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4\רגולציה\בדיקת רשימת נכסים לפי חוזר חדש החל מ-31.3.24\רשימת נכסים מונגשת\בדיקת נגישות רשימות נכסים\"/>
    </mc:Choice>
  </mc:AlternateContent>
  <xr:revisionPtr revIDLastSave="0" documentId="13_ncr:1_{4F443C3C-4A05-40B8-95B6-5181E346AAE7}" xr6:coauthVersionLast="47" xr6:coauthVersionMax="47" xr10:uidLastSave="{00000000-0000-0000-0000-000000000000}"/>
  <bookViews>
    <workbookView xWindow="-120" yWindow="-120" windowWidth="15600" windowHeight="11160" tabRatio="840" firstSheet="29" activeTab="31" xr2:uid="{00000000-000D-0000-FFFF-FFFF00000000}"/>
  </bookViews>
  <sheets>
    <sheet name="מקרא" sheetId="60" r:id="rId1"/>
    <sheet name="עמוד פתיחה" sheetId="38" r:id="rId2"/>
    <sheet name="סכום נכסים" sheetId="2" r:id="rId3"/>
    <sheet name="מזומנים ושווי מזומנים" sheetId="3" r:id="rId4"/>
    <sheet name="איגרות חוב ממשלתיות" sheetId="4" r:id="rId5"/>
    <sheet name="ניירות ערך מסחריים" sheetId="5" r:id="rId6"/>
    <sheet name="איגרות חוב" sheetId="6" r:id="rId7"/>
    <sheet name="מניות מבכ ויהש" sheetId="7" r:id="rId8"/>
    <sheet name="קרנות סל" sheetId="8" r:id="rId9"/>
    <sheet name="קרנות נאמנות" sheetId="9" r:id="rId10"/>
    <sheet name="כתבי אופציה" sheetId="10" r:id="rId11"/>
    <sheet name="אופציות" sheetId="11" r:id="rId12"/>
    <sheet name="חוזים עתידיים" sheetId="12" r:id="rId13"/>
    <sheet name="מוצרים מובנים" sheetId="13" r:id="rId14"/>
    <sheet name="לא סחיר איגרות חוב ממשלתיות" sheetId="14" r:id="rId15"/>
    <sheet name="לא סחיר איגרות חוב מיועדות" sheetId="15" r:id="rId16"/>
    <sheet name="אפיק השקעה מובטח תשואה" sheetId="48" r:id="rId17"/>
    <sheet name="לא סחיר ניירות ערך מסחריים" sheetId="16" r:id="rId18"/>
    <sheet name="לא סחיר איגרות חוב" sheetId="17" r:id="rId19"/>
    <sheet name="לא סחיר מניות מבכ ויהש" sheetId="18" r:id="rId20"/>
    <sheet name="קרנות השקעה" sheetId="19" r:id="rId21"/>
    <sheet name="לא סחיר כתבי אופציה" sheetId="20" r:id="rId22"/>
    <sheet name="לא סחיר אופציות" sheetId="21" r:id="rId23"/>
    <sheet name="לא סחיר נגזרים אחרים" sheetId="40" r:id="rId24"/>
    <sheet name="הלוואות" sheetId="23" r:id="rId25"/>
    <sheet name="לא סחיר מוצרים מובנים" sheetId="24" r:id="rId26"/>
    <sheet name="פיקדונות מעל 3 חודשים" sheetId="25" r:id="rId27"/>
    <sheet name="זכויות מקרקעין" sheetId="26" r:id="rId28"/>
    <sheet name="השקעה בחברות מוחזקות" sheetId="27" r:id="rId29"/>
    <sheet name="נכסים אחרים" sheetId="28" r:id="rId30"/>
    <sheet name="מסגרות אשראי" sheetId="29" r:id="rId31"/>
    <sheet name="יתרות התחייבות להשקעה" sheetId="47" r:id="rId32"/>
    <sheet name="אפשרויות בחירה" sheetId="49" state="hidden" r:id="rId33"/>
    <sheet name="מיפוי סעיפים" sheetId="58" state="hidden" r:id="rId34"/>
    <sheet name="File Name Info" sheetId="41" state="hidden" r:id="rId35"/>
  </sheets>
  <externalReferences>
    <externalReference r:id="rId36"/>
  </externalReferences>
  <definedNames>
    <definedName name="_xlnm._FilterDatabase" localSheetId="32" hidden="1">'אפשרויות בחירה'!$A$1:$E$1040</definedName>
    <definedName name="_xlnm._FilterDatabase" localSheetId="24" hidden="1">הלוואות!$A$2:$BA$115</definedName>
    <definedName name="_xlnm._FilterDatabase" localSheetId="3" hidden="1">'מזומנים ושווי מזומנים'!$A$2:$N$2</definedName>
    <definedName name="_xlnm._FilterDatabase" localSheetId="33" hidden="1">'מיפוי סעיפים'!$A$1:$D$795</definedName>
    <definedName name="_xlnm._FilterDatabase" localSheetId="26" hidden="1">'פיקדונות מעל 3 חודשים'!$B:$B</definedName>
    <definedName name="Additional_Factor">'אפשרויות בחירה'!$C$701:$C$850</definedName>
    <definedName name="Amoritization">'אפשרויות בחירה'!$C$546:$C$550</definedName>
    <definedName name="Capsule">'אפשרויות בחירה'!$C$926:$C$928</definedName>
    <definedName name="Company_Name">'File Name Info'!$A$34:$A$120</definedName>
    <definedName name="Company_Name_ID">'File Name Info'!$A$34:$B$120</definedName>
    <definedName name="Consortium">'אפשרויות בחירה'!$C$514:$C$515</definedName>
    <definedName name="Country_list">'אפשרויות בחירה'!$C$4:$C$85</definedName>
    <definedName name="Country_list_funds">'אפשרויות בחירה'!$C$4:$C$103</definedName>
    <definedName name="_xlnm.Criteria" localSheetId="26">'פיקדונות מעל 3 חודשים'!$X$2:$X$3</definedName>
    <definedName name="CSA">'אפשרויות בחירה'!$C$688:$C$689</definedName>
    <definedName name="Delivery">'אפשרויות בחירה'!$C$666:$C$667</definedName>
    <definedName name="Dependence_Independence">'אפשרויות בחירה'!$C$654:$C$655</definedName>
    <definedName name="Duration_Underlying_Interest_Rate">'אפשרויות בחירה'!$C$680:$C$687</definedName>
    <definedName name="_xlnm.Extract" localSheetId="26">'פיקדונות מעל 3 חודשים'!$A$2:$V$2</definedName>
    <definedName name="File_Type">'File Name Info'!$A$10:$A$12</definedName>
    <definedName name="Full_File_Type">'File Name Info'!$A$11:$B$13</definedName>
    <definedName name="Full_Type">'File Name Info'!$A$2:$B$8</definedName>
    <definedName name="Full_Type_Nostro">'File Name Info'!$A$3:$B$6</definedName>
    <definedName name="Full_Year">'File Name Info'!$A$22:$B$31</definedName>
    <definedName name="Fund_Strategy">'אפשרויות בחירה'!$C$597:$C$621</definedName>
    <definedName name="Fund_type">'אפשרויות בחירה'!$C$328:$C$498</definedName>
    <definedName name="Holding_interest">'אפשרויות בחירה'!$C$146:$C$147</definedName>
    <definedName name="In_the_books">'אפשרויות בחירה'!$C$656:$C$657</definedName>
    <definedName name="Industry_Sector">'אפשרויות בחירה'!$C$1129:$C$1245</definedName>
    <definedName name="Industry_sector_all">'אפשרויות בחירה'!$C$202:$C$327</definedName>
    <definedName name="Industry_sectors">'אפשרויות בחירה'!$C$202:$C$327</definedName>
    <definedName name="israel_abroad">'אפשרויות בחירה'!$C$2:$C$3</definedName>
    <definedName name="Issuer_Number_Banks">'אפשרויות בחירה'!$C$111:$C$113</definedName>
    <definedName name="Issuer_Number_Fund">'אפשרויות בחירה'!$C$114:$C$117</definedName>
    <definedName name="issuer_number_loan">'אפשרויות בחירה'!$C$118:$C$126</definedName>
    <definedName name="Issuer_Number_Type">'אפשרויות בחירה'!$C$104:$C$110</definedName>
    <definedName name="Issuer_Number_Type_2">'אפשרויות בחירה'!$C$1076:$C$1079</definedName>
    <definedName name="Issuer_Number_Type_3">'אפשרויות בחירה'!$C$1081:$C$1085</definedName>
    <definedName name="Issuer_Number_Type_V2" localSheetId="32">'אפשרויות בחירה'!$C$104:$C$110</definedName>
    <definedName name="Issuer_Type_TFunds">'אפשרויות בחירה'!$C$1087:$C$1089</definedName>
    <definedName name="Leading_factor">'אפשרויות בחירה'!$C$692:$C$700</definedName>
    <definedName name="Linked_Type">'אפשרויות בחירה'!$C$516:$C$519</definedName>
    <definedName name="other_investments">'אפשרויות בחירה'!$C$1000:$C$1033</definedName>
    <definedName name="Penalty">'אפשרויות בחירה'!$C$851:$C$852</definedName>
    <definedName name="QTR">'File Name Info'!$A$15:$A$19</definedName>
    <definedName name="Rating_Agency">'אפשרויות בחירה'!$C$188:$C$201</definedName>
    <definedName name="real_estate_lifestage">'אפשרויות בחירה'!$C$634:$C$642</definedName>
    <definedName name="real_estate_loans">'אפשרויות בחירה'!$C$553:$C$591</definedName>
    <definedName name="Real_Estate_Main_Use">'אפשרויות בחירה'!$C$622:$C$633</definedName>
    <definedName name="Recourse_Nonrecourse">'אפשרויות בחירה'!$C$544:$C$545</definedName>
    <definedName name="Repayment_Rights">'אפשרויות בחירה'!$C$551:$C$552</definedName>
    <definedName name="Reset_frequency">'אפשרויות בחירה'!$C$658:$C$665</definedName>
    <definedName name="Security_ID_Number_Type">'אפשרויות בחירה'!$C$1113:$C$1116</definedName>
    <definedName name="Security_Number_Loans" localSheetId="32">'אפשרויות בחירה'!$C$131</definedName>
    <definedName name="Stock_Exchange">'אפשרויות בחירה'!$C$1283:$C$1315</definedName>
    <definedName name="Stock_Exchange_Gov_Bonds">'אפשרויות בחירה'!$C$148:$C$181</definedName>
    <definedName name="Subordination_Risk">'אפשרויות בחירה'!$C$186:$C$187</definedName>
    <definedName name="Tradeable_Status">'אפשרויות בחירה'!$C$1272:$C$1281</definedName>
    <definedName name="Tradeable_Status_All">'אפשרויות בחירה'!$C$135:$C$145</definedName>
    <definedName name="tradeable_status_bonds">'אפשרויות בחירה'!$C$1248:$C$1253</definedName>
    <definedName name="tradeable_status_funds">'אפשרויות בחירה'!$C$1118:$C$1119</definedName>
    <definedName name="tradeable_status_stock">'אפשרויות בחירה'!$C$1255:$C$1259</definedName>
    <definedName name="Tradeable_Status_v2">'אפשרויות בחירה'!$C$1121:$C$1126</definedName>
    <definedName name="tradeable_status_warrants">'אפשרויות בחירה'!$C$1261:$C$1265</definedName>
    <definedName name="tradeable_status_warrants_v2">'אפשרויות בחירה'!$C$1267:$C$1269</definedName>
    <definedName name="Transaction" localSheetId="32">'אפשרויות בחירה'!$C$643:$C$646</definedName>
    <definedName name="Type">'File Name Info'!$A$2:$A$8</definedName>
    <definedName name="Type_of_Interest_Rate">'אפשרויות בחירה'!$C$592:$C$594</definedName>
    <definedName name="Type_of_Security">'אפשרויות בחירה'!$C$520:$C$543</definedName>
    <definedName name="Type_of_Security_ID">'אפשרויות בחירה'!$C$127:$C$131</definedName>
    <definedName name="Type_of_Security_ID_Fund">'אפשרויות בחירה'!$C$132:$C$134</definedName>
    <definedName name="Type_of_Security_ID_V2" localSheetId="32">'אפשרויות בחירה'!$C$127:$C$131</definedName>
    <definedName name="Underlying_Asset">'אפשרויות בחירה'!$C$499:$C$513</definedName>
    <definedName name="Underlying_Asset_Structured">'אפשרויות בחירה'!$C$1094:$C$1105</definedName>
    <definedName name="Underlying_Interest_Rates">'אפשרויות בחירה'!$C$668:$C$679</definedName>
    <definedName name="Underlying_Interest_Rates_Der" localSheetId="32">'אפשרויות בחירה'!$C$670:$C$679</definedName>
    <definedName name="Valuation">'אפשרויות בחירה'!$C$649:$C$653</definedName>
    <definedName name="Valuation_Loans">'אפשרויות בחירה'!$C$1091:$C$1092</definedName>
    <definedName name="Valuation_Method">'אפשרויות בחירה'!$C$643:$C$648</definedName>
    <definedName name="Valuation_Realestate">'אפשרויות בחירה'!$C$1108:$C$1111</definedName>
    <definedName name="What_is_rated">'אפשרויות בחירה'!$C$182:$C$185</definedName>
    <definedName name="what_is_rated_loans">'אפשרויות בחירה'!$C$183:$C$185</definedName>
    <definedName name="YEAR">'File Name Info'!$A$21:$A$31</definedName>
    <definedName name="Yes_No_Bad_Debt">'אפשרויות בחירה'!$C$595:$C$596</definedName>
    <definedName name="Z_AE318230_F718_49FC_82EB_7CAC3DCD05F1_.wvu.FilterData" localSheetId="3" hidden="1">'מזומנים ושווי מזומנים'!$A$2:$N$2</definedName>
    <definedName name="Z_AE318230_F718_49FC_82EB_7CAC3DCD05F1_.wvu.Rows" localSheetId="11" hidden="1">אופציות!#REF!</definedName>
    <definedName name="Z_AE318230_F718_49FC_82EB_7CAC3DCD05F1_.wvu.Rows" localSheetId="6" hidden="1">'איגרות חוב'!#REF!</definedName>
    <definedName name="Z_AE318230_F718_49FC_82EB_7CAC3DCD05F1_.wvu.Rows" localSheetId="4" hidden="1">'איגרות חוב ממשלתיות'!#REF!</definedName>
    <definedName name="Z_AE318230_F718_49FC_82EB_7CAC3DCD05F1_.wvu.Rows" localSheetId="16" hidden="1">'אפיק השקעה מובטח תשואה'!#REF!</definedName>
    <definedName name="Z_AE318230_F718_49FC_82EB_7CAC3DCD05F1_.wvu.Rows" localSheetId="28" hidden="1">'השקעה בחברות מוחזקות'!#REF!</definedName>
    <definedName name="Z_AE318230_F718_49FC_82EB_7CAC3DCD05F1_.wvu.Rows" localSheetId="27" hidden="1">'זכויות מקרקעין'!#REF!</definedName>
    <definedName name="Z_AE318230_F718_49FC_82EB_7CAC3DCD05F1_.wvu.Rows" localSheetId="12" hidden="1">'חוזים עתידיים'!#REF!</definedName>
    <definedName name="Z_AE318230_F718_49FC_82EB_7CAC3DCD05F1_.wvu.Rows" localSheetId="31" hidden="1">'יתרות התחייבות להשקעה'!#REF!</definedName>
    <definedName name="Z_AE318230_F718_49FC_82EB_7CAC3DCD05F1_.wvu.Rows" localSheetId="10" hidden="1">'כתבי אופציה'!#REF!</definedName>
    <definedName name="Z_AE318230_F718_49FC_82EB_7CAC3DCD05F1_.wvu.Rows" localSheetId="22" hidden="1">'לא סחיר אופציות'!#REF!</definedName>
    <definedName name="Z_AE318230_F718_49FC_82EB_7CAC3DCD05F1_.wvu.Rows" localSheetId="18" hidden="1">'לא סחיר איגרות חוב'!#REF!</definedName>
    <definedName name="Z_AE318230_F718_49FC_82EB_7CAC3DCD05F1_.wvu.Rows" localSheetId="15" hidden="1">'לא סחיר איגרות חוב מיועדות'!#REF!</definedName>
    <definedName name="Z_AE318230_F718_49FC_82EB_7CAC3DCD05F1_.wvu.Rows" localSheetId="14" hidden="1">'לא סחיר איגרות חוב ממשלתיות'!#REF!</definedName>
    <definedName name="Z_AE318230_F718_49FC_82EB_7CAC3DCD05F1_.wvu.Rows" localSheetId="21" hidden="1">'לא סחיר כתבי אופציה'!#REF!</definedName>
    <definedName name="Z_AE318230_F718_49FC_82EB_7CAC3DCD05F1_.wvu.Rows" localSheetId="25" hidden="1">'לא סחיר מוצרים מובנים'!#REF!</definedName>
    <definedName name="Z_AE318230_F718_49FC_82EB_7CAC3DCD05F1_.wvu.Rows" localSheetId="19" hidden="1">'לא סחיר מניות מבכ ויהש'!#REF!</definedName>
    <definedName name="Z_AE318230_F718_49FC_82EB_7CAC3DCD05F1_.wvu.Rows" localSheetId="17" hidden="1">'לא סחיר ניירות ערך מסחריים'!#REF!</definedName>
    <definedName name="Z_AE318230_F718_49FC_82EB_7CAC3DCD05F1_.wvu.Rows" localSheetId="13" hidden="1">'מוצרים מובנים'!#REF!</definedName>
    <definedName name="Z_AE318230_F718_49FC_82EB_7CAC3DCD05F1_.wvu.Rows" localSheetId="7" hidden="1">'מניות מבכ ויהש'!#REF!</definedName>
    <definedName name="Z_AE318230_F718_49FC_82EB_7CAC3DCD05F1_.wvu.Rows" localSheetId="30" hidden="1">'מסגרות אשראי'!#REF!</definedName>
    <definedName name="Z_AE318230_F718_49FC_82EB_7CAC3DCD05F1_.wvu.Rows" localSheetId="5" hidden="1">'ניירות ערך מסחריים'!#REF!</definedName>
    <definedName name="Z_AE318230_F718_49FC_82EB_7CAC3DCD05F1_.wvu.Rows" localSheetId="29" hidden="1">'נכסים אחרים'!#REF!</definedName>
    <definedName name="Z_AE318230_F718_49FC_82EB_7CAC3DCD05F1_.wvu.Rows" localSheetId="26" hidden="1">'פיקדונות מעל 3 חודשים'!#REF!</definedName>
    <definedName name="Z_AE318230_F718_49FC_82EB_7CAC3DCD05F1_.wvu.Rows" localSheetId="20" hidden="1">'קרנות השקעה'!#REF!</definedName>
    <definedName name="Z_AE318230_F718_49FC_82EB_7CAC3DCD05F1_.wvu.Rows" localSheetId="9" hidden="1">'קרנות נאמנות'!#REF!</definedName>
    <definedName name="Z_AE318230_F718_49FC_82EB_7CAC3DCD05F1_.wvu.Rows" localSheetId="8" hidden="1">'קרנות סל'!#REF!</definedName>
  </definedNames>
  <calcPr calcId="191029" forceFullCalc="1"/>
  <customWorkbookViews>
    <customWorkbookView name="נירית שימרון - Personal View" guid="{AE318230-F718-49FC-82EB-7CAC3DCD05F1}" mergeInterval="0" personalView="1" maximized="1" xWindow="-8" yWindow="-8" windowWidth="1696" windowHeight="1026" tabRatio="894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2" l="1"/>
  <c r="D31" i="2"/>
  <c r="E31" i="2"/>
</calcChain>
</file>

<file path=xl/sharedStrings.xml><?xml version="1.0" encoding="utf-8"?>
<sst xmlns="http://schemas.openxmlformats.org/spreadsheetml/2006/main" count="50439" uniqueCount="3973">
  <si>
    <t>קובץ דיווח עבור רשימת נכסים ברמת הנכס הבודד (חוזר גופים מוסדיים 2015-9-14)</t>
  </si>
  <si>
    <t>יש לבחור תחום:</t>
  </si>
  <si>
    <t>האם מדובר בקובץ לממומנה או לציבור:</t>
  </si>
  <si>
    <t>יש לבחור את רבעון הדיווח:</t>
  </si>
  <si>
    <t>יש לבחור את שנת הדיווח:</t>
  </si>
  <si>
    <t>יש לבחור את הגוף המוסדי:</t>
  </si>
  <si>
    <t>ח.פ. הגוף המוסדי:</t>
  </si>
  <si>
    <t>שם קובץ לשמירה</t>
  </si>
  <si>
    <r>
      <t xml:space="preserve">פרטי האחראי על הדיווח </t>
    </r>
    <r>
      <rPr>
        <b/>
        <u/>
        <sz val="11"/>
        <color theme="1"/>
        <rFont val="Arial"/>
        <family val="2"/>
      </rPr>
      <t>בגוף המוסדי</t>
    </r>
  </si>
  <si>
    <t>שם:</t>
  </si>
  <si>
    <t>מספר טלפון:</t>
  </si>
  <si>
    <t>כתובת מייל:</t>
  </si>
  <si>
    <t>הוראות למילוי הדיווח:</t>
  </si>
  <si>
    <t>יש לדווח לפי ההנחיות בחלק ג' לנספח 5.4.3.2 שבפרק 3 שבחלק 4 לשער 5 בחוזר המאוחד - "רשימת נכסים ברמת הנכס הבודד".</t>
  </si>
  <si>
    <t>ידווח בקבצי נכסי הנוסטרו בלבד</t>
  </si>
  <si>
    <t>שווי הוגן</t>
  </si>
  <si>
    <t>עלות מופחתת</t>
  </si>
  <si>
    <t>השיטה שיושמה בדוח הכספי</t>
  </si>
  <si>
    <t>שיעור מסך נכסי השקעה</t>
  </si>
  <si>
    <t>מזומנים ושווי מזומנים</t>
  </si>
  <si>
    <t>איגרות חוב ממשלתיות</t>
  </si>
  <si>
    <t>ניירות ערך מסחריים</t>
  </si>
  <si>
    <t>איגרות חוב</t>
  </si>
  <si>
    <t>מניות, מניות בכורה ויחידות השתתפות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</si>
  <si>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</si>
  <si>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</si>
  <si>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</si>
  <si>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</si>
  <si>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</si>
  <si>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</si>
  <si>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איגרות חוב ממשלתיות</t>
  </si>
  <si>
    <t>לא סחיר איגרות חוב מיועדות</t>
  </si>
  <si>
    <t>אפיק השקעה מובטח תשואה</t>
  </si>
  <si>
    <t>לא סחיר ניירות ערך מסחריים</t>
  </si>
  <si>
    <t>לא סחיר איגרות חוב</t>
  </si>
  <si>
    <t>לא סחיר מניות, מניות בכורה ויחידות השתתפות</t>
  </si>
  <si>
    <t>קרנות השקעה</t>
  </si>
  <si>
    <t>לא סחיר כתבי אופציה</t>
  </si>
  <si>
    <t>לא סחיר אופציות</t>
  </si>
  <si>
    <t>לא סחיר נגזרים אחרים</t>
  </si>
  <si>
    <t>הלוואות</t>
  </si>
  <si>
    <t>לא סחיר מוצרים מובנים</t>
  </si>
  <si>
    <t>פיקדונות מעל 3 חודשים</t>
  </si>
  <si>
    <t>זכויות מקרקעין</t>
  </si>
  <si>
    <t>השקעה בחברות מוחזקות</t>
  </si>
  <si>
    <t>נכסים אחרים</t>
  </si>
  <si>
    <t>סך הכל נכסים</t>
  </si>
  <si>
    <t>מסגרות אשראי</t>
  </si>
  <si>
    <t>יתרות התחייבויות להשקעה</t>
  </si>
  <si>
    <t>מספר קופה/קרן/ח.פ. עבור חברת ביטוח</t>
  </si>
  <si>
    <t>מספר מסלול</t>
  </si>
  <si>
    <t>שם הבנק</t>
  </si>
  <si>
    <t>מספר מזהה בנק</t>
  </si>
  <si>
    <t>סוג מספר מזהה בנק</t>
  </si>
  <si>
    <t>מאפיין עיקרי</t>
  </si>
  <si>
    <t>ישראל/חו"ל</t>
  </si>
  <si>
    <t>בעל עניין/צד קשור</t>
  </si>
  <si>
    <t>דירוג הבנק</t>
  </si>
  <si>
    <t>שם מדרג</t>
  </si>
  <si>
    <t>מטבע פעילות</t>
  </si>
  <si>
    <t>שווי מטבעי</t>
  </si>
  <si>
    <t>שער חליפין</t>
  </si>
  <si>
    <t>שיעור ריבית</t>
  </si>
  <si>
    <t>שווי הוגן (באלפי ש"ח)</t>
  </si>
  <si>
    <t>שיעור מנכסי אפיק ההשקעה</t>
  </si>
  <si>
    <t>שיעור מסך נכסי ההשקעה</t>
  </si>
  <si>
    <t>שם מנפיק</t>
  </si>
  <si>
    <t>שם נייר ערך</t>
  </si>
  <si>
    <t>מספר נייר ערך</t>
  </si>
  <si>
    <t>מדינה לפי חשיפה כלכלית</t>
  </si>
  <si>
    <t>זירת מסחר</t>
  </si>
  <si>
    <t>דירוג</t>
  </si>
  <si>
    <t>מח"מ</t>
  </si>
  <si>
    <t>מועד פדיון</t>
  </si>
  <si>
    <t>תשואה לפדיון</t>
  </si>
  <si>
    <t>סכום לקבל (במטבע הפעילות)</t>
  </si>
  <si>
    <t>ערך נקוב (יחידות)</t>
  </si>
  <si>
    <t>שער נייר הערך</t>
  </si>
  <si>
    <t>עלות מופחתת (באלפי ש"ח)</t>
  </si>
  <si>
    <t>שיעור מערך נקוב מונפק</t>
  </si>
  <si>
    <t>מספר מנפיק</t>
  </si>
  <si>
    <t>סוג מספר מזהה מנפיק</t>
  </si>
  <si>
    <t>סוג מספר נייר ערך</t>
  </si>
  <si>
    <t>ענף מסחר</t>
  </si>
  <si>
    <t>דירוג נייר הערך/המנפיק</t>
  </si>
  <si>
    <t>ריבית עוגן</t>
  </si>
  <si>
    <t>נחיתות חוזית</t>
  </si>
  <si>
    <t>האם סווג כחוב בעייתי</t>
  </si>
  <si>
    <t>עלות מופחתת (במטבע הפעילות)</t>
  </si>
  <si>
    <t>סטאטוס סחירות</t>
  </si>
  <si>
    <t>סיווג הקרן</t>
  </si>
  <si>
    <t xml:space="preserve">שם נייר ערך </t>
  </si>
  <si>
    <t>נכס בסיס (כתב אופציה)</t>
  </si>
  <si>
    <t>תאריך פקיעה</t>
  </si>
  <si>
    <t>שער מימוש</t>
  </si>
  <si>
    <t>יחס המרה</t>
  </si>
  <si>
    <t>נכס בסיס</t>
  </si>
  <si>
    <t>תאריך רכישה</t>
  </si>
  <si>
    <t>סוג הצמדה</t>
  </si>
  <si>
    <t>מספר קרן</t>
  </si>
  <si>
    <t>חודש הנפקת שכבה</t>
  </si>
  <si>
    <t>חודש הבדיקה</t>
  </si>
  <si>
    <t>שווי הנכסים באפיק (באלפי ש"ח)</t>
  </si>
  <si>
    <t>סוג גורם משערך</t>
  </si>
  <si>
    <t>תלות/אי-תלות המשערך</t>
  </si>
  <si>
    <t>שם גורם משערך</t>
  </si>
  <si>
    <t>תאריך שערוך אחרון</t>
  </si>
  <si>
    <t>תאריך אחרון בו נבחנה בפועל ירידת ערך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</si>
  <si>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</si>
  <si>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</si>
  <si>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</si>
  <si>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</si>
  <si>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</si>
  <si>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</si>
  <si>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אסטרטגיית קרן ההשקעה</t>
  </si>
  <si>
    <t>מדינת התאגדות קרן השקעה</t>
  </si>
  <si>
    <t>מיקום משרד השותף הכללי</t>
  </si>
  <si>
    <t>NAV
(במטבע הדיווח של קרן ההשקעה)</t>
  </si>
  <si>
    <t>שיעור החזקה בקרן השקעה</t>
  </si>
  <si>
    <t>שווי הוגן (בש"ח)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</si>
  <si>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</si>
  <si>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</si>
  <si>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</si>
  <si>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</si>
  <si>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</si>
  <si>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</si>
  <si>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</si>
  <si>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</si>
  <si>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</si>
  <si>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</si>
  <si>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ההשקעה (רגל 2)</t>
  </si>
  <si>
    <t>שיעור מסך אפיק ההשקעה (רגל 2)</t>
  </si>
  <si>
    <t>שווי הוגן (נטו  באלפי ש"ח)</t>
  </si>
  <si>
    <t>סוג הנכס</t>
  </si>
  <si>
    <t>פקטור מוביל</t>
  </si>
  <si>
    <t>פקטור נוסף</t>
  </si>
  <si>
    <t>טיקר</t>
  </si>
  <si>
    <t>מועד ההתקשרות בעסקה</t>
  </si>
  <si>
    <t>מועד סיום חוזי</t>
  </si>
  <si>
    <t>תדירות Reset</t>
  </si>
  <si>
    <t>סוג הסליקה</t>
  </si>
  <si>
    <t>נספח התחשבנות בטחונות - CSA</t>
  </si>
  <si>
    <t>גורם מצטט</t>
  </si>
  <si>
    <t>תקופת ריבית עוגן</t>
  </si>
  <si>
    <t>שיעור ריבית עוגן</t>
  </si>
  <si>
    <t>שער נכס הבסיס במועד ההתקשרות בעסקה</t>
  </si>
  <si>
    <t>שער הנגזר במועד ההתקשרות בעסקה</t>
  </si>
  <si>
    <t>האם קיים קנס בגין יציאה מוקדמת</t>
  </si>
  <si>
    <t>שיעור הקנס בגין יציאה מוקדמת</t>
  </si>
  <si>
    <t>צד נגדי - Counterparty</t>
  </si>
  <si>
    <t>מספר מזהה לווה</t>
  </si>
  <si>
    <t>סוג מספר מזהה לווה</t>
  </si>
  <si>
    <t>שם הלוואה</t>
  </si>
  <si>
    <t>מספר הלוואה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</si>
  <si>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</si>
  <si>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</si>
  <si>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</si>
  <si>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</si>
  <si>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>דירוג הלוואה/המנפיק</t>
  </si>
  <si>
    <t>סוג הריבית</t>
  </si>
  <si>
    <t>שיעור תוספת/הפחתה לריבית העוגן</t>
  </si>
  <si>
    <t>סוג בטוחה</t>
  </si>
  <si>
    <t>שווי הבטוחות העומדות כנגד ההלוואה</t>
  </si>
  <si>
    <t>שיעור הבטוחות מהחוב</t>
  </si>
  <si>
    <t>מועד עדכון אחרון לשווי הבטוחות</t>
  </si>
  <si>
    <t>זכות חזרה</t>
  </si>
  <si>
    <t>מבנה לוח סילוקין</t>
  </si>
  <si>
    <t>יעוד הלוואה</t>
  </si>
  <si>
    <t>זכות פירעון מוקדם</t>
  </si>
  <si>
    <t>שיעור ריבית בגין אי-ניצול מסגרת האשראי</t>
  </si>
  <si>
    <t>ערך נקוב</t>
  </si>
  <si>
    <t>שער הלוואה</t>
  </si>
  <si>
    <t>שווי הוגן (במטבע הפעילות)</t>
  </si>
  <si>
    <t>תאריך פקיעת פיקדון</t>
  </si>
  <si>
    <t>שער פיקדון</t>
  </si>
  <si>
    <t>שם הנכס</t>
  </si>
  <si>
    <t>מדינת מיקום נדל"ן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</si>
  <si>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</si>
  <si>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</si>
  <si>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</si>
  <si>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</si>
  <si>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</si>
  <si>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שיעור אחזקה באמצעי שליטה</t>
  </si>
  <si>
    <t>שווי מאזני (באלפי ש"ח)</t>
  </si>
  <si>
    <t>שם הנכס האחר</t>
  </si>
  <si>
    <t>מספר הנכס האחר</t>
  </si>
  <si>
    <t>תאריך עסקה</t>
  </si>
  <si>
    <t>תאריך העמדת מסגרת אשראי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</si>
  <si>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</si>
  <si>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</si>
  <si>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</si>
  <si>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תאריך העמדת התחייבות לקרן השקעה</t>
  </si>
  <si>
    <t>סכום המחויבות הראשוני (במטבע הדיווח של קרן ההשקעה)</t>
  </si>
  <si>
    <t>סכום המחויבות הראשוני (באלפי ש"ח)</t>
  </si>
  <si>
    <t>יתרת המחויבות לתקופת הדיווח (במטבע הדיווח של קרן ההשקעה)</t>
  </si>
  <si>
    <t>יתרת המחויבות לתקופת הדיווח (באלפי ש"ח)</t>
  </si>
  <si>
    <t>שיעור יתרת המחויבות</t>
  </si>
  <si>
    <t>תאריך פקיעת מחויבות להשקעה</t>
  </si>
  <si>
    <t>שם גיליון
(רלוונטי לגיליונות עם עמודה "מאפיין עיקרי")</t>
  </si>
  <si>
    <t>שם עמודה</t>
  </si>
  <si>
    <t>אפשרות בחירה</t>
  </si>
  <si>
    <t>הערות והסברים</t>
  </si>
  <si>
    <t>שינוי</t>
  </si>
  <si>
    <t xml:space="preserve">ישראל/חו"ל </t>
  </si>
  <si>
    <t>ישראל</t>
  </si>
  <si>
    <t>חו"ל</t>
  </si>
  <si>
    <t>מדינה לפי חשיפה כלכלית; מדינת התאגדות קרן השקעה, מיקום משרד השותף הכללי, מדינת מיקום נדל"ן</t>
  </si>
  <si>
    <t>אוסטריה</t>
  </si>
  <si>
    <t>אוסטרליה</t>
  </si>
  <si>
    <t>אזור תעלת פנמה</t>
  </si>
  <si>
    <t>אזרביג'אן</t>
  </si>
  <si>
    <t>איחוד האמירויות הערביות</t>
  </si>
  <si>
    <t>איטליה</t>
  </si>
  <si>
    <t>איי הבתולה הבריטיים</t>
  </si>
  <si>
    <t>נוסף במסגרת עדכון הרשימה</t>
  </si>
  <si>
    <t>איי הבתולה של ארצות הברית</t>
  </si>
  <si>
    <t>איי סיישל</t>
  </si>
  <si>
    <t>איי קיימן</t>
  </si>
  <si>
    <t>איי שלמה הבריטיים</t>
  </si>
  <si>
    <t>איסלנד</t>
  </si>
  <si>
    <t>אירלנד</t>
  </si>
  <si>
    <t>אנדורה</t>
  </si>
  <si>
    <t>אסטוניה</t>
  </si>
  <si>
    <t>ארגנטינה</t>
  </si>
  <si>
    <t>ארה"ב</t>
  </si>
  <si>
    <t>אתיופיה</t>
  </si>
  <si>
    <t>בהמס</t>
  </si>
  <si>
    <t>בולגריה</t>
  </si>
  <si>
    <t>בוליביה</t>
  </si>
  <si>
    <t>בחריין</t>
  </si>
  <si>
    <t>בלגיה</t>
  </si>
  <si>
    <t>בליז</t>
  </si>
  <si>
    <t>ברזיל</t>
  </si>
  <si>
    <t>בריטניה</t>
  </si>
  <si>
    <t>ברמודה</t>
  </si>
  <si>
    <t>גאורגיה</t>
  </si>
  <si>
    <t>גיברלטר</t>
  </si>
  <si>
    <t>גמייקה</t>
  </si>
  <si>
    <t>גרמניה</t>
  </si>
  <si>
    <t>ג'רזי (Jersey)</t>
  </si>
  <si>
    <t>גרנזי (Guernsey)</t>
  </si>
  <si>
    <t>דנמרק</t>
  </si>
  <si>
    <t>דרום אפריקה</t>
  </si>
  <si>
    <t>דרום קוריאה</t>
  </si>
  <si>
    <t>הודו</t>
  </si>
  <si>
    <t>הולנד</t>
  </si>
  <si>
    <t>הונג קונג</t>
  </si>
  <si>
    <t>הונגריה</t>
  </si>
  <si>
    <t>הונדורס</t>
  </si>
  <si>
    <t>טייוואן</t>
  </si>
  <si>
    <t>יוון</t>
  </si>
  <si>
    <t>יפן</t>
  </si>
  <si>
    <t>ירדן</t>
  </si>
  <si>
    <t>לוכסמבורג</t>
  </si>
  <si>
    <t>לטביה</t>
  </si>
  <si>
    <t>ליטא</t>
  </si>
  <si>
    <t>ליכטנשטיין</t>
  </si>
  <si>
    <t>מאוריציוס</t>
  </si>
  <si>
    <t>מולדובה</t>
  </si>
  <si>
    <t>מונקו</t>
  </si>
  <si>
    <t>מלדיבים</t>
  </si>
  <si>
    <t>מלטה</t>
  </si>
  <si>
    <t>מלזיה</t>
  </si>
  <si>
    <t>מצרים</t>
  </si>
  <si>
    <t>מקסיקו</t>
  </si>
  <si>
    <t>מרוקו</t>
  </si>
  <si>
    <t>נורבגיה</t>
  </si>
  <si>
    <t>ניו זילנד</t>
  </si>
  <si>
    <t>סין</t>
  </si>
  <si>
    <t>סינגפור</t>
  </si>
  <si>
    <t>סלובניה</t>
  </si>
  <si>
    <t>סלובקיה</t>
  </si>
  <si>
    <t>ספרד</t>
  </si>
  <si>
    <t>סרביה</t>
  </si>
  <si>
    <t>ערב הסעודית</t>
  </si>
  <si>
    <t>פולין</t>
  </si>
  <si>
    <t>פורטוגל</t>
  </si>
  <si>
    <t>פינלנד</t>
  </si>
  <si>
    <t>פנמה</t>
  </si>
  <si>
    <t>צילה</t>
  </si>
  <si>
    <t>צכיה</t>
  </si>
  <si>
    <t>צרפת</t>
  </si>
  <si>
    <t>קנדה</t>
  </si>
  <si>
    <t>קפריסין</t>
  </si>
  <si>
    <t>רומניה</t>
  </si>
  <si>
    <t>רוסיה</t>
  </si>
  <si>
    <t>שוודיה</t>
  </si>
  <si>
    <t>שוויץ</t>
  </si>
  <si>
    <t>תורכיה</t>
  </si>
  <si>
    <t>אסיה</t>
  </si>
  <si>
    <t>אפריקה</t>
  </si>
  <si>
    <t>אמריקה הצפונית</t>
  </si>
  <si>
    <t>אמריקה הדרומית</t>
  </si>
  <si>
    <t>אירופה</t>
  </si>
  <si>
    <t>אוקיאניה</t>
  </si>
  <si>
    <t>גלובלי ללא ארה"ב</t>
  </si>
  <si>
    <t>גלובלי</t>
  </si>
  <si>
    <t>Emerging Markets - Americas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</si>
  <si>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</si>
  <si>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Emerging Markets - Euope, Middle East &amp; Africa</t>
  </si>
  <si>
    <t>לפי הגדרת MSCI</t>
  </si>
  <si>
    <t>Emerging Markets - Asia</t>
  </si>
  <si>
    <t>Developed Markets - Americas</t>
  </si>
  <si>
    <t>Developed Markets - Europe</t>
  </si>
  <si>
    <t>Developed Markets - Pacific</t>
  </si>
  <si>
    <t>Frontier Markets - Euope</t>
  </si>
  <si>
    <t>Frontier Markets - Africa</t>
  </si>
  <si>
    <t>Frontier Markets - Middle East</t>
  </si>
  <si>
    <t>Frontier Markets - Asia</t>
  </si>
  <si>
    <t>ח.פ.</t>
  </si>
  <si>
    <t>מספר שותפות</t>
  </si>
  <si>
    <t>מספר תאגיד או שותפות בחו"ל</t>
  </si>
  <si>
    <t>פנימי</t>
  </si>
  <si>
    <t>LEI</t>
  </si>
  <si>
    <t>אחר</t>
  </si>
  <si>
    <t>סימול בנק</t>
  </si>
  <si>
    <t>SWIFT</t>
  </si>
  <si>
    <t>סוג מספר מזהה מנהל קרן השקעות</t>
  </si>
  <si>
    <t>מרשם</t>
  </si>
  <si>
    <t>ת"ז</t>
  </si>
  <si>
    <t>דרכון</t>
  </si>
  <si>
    <t>ISIN</t>
  </si>
  <si>
    <t>OCC</t>
  </si>
  <si>
    <t>FIGI</t>
  </si>
  <si>
    <t>סוג מספר קרן השקעה</t>
  </si>
  <si>
    <t>סחיר</t>
  </si>
  <si>
    <t>לא סחיר</t>
  </si>
  <si>
    <t>חסום</t>
  </si>
  <si>
    <t>ני"ע אשר מכירתו מוגבלת לפי הוראות דין או חוזה לתקופה שנקבעה.</t>
  </si>
  <si>
    <t>השעיה</t>
  </si>
  <si>
    <t xml:space="preserve">ני"ע שהמסחר בו בזירת המסחר בה הור נסחר הופסק לפרק זמן </t>
  </si>
  <si>
    <t>בהשאלה</t>
  </si>
  <si>
    <t>לא חסום בהשעיה</t>
  </si>
  <si>
    <t>לא חסום בהשאלה</t>
  </si>
  <si>
    <t>חסום בהשעיה</t>
  </si>
  <si>
    <t>חסום בהשאלה</t>
  </si>
  <si>
    <t>בשלבי רישום למסחר</t>
  </si>
  <si>
    <t>בעל  עניין/צד קשור</t>
  </si>
  <si>
    <t>כן</t>
  </si>
  <si>
    <t>לא</t>
  </si>
  <si>
    <t>TASE</t>
  </si>
  <si>
    <t>TASE - Tel Aviv Stock Exchange</t>
  </si>
  <si>
    <t>TASE-UP</t>
  </si>
  <si>
    <t>פלטפורמת TASE-UP</t>
  </si>
  <si>
    <t>NYSE</t>
  </si>
  <si>
    <t>NYSE - New York Stock Exchange</t>
  </si>
  <si>
    <t>NASDAQ</t>
  </si>
  <si>
    <t>NASDAQ - National Association of Securities Dealers Automated Quotations</t>
  </si>
  <si>
    <t>JPX</t>
  </si>
  <si>
    <t>JPX - Japan Exchange Group</t>
  </si>
  <si>
    <t>AMEX</t>
  </si>
  <si>
    <t>AMEX - American Stock Exchange</t>
  </si>
  <si>
    <t>ADX</t>
  </si>
  <si>
    <t>ADX - Abu Dhabi Securities Exchange</t>
  </si>
  <si>
    <t>ASX</t>
  </si>
  <si>
    <t>ASX -  Australian Securities Exchange</t>
  </si>
  <si>
    <t>BOVESPA</t>
  </si>
  <si>
    <t>BOVESPA -  Brazilian Stock Exchange</t>
  </si>
  <si>
    <t>BSE</t>
  </si>
  <si>
    <t>BSE - Bombay Stock Exchange</t>
  </si>
  <si>
    <t>CBOE</t>
  </si>
  <si>
    <t>CBOE - Chicago Board Options Exchange</t>
  </si>
  <si>
    <t>CME</t>
  </si>
  <si>
    <t>CME - Chicago Mercantile Exchange</t>
  </si>
  <si>
    <t>EURONEXT</t>
  </si>
  <si>
    <t>EURONEXT - Euronext Group Stock Exchange</t>
  </si>
  <si>
    <t>EUREX</t>
  </si>
  <si>
    <t>EUREX - Eurex Exchange</t>
  </si>
  <si>
    <t>FWB</t>
  </si>
  <si>
    <t>FWB - Frankfurt Stock Exchange</t>
  </si>
  <si>
    <t>HKSE</t>
  </si>
  <si>
    <t>HKSE - Hong Kong Stock Exchange</t>
  </si>
  <si>
    <t>ICE</t>
  </si>
  <si>
    <t>ICE - Intercontinental Exchange</t>
  </si>
  <si>
    <t>ISE</t>
  </si>
  <si>
    <t>ISE - Irish Stock Exchange</t>
  </si>
  <si>
    <t>JSE</t>
  </si>
  <si>
    <t>JSE - Johannesburg Stock Exchange</t>
  </si>
  <si>
    <t>KRX</t>
  </si>
  <si>
    <t>KRX - Korea Exchange</t>
  </si>
  <si>
    <t>LSE</t>
  </si>
  <si>
    <t>LSE - London Stock Exchange</t>
  </si>
  <si>
    <t>MICEX - RTS</t>
  </si>
  <si>
    <t>MICEX- RTS - Moscow Exchange</t>
  </si>
  <si>
    <t>NASDAQD</t>
  </si>
  <si>
    <t>NASDAQD - NASDAQ Dubai</t>
  </si>
  <si>
    <t>NSE</t>
  </si>
  <si>
    <t>NSE - National Stock Exchange of India</t>
  </si>
  <si>
    <t>SSE</t>
  </si>
  <si>
    <t>SSE - Shanghai Stock Exchange</t>
  </si>
  <si>
    <t>SZSE</t>
  </si>
  <si>
    <t>SZSE - Shenzen Stock Market</t>
  </si>
  <si>
    <t>SGX</t>
  </si>
  <si>
    <t>SGX - Singapore Exchange</t>
  </si>
  <si>
    <t>BME</t>
  </si>
  <si>
    <t>BME - Spanish Exchanges</t>
  </si>
  <si>
    <t>SIX</t>
  </si>
  <si>
    <t>SIX - Swiss Exchange</t>
  </si>
  <si>
    <t>TSEC</t>
  </si>
  <si>
    <t>TSEC - Taiwan Stock Exchange Corporation</t>
  </si>
  <si>
    <t>TSE</t>
  </si>
  <si>
    <t>TSE - Tokyo Stock Exchange</t>
  </si>
  <si>
    <t>TSX</t>
  </si>
  <si>
    <t>TSX - Toronto Stock Exchange</t>
  </si>
  <si>
    <t>FOREIGN_GOV_SEC</t>
  </si>
  <si>
    <t>זירת מסחר פיקטבית עבור הדיווח של אג"ח שהנפיקה ממשלה זרה</t>
  </si>
  <si>
    <t xml:space="preserve">דירוג נייר הערך/הלוואה/המנפיק </t>
  </si>
  <si>
    <t>נייר ערך</t>
  </si>
  <si>
    <t>הלוואה</t>
  </si>
  <si>
    <t>מנפיק</t>
  </si>
  <si>
    <t>NR</t>
  </si>
  <si>
    <t>החוב נחות</t>
  </si>
  <si>
    <t>החוב לא נחות</t>
  </si>
  <si>
    <t>S&amp;P מעלות</t>
  </si>
  <si>
    <t>סטנדרד &amp; פורסס מעלות בע"מ (S&amp;P)</t>
  </si>
  <si>
    <t>מידרוג Moodys</t>
  </si>
  <si>
    <t>מידרוג בע"מ (Moody's)</t>
  </si>
  <si>
    <t>AM Best</t>
  </si>
  <si>
    <t>A.M Best Company, Inc</t>
  </si>
  <si>
    <t>DBRS</t>
  </si>
  <si>
    <t>DBRS Ratings Limited.</t>
  </si>
  <si>
    <t>Egan-Jones</t>
  </si>
  <si>
    <t>Egan-Jones Ratings Co.</t>
  </si>
  <si>
    <t>Fitch</t>
  </si>
  <si>
    <t>Fitch Investors Service, L.P.</t>
  </si>
  <si>
    <t>HR Ratings</t>
  </si>
  <si>
    <t>HR Ratings de México, S.A. de C.V.</t>
  </si>
  <si>
    <t>Japan Credit</t>
  </si>
  <si>
    <t>Japan Credit Rating Agency Ltd.</t>
  </si>
  <si>
    <t>Kroll</t>
  </si>
  <si>
    <t>Kroll Bond Rating Agency, Inc</t>
  </si>
  <si>
    <t>Moodys</t>
  </si>
  <si>
    <t>Moody's Investor Service</t>
  </si>
  <si>
    <t>S&amp;P</t>
  </si>
  <si>
    <t>Standard &amp; Poor's Corporation</t>
  </si>
  <si>
    <t>Not rated</t>
  </si>
  <si>
    <t>אג"ח מובנות</t>
  </si>
  <si>
    <t>אופנה והלבשה</t>
  </si>
  <si>
    <t>אחסנה</t>
  </si>
  <si>
    <t>אלקטרוניקה ואופטיקה</t>
  </si>
  <si>
    <t>אנרגיה</t>
  </si>
  <si>
    <t>אנרגיה מתחדשת</t>
  </si>
  <si>
    <t>אנשים פרטיים</t>
  </si>
  <si>
    <t>אשראי חוץ בנקאי</t>
  </si>
  <si>
    <t>ביוטכנולוגיה</t>
  </si>
  <si>
    <t>ביטוח</t>
  </si>
  <si>
    <t>ביטחוניות</t>
  </si>
  <si>
    <t>בנייה</t>
  </si>
  <si>
    <t>בנקים</t>
  </si>
  <si>
    <t>השקעות בהיי-טק</t>
  </si>
  <si>
    <t>השקעות במדעי החיים</t>
  </si>
  <si>
    <t>השקעה ואחזקות</t>
  </si>
  <si>
    <t>חברות ללא פעילות ומעטפת</t>
  </si>
  <si>
    <t>חברות מעטפת</t>
  </si>
  <si>
    <t>חיפושי נפט וגז</t>
  </si>
  <si>
    <t>חשמל</t>
  </si>
  <si>
    <t>כימיה, גומי ופלסטיק</t>
  </si>
  <si>
    <t>ליסינג</t>
  </si>
  <si>
    <t>מוליכים למחצה</t>
  </si>
  <si>
    <t>מזון</t>
  </si>
  <si>
    <t>מכשור רפואי</t>
  </si>
  <si>
    <t>מלונאות ותיירות</t>
  </si>
  <si>
    <t>מסחר</t>
  </si>
  <si>
    <t>מתכת ומוצרי בניה</t>
  </si>
  <si>
    <t>נדל"ן מניב בישראל</t>
  </si>
  <si>
    <t>נדל"ן מניב בחו"ל</t>
  </si>
  <si>
    <t>עץ, נייר ודפוס</t>
  </si>
  <si>
    <t>פארמה</t>
  </si>
  <si>
    <t>פודטק</t>
  </si>
  <si>
    <t>ציוד תקשורת</t>
  </si>
  <si>
    <t>קנאביס</t>
  </si>
  <si>
    <t>קלינטק</t>
  </si>
  <si>
    <t>קרנות היי טק</t>
  </si>
  <si>
    <t>רובוטיקה ותלת מימד</t>
  </si>
  <si>
    <t>רשויות מקומיות</t>
  </si>
  <si>
    <t>רשתות שיווק</t>
  </si>
  <si>
    <t>שירותי מידע</t>
  </si>
  <si>
    <t>שירותים</t>
  </si>
  <si>
    <t>שירותים פיננסיים</t>
  </si>
  <si>
    <t>שירותים ציבוריים</t>
  </si>
  <si>
    <t>תוכנה ואינטרנט</t>
  </si>
  <si>
    <t>תחבורה</t>
  </si>
  <si>
    <t>תעופה</t>
  </si>
  <si>
    <t>תעשיה</t>
  </si>
  <si>
    <t>תקשורת ומדיה</t>
  </si>
  <si>
    <t>תשתיות</t>
  </si>
  <si>
    <t>Energy Equipment &amp; Services</t>
  </si>
  <si>
    <t>Oil, Gas &amp; Consumable Fuels</t>
  </si>
  <si>
    <t>Chemicals</t>
  </si>
  <si>
    <t>Construction Materials</t>
  </si>
  <si>
    <t>Containers &amp; Packaging</t>
  </si>
  <si>
    <t>Metals &amp; Mining</t>
  </si>
  <si>
    <t>Paper &amp; Forest Products</t>
  </si>
  <si>
    <t>Aerospace &amp; Defense</t>
  </si>
  <si>
    <t>Building Products</t>
  </si>
  <si>
    <t>Construction &amp; Engineering</t>
  </si>
  <si>
    <t>Electrical Equipment</t>
  </si>
  <si>
    <t>Industrial Conglomerates</t>
  </si>
  <si>
    <t>Machinery</t>
  </si>
  <si>
    <t>Trading Companies &amp; Distributors</t>
  </si>
  <si>
    <t>Commercial Services &amp; Supplies</t>
  </si>
  <si>
    <t>Professional Services</t>
  </si>
  <si>
    <t>Air Freight &amp; Logistics</t>
  </si>
  <si>
    <t>Passenger Airlines</t>
  </si>
  <si>
    <r>
      <rPr>
        <strike/>
        <sz val="11"/>
        <color theme="1"/>
        <rFont val="Arial"/>
        <family val="2"/>
      </rPr>
      <t>Airlines</t>
    </r>
    <r>
      <rPr>
        <sz val="11"/>
        <color theme="1"/>
        <rFont val="Arial"/>
        <family val="2"/>
      </rPr>
      <t xml:space="preserve"> Passenger Airlines</t>
    </r>
  </si>
  <si>
    <t>Marine Transportation</t>
  </si>
  <si>
    <r>
      <rPr>
        <strike/>
        <sz val="11"/>
        <color theme="1"/>
        <rFont val="Arial"/>
        <family val="2"/>
      </rPr>
      <t>Marine</t>
    </r>
    <r>
      <rPr>
        <sz val="11"/>
        <color theme="1"/>
        <rFont val="Arial"/>
        <family val="2"/>
      </rPr>
      <t xml:space="preserve"> Marine Transportation</t>
    </r>
  </si>
  <si>
    <t>Ground Transportation</t>
  </si>
  <si>
    <r>
      <rPr>
        <strike/>
        <sz val="11"/>
        <color theme="1"/>
        <rFont val="Arial"/>
        <family val="2"/>
      </rPr>
      <t>Road &amp; Rail</t>
    </r>
    <r>
      <rPr>
        <sz val="11"/>
        <color theme="1"/>
        <rFont val="Arial"/>
        <family val="2"/>
      </rPr>
      <t xml:space="preserve"> Ground Transportation</t>
    </r>
  </si>
  <si>
    <t>Transportation Infrastructure</t>
  </si>
  <si>
    <t>Automobile Components</t>
  </si>
  <si>
    <r>
      <rPr>
        <strike/>
        <sz val="11"/>
        <color theme="1"/>
        <rFont val="Arial"/>
        <family val="2"/>
      </rPr>
      <t>Auto Components</t>
    </r>
    <r>
      <rPr>
        <sz val="11"/>
        <color theme="1"/>
        <rFont val="Arial"/>
        <family val="2"/>
      </rPr>
      <t xml:space="preserve"> Automobile Components</t>
    </r>
  </si>
  <si>
    <t>Automobiles</t>
  </si>
  <si>
    <t>Household Durables</t>
  </si>
  <si>
    <t>Leisure Products</t>
  </si>
  <si>
    <t>Textiles, Apparel &amp; Luxury Goods</t>
  </si>
  <si>
    <t>Hotels, Restaurants &amp; Leisure</t>
  </si>
  <si>
    <t>Diversified Consumer Services</t>
  </si>
  <si>
    <t>Distributors</t>
  </si>
  <si>
    <t>Broadline Retail</t>
  </si>
  <si>
    <r>
      <rPr>
        <strike/>
        <sz val="11"/>
        <color theme="1"/>
        <rFont val="Arial"/>
        <family val="2"/>
      </rPr>
      <t>Multiline Retail</t>
    </r>
    <r>
      <rPr>
        <sz val="11"/>
        <color theme="1"/>
        <rFont val="Arial"/>
        <family val="2"/>
      </rPr>
      <t xml:space="preserve"> Broadline Retail</t>
    </r>
  </si>
  <si>
    <t>Specialty Retail</t>
  </si>
  <si>
    <t>Consumer Staples Distribution &amp; Retail</t>
  </si>
  <si>
    <r>
      <rPr>
        <strike/>
        <sz val="11"/>
        <color theme="1"/>
        <rFont val="Arial"/>
        <family val="2"/>
      </rPr>
      <t>Food &amp; Staples Retailing</t>
    </r>
    <r>
      <rPr>
        <sz val="11"/>
        <color theme="1"/>
        <rFont val="Arial"/>
        <family val="2"/>
      </rPr>
      <t xml:space="preserve"> Consumer Staples Distribution &amp; Retail</t>
    </r>
  </si>
  <si>
    <t>Beverages</t>
  </si>
  <si>
    <t>Food Products</t>
  </si>
  <si>
    <t>Tobacco</t>
  </si>
  <si>
    <t>Household Products</t>
  </si>
  <si>
    <t>Personal Care Products</t>
  </si>
  <si>
    <r>
      <rPr>
        <strike/>
        <sz val="11"/>
        <color theme="1"/>
        <rFont val="Arial"/>
        <family val="2"/>
      </rPr>
      <t>Personal Products</t>
    </r>
    <r>
      <rPr>
        <sz val="11"/>
        <color theme="1"/>
        <rFont val="Arial"/>
        <family val="2"/>
      </rPr>
      <t xml:space="preserve"> Personal Care Products</t>
    </r>
  </si>
  <si>
    <t>Health Care Equipment &amp; Supplies</t>
  </si>
  <si>
    <t>Health Care Providers &amp; Services</t>
  </si>
  <si>
    <t>Health Care Technology</t>
  </si>
  <si>
    <t>Biotechnology</t>
  </si>
  <si>
    <t>Pharmaceuticals</t>
  </si>
  <si>
    <t>Life Sciences Tools &amp; Services</t>
  </si>
  <si>
    <t>Banks</t>
  </si>
  <si>
    <t>Financial Services</t>
  </si>
  <si>
    <r>
      <rPr>
        <strike/>
        <sz val="11"/>
        <color theme="1"/>
        <rFont val="Arial"/>
        <family val="2"/>
      </rPr>
      <t>Diversified Financial Services</t>
    </r>
    <r>
      <rPr>
        <sz val="11"/>
        <color theme="1"/>
        <rFont val="Arial"/>
        <family val="2"/>
      </rPr>
      <t xml:space="preserve"> Financial Services</t>
    </r>
  </si>
  <si>
    <t>Consumer Finance</t>
  </si>
  <si>
    <t>Capital Markets</t>
  </si>
  <si>
    <t>Mortgage Real Estate Investment Trusts (REITs)</t>
  </si>
  <si>
    <t>Insurance</t>
  </si>
  <si>
    <t>IT Services</t>
  </si>
  <si>
    <t>Software</t>
  </si>
  <si>
    <t>Communications Equipment</t>
  </si>
  <si>
    <t>Technology Hardware, Storage &amp; Peripherals</t>
  </si>
  <si>
    <t>Electronic Equipment, Instruments &amp; Components</t>
  </si>
  <si>
    <t>Semiconductors &amp; Semiconductor Equipment</t>
  </si>
  <si>
    <t>Diversified Telecommunication Services</t>
  </si>
  <si>
    <t>Wireless Telecommunication Services</t>
  </si>
  <si>
    <t>Media</t>
  </si>
  <si>
    <t>Entertainment</t>
  </si>
  <si>
    <t>Interactive Media &amp; Services</t>
  </si>
  <si>
    <t>Electric Utilities</t>
  </si>
  <si>
    <t>Gas Utilities</t>
  </si>
  <si>
    <t>Multi-Utilities</t>
  </si>
  <si>
    <t>Water Utilities</t>
  </si>
  <si>
    <t>Independent Power and Renewable Electricity Producers</t>
  </si>
  <si>
    <t>Diversified REITs</t>
  </si>
  <si>
    <t>Equity Real Estate Investment Trusts</t>
  </si>
  <si>
    <t>Industrial REITs</t>
  </si>
  <si>
    <t>Hotel &amp; Resort REITs</t>
  </si>
  <si>
    <t>Office REITs</t>
  </si>
  <si>
    <t>Health Care REITs</t>
  </si>
  <si>
    <t>Residential REITs</t>
  </si>
  <si>
    <t>Retail REITs</t>
  </si>
  <si>
    <t>Specialized REITs</t>
  </si>
  <si>
    <t>Real Estate Management &amp; Development</t>
  </si>
  <si>
    <t>Other</t>
  </si>
  <si>
    <t>(ומעלה ו/ או מדינה AA) אג"ח בארץ - כללי-אג"ח כללי בארץ - ללא מניות-אג"ח כללי בארץ בדירוג גבוה בלבד</t>
  </si>
  <si>
    <t>(ממונפות ואסטרטגיות - אסטרטגיות (לא ממונפות</t>
  </si>
  <si>
    <t>125 מניות בארץ - מניות כללי-ת"א</t>
  </si>
  <si>
    <t>20 אג"ח בארץ - חברות והמרה-תל בונד צמוד מדד-תל בונד</t>
  </si>
  <si>
    <t>35 מניות בארץ - מניות כללי-ת"א</t>
  </si>
  <si>
    <t>40 אג"ח בארץ - חברות והמרה-תל בונד צמוד מדד-תל בונד</t>
  </si>
  <si>
    <t>60 אג"ח בארץ - חברות והמרה-תל בונד צמוד מדד-תל בונד</t>
  </si>
  <si>
    <t>90 מניות בארץ - מניות כללי-ת"א</t>
  </si>
  <si>
    <t>All Cap מניות בארץ - מניות לפי שווי שוק-מניות</t>
  </si>
  <si>
    <t>Banks מניות בחו"ל - מניות לפי ענפים בחו"ל - מנוטרלת מט"ח-אירופה- מניות</t>
  </si>
  <si>
    <t>CNX NIFTY - מניות בחו"ל - מניות גיאוגרפי - חשופת מט"ח-אסיה הודו</t>
  </si>
  <si>
    <t>DAX 30 - מניות בחו"ל - מניות גיאוגרפי - חשופת מט"ח-אירופה גרמניה</t>
  </si>
  <si>
    <t>DAX 30 - מניות בחו"ל - מניות גיאוגרפי - מנוטרלת מט"ח-אירופה גרמניה</t>
  </si>
  <si>
    <t>DJ INDUSTRIAL AVERAGE - מניות בחו"ל - מניות גיאוגרפי - חשופת מט"ח-ארה"ב</t>
  </si>
  <si>
    <t>EURO STOXX 50 - מניות בחו"ל - מניות גיאוגרפי - חשופת מט"ח-אירופה כללי</t>
  </si>
  <si>
    <t>EURO STOXX 50 - מניות בחו"ל - מניות גיאוגרפי - מנוטרלת מט"ח-אירופה כללי</t>
  </si>
  <si>
    <t>Financial מניות בחו"ל - מניות לפי ענפים בחו"ל - חשופת מט"ח-ארה"ב- מניות</t>
  </si>
  <si>
    <t>FTSE 250 INDEX - מניות בחו"ל - מניות גיאוגרפי - מנוטרלת מט"ח-אירופה אנגליה</t>
  </si>
  <si>
    <t>FTSE China 50 - מניות בחו"ל - מניות גיאוגרפי - חשופת מט"ח-אסיה סין</t>
  </si>
  <si>
    <t>Health Care מניות בחו"ל - מניות לפי ענפים בחו"ל - חשופת מט"ח-ארה"ב- מניות</t>
  </si>
  <si>
    <t>Health Care מניות בחו"ל - מניות לפי ענפים בחו"ל - מנוטרלת מט"ח-ארה"ב- מניות</t>
  </si>
  <si>
    <t>IBOVESPA - מניות בחו"ל - מניות גיאוגרפי - חשופת מט"ח-שווקים מתעוררים ברזיל</t>
  </si>
  <si>
    <t>IBOXX USD LIQUID INVESTMENT GRADE TOP 30 INDEX - אג"ח בחו"ל - אג"ח חשופת דולר</t>
  </si>
  <si>
    <t>Large &amp; Mid Cap מניות בארץ - מניות לפי שווי שוק-מניות</t>
  </si>
  <si>
    <t>MDAX - מניות בחו"ל - מניות גיאוגרפי - מנוטרלת מט"ח-אירופה גרמניה</t>
  </si>
  <si>
    <t>MSCI AC WORLD INDEX - מניות בחו"ל - מניות כללי בחו"ל - חשופת מט"ח-מניות כללי בחו"ל</t>
  </si>
  <si>
    <t>MSCI EMERGING MARKETS - מניות בחו"ל - מניות גיאוגרפי - חשופת מט"ח-שווקים מתעוררים כללי</t>
  </si>
  <si>
    <t>NASDAQ 100 - מניות בחו"ל - מניות גיאוגרפי - חשופת מט"ח-ארה"ב</t>
  </si>
  <si>
    <t>NASDAQ 100 - מניות בחו"ל - מניות גיאוגרפי - מנוטרלת מט"ח-ארה"ב</t>
  </si>
  <si>
    <t>NIKKEI 225 - מניות בחו"ל - מניות גיאוגרפי - חשופת מט"ח-אסיה יפן</t>
  </si>
  <si>
    <t>NIKKEI 225 - מניות בחו"ל - מניות גיאוגרפי - מנוטרלת מט"ח-אסיה יפן</t>
  </si>
  <si>
    <t>Regional Banks מניות בחו"ל - מניות לפי ענפים בחו"ל - חשופת מט"ח-ארה"ב- מניות</t>
  </si>
  <si>
    <t>RUSSELL 2000 - מניות בחו"ל - מניות גיאוגרפי - חשופת מט"ח-ארה"ב</t>
  </si>
  <si>
    <t>RUSSELL 2000 - מניות בחו"ל - מניות גיאוגרפי - מנוטרלת מט"ח-ארה"ב</t>
  </si>
  <si>
    <t>S&amp;P 500 - מניות בחו"ל - מניות גיאוגרפי - חשופת מט"ח-ארה"ב</t>
  </si>
  <si>
    <t>S&amp;P 500 - מניות בחו"ל - מניות גיאוגרפי - מנוטרלת מט"ח-ארה"ב</t>
  </si>
  <si>
    <t>S&amp;P/ASX 200 - מניות בחו"ל - מניות גיאוגרפי - חשופת מט"ח-חו"ל גיאוגרפי אחר - אוסטרליה</t>
  </si>
  <si>
    <t>Small Cap מניות בארץ - מניות לפי שווי שוק-מניות</t>
  </si>
  <si>
    <t>SME60 מניות בארץ - מניות כללי-ת"א</t>
  </si>
  <si>
    <t>STOXX EUROPE 600 - מניות בחו"ל - מניות גיאוגרפי - מנוטרלת מט"ח-אירופה כללי</t>
  </si>
  <si>
    <t>STOXX EUROPE 600 -מניות בחו"ל - מניות גיאוגרפי - חשופת מט"ח-אירופה כללי</t>
  </si>
  <si>
    <t>Technology מניות בחו"ל - מניות לפי ענפים בחו"ל - חשופת מט"ח-ארה"ב- מניות</t>
  </si>
  <si>
    <t>Technology מניות בחו"ל - מניות לפי ענפים בחו"ל - מנוטרלת מט"ח-ארה"ב- מניות</t>
  </si>
  <si>
    <t>אג"ח בארץ - חברות והמרה-חברות והמרה אחר</t>
  </si>
  <si>
    <t>אג"ח בארץ - חברות והמרה-חברות והמרה בסיכון גבוה</t>
  </si>
  <si>
    <t>אג"ח בארץ - חברות והמרה-חברות והמרה ללא מניות-חברות והמרה ללא מניות וללא סימן קריאה</t>
  </si>
  <si>
    <t>אג"ח בארץ - חברות והמרה-חברות והמרה ללא מניות-חברות והמרה ללא מניות וללא סימן קריאה, עם מגבלת מח"מ עד 5 שנים</t>
  </si>
  <si>
    <t>אג"ח בארץ - חברות והמרה-חברות והמרה ללא מניות-חברות והמרה ללא מניות עם סימן קריאה</t>
  </si>
  <si>
    <t>אג"ח בארץ - חברות והמרה-חברות והמרה עם מניות-חברות והמרה עם מניות ועם סימן קריאה</t>
  </si>
  <si>
    <t>אג"ח בארץ - חברות והמרה-חברות והמרה עם מניות-חברות והמרה עם מניות ללא סימן קריאה</t>
  </si>
  <si>
    <t>אג"ח בארץ - חברות והמרה-חברות והמרה שקלי ללא מניות</t>
  </si>
  <si>
    <t>אג"ח בארץ - חברות והמרה-חברות והמרה שקלי עם מניות</t>
  </si>
  <si>
    <t>אג"ח בארץ - חברות והמרה-תל בונד אחר-אג"ח תל בונד משולבת</t>
  </si>
  <si>
    <t>אג"ח בארץ - חברות והמרה-תל בונד אחר-מדד תל בונד אחר</t>
  </si>
  <si>
    <t>אג"ח בארץ - חברות והמרה-תל בונד אחר-תל בונד מאגר</t>
  </si>
  <si>
    <t>אג"ח בארץ - חברות והמרה-תל בונד צמוד מדד-תל בונד- תשואות</t>
  </si>
  <si>
    <t>אג"ח בארץ - חברות והמרה-תל בונד צמוד מדד-תל בונד צמוד מדד- אחר</t>
  </si>
  <si>
    <t>אג"ח בארץ - חברות והמרה-תל בונד צמוד מדד-תל בונד צמודות</t>
  </si>
  <si>
    <t>אג"ח בארץ - חברות והמרה-תל בונד צמוד מדד-תל בונד צמודות- בנקים</t>
  </si>
  <si>
    <t>אג"ח בארץ - חברות והמרה-תל בונד צמוד מדד-תל בונד צמודות- יתר</t>
  </si>
  <si>
    <t>אג"ח בארץ - חברות והמרה-תל בונד שקלי-תל בונד- לא צמודות</t>
  </si>
  <si>
    <t>אג"ח בארץ - חברות והמרה-תל בונד שקלי-תל בונד- ריבית משתנה</t>
  </si>
  <si>
    <t>אג"ח בארץ - חברות והמרה-תל בונד שקלי-תל בונד- שקלי</t>
  </si>
  <si>
    <t>אג"ח בארץ - חברות והמרה-תל בונד שקלי-תל בונד- תשואות שקל</t>
  </si>
  <si>
    <t>אג"ח בארץ - חברות והמרה-תל בונד שקלי-תל בונד שקלי- אחר</t>
  </si>
  <si>
    <t>אג"ח בארץ - כללי-אג"ח כללי בארץ- עד 15% מניות</t>
  </si>
  <si>
    <t>אג"ח בארץ - כללי-אג"ח כללי בארץ- עד 25% מניות</t>
  </si>
  <si>
    <t>אג"ח בארץ - כללי-אג"ח כללי בארץ- עד 5% מניות</t>
  </si>
  <si>
    <t>אג"ח בארץ - כללי-אג"ח כללי בארץ - חשיפה מרבית מעל 30% מניות</t>
  </si>
  <si>
    <t>אג"ח בארץ - כללי-אג"ח כללי בארץ - ללא מניות-אג"ח כללי בארץ ללא מניות וללא סימן קריאה</t>
  </si>
  <si>
    <t>אג"ח בארץ - כללי-אג"ח כללי בארץ - ללא מניות-אג"ח כללי בארץ ללא מניות וללא סימן קריאה, עם מגבלת מח"מ עד 5 שנים</t>
  </si>
  <si>
    <t>אג"ח בארץ - כללי-אג"ח כללי בארץ - ללא מניות-אג"ח כללי בארץ ללא מניות עם סימן קריאה</t>
  </si>
  <si>
    <t>אג"ח בארץ - כללי-אג"ח כללי בארץ - עד 10% מניות-אג"ח כללי בארץ- עד 10% מניות ועם סימן קריאה</t>
  </si>
  <si>
    <t>אג"ח בארץ - כללי-אג"ח כללי בארץ - עד 10% מניות-אג"ח כללי בארץ- עד 10% מניות ללא סימן קריאה</t>
  </si>
  <si>
    <t>אג"ח בארץ - כללי-אג"ח כללי בארץ - עד 20% מניות</t>
  </si>
  <si>
    <t>אג"ח בארץ - כללי-אג"ח כללי בארץ - עד 30% מניות</t>
  </si>
  <si>
    <t>אג"ח בארץ - מדינה-אג"ח מדינה כללי- עד 20% מניות</t>
  </si>
  <si>
    <t>אג"ח בארץ - מדינה-אג"ח מדינה כללי - ללא מניות</t>
  </si>
  <si>
    <t>אג"ח בארץ - מדינה-אג"ח מדינה כללי - עד 10% מניות</t>
  </si>
  <si>
    <t>אג"ח בארץ - מדינה-אג"ח מדינה משולבת - חשיפה מרבית מעל 10% מניות</t>
  </si>
  <si>
    <t>אג"ח בארץ - מדינה-אג"ח מדינה משולבת - ללא מניות</t>
  </si>
  <si>
    <t>אג"ח בארץ - מדינה-אג"ח מדינה משולבת - עד 10% מניות</t>
  </si>
  <si>
    <t>אג"ח בארץ - מדינה-אג"ח מדינה צמוד מדד- ללא מניות</t>
  </si>
  <si>
    <t>אג"ח בארץ - מדינה-אג"ח מדינה צמוד מדד- עד 10% מניות</t>
  </si>
  <si>
    <t>אג"ח בארץ - מדינה-אג"ח מדינה צמוד מדד-צמודות מדד- מדד אחר</t>
  </si>
  <si>
    <t>אג"ח בארץ - מדינה-אג"ח מדינה צמוד מדד-צמודות מדד - ממשלתיות</t>
  </si>
  <si>
    <t>אג"ח בארץ - מדינה-אג"ח מדינה צמוד מדד-צמודות מדד - ממשלתיות 0-2 שנים</t>
  </si>
  <si>
    <t>אג"ח בארץ - מדינה-אג"ח מדינה צמוד מדד-צמודות מדד - ממשלתיות 2-5 שנים</t>
  </si>
  <si>
    <t>אג"ח בארץ - מדינה-אג"ח מדינה צמוד מדד-צמודות מדד - ממשלתיות 5-10 שנים</t>
  </si>
  <si>
    <t>אג"ח בארץ - מדינה-אג"ח מדינה שקליות- ללא מניות</t>
  </si>
  <si>
    <t>אג"ח בארץ - מדינה-אג"ח מדינה שקליות- עד 10% מניות</t>
  </si>
  <si>
    <t>אג"ח בארץ - מדינה-אג"ח מדינה שקליות -מק"מ</t>
  </si>
  <si>
    <t>אג"ח בארץ - מדינה-אג"ח מדינה שקליות -שקליות- מדד אחר</t>
  </si>
  <si>
    <t>אג"ח בארץ - מדינה-אג"ח מדינה שקליות -שקליות ממשלתיות</t>
  </si>
  <si>
    <t>אג"ח בארץ - מדינה-אג"ח מדינה שקליות -שקליות ריבית משתנה ממשלתיות</t>
  </si>
  <si>
    <t>אג"ח בארץ - מדינה-אג"ח מדינה שקליות -שקליות ריבית קבועה ממשלתיות</t>
  </si>
  <si>
    <t>אג"ח בארץ - מדינה-אג"ח מדינה שקליות -שקליות ריבית קבועה ממשלתיות 0-2 שנים</t>
  </si>
  <si>
    <t>אג"ח בארץ - מדינה-אג"ח מדינה שקליות -שקליות ריבית קבועה ממשלתיות 2-5 שנים</t>
  </si>
  <si>
    <t>אג"ח בארץ - מדינה-אג"ח מדינה שקליות -שקליות ריבית קבועה ממשלתיות 5+ שנים</t>
  </si>
  <si>
    <t>אג"ח בארץ - מדינה-אג"ח ממשלתיות</t>
  </si>
  <si>
    <t>אג"ח בארץ משולבת - כללי-אג"ח כללי בארץ משולבת - חשיפה מרבית מעל 30% מניות</t>
  </si>
  <si>
    <t>אג"ח בארץ משולבת - כללי-אג"ח כללי בארץ משולבת - ללא מניות</t>
  </si>
  <si>
    <t>אג"ח בארץ משולבת - כללי-אג"ח כללי בארץ משולבת - עד 10% מניות</t>
  </si>
  <si>
    <t>אג"ח בארץ משולבת - כללי-אג"ח כללי בארץ משולבת - עד 20% מניות</t>
  </si>
  <si>
    <t>אג"ח בארץ משולבת - כללי-אג"ח כללי בארץ משולבת - עד 30% מניות</t>
  </si>
  <si>
    <t>אג"ח בחו"ל - אג"ח חשופת דולר - מדד אחר</t>
  </si>
  <si>
    <t>אג"ח בחו"ל - אג"ח מנוטרלת מט"ח</t>
  </si>
  <si>
    <t>אג"ח בחו"ל - אג"ח חשופת דולר</t>
  </si>
  <si>
    <t>אג"ח בחו"ל - אג"ח חשופת מט"ח</t>
  </si>
  <si>
    <t>אג"ח בחו"ל - אג"ח מוגנת מט"ח</t>
  </si>
  <si>
    <t>אג"ח בחו"ל - אג"ח נקובת מט"ח</t>
  </si>
  <si>
    <t>אגד קרנות - אגד חוץ</t>
  </si>
  <si>
    <t>אגד קרנות - אגד ישראלי</t>
  </si>
  <si>
    <t>גמישות</t>
  </si>
  <si>
    <t>ממונפות-ממונפות בחסר בסיכון גבוה-אג"ח בארץ</t>
  </si>
  <si>
    <t>ממונפות-ממונפות בחסר בסיכון גבוה-מניות בארץ</t>
  </si>
  <si>
    <t>ממונפות-ממונפות בחסר בסיכון גבוה-מניות בחו"ל</t>
  </si>
  <si>
    <t>ממונפות-ממונפות בסיכון גבוה-מניות בארץ</t>
  </si>
  <si>
    <t>ממונפות-ממונפות בסיכון גבוה-מניות בחו"ל</t>
  </si>
  <si>
    <t>ממונפות ואסטרטגיות-ממונפות אחר</t>
  </si>
  <si>
    <t>ממונפות ואסטרטגיות-ממונפות בסיכון גבוה</t>
  </si>
  <si>
    <t>מניות בארץ - מניות בארץ משולבת</t>
  </si>
  <si>
    <t>מניות בארץ - מניות כללי-מדד אחר</t>
  </si>
  <si>
    <t>מניות בארץ - מניות כללי-ת"א צמיחה</t>
  </si>
  <si>
    <t>מניות בארץ - מניות כללי-תל- דיב</t>
  </si>
  <si>
    <t>מניות בארץ - מניות לפי ענפים</t>
  </si>
  <si>
    <t>מניות בארץ - מניות לפי ענפים-מדד אחר</t>
  </si>
  <si>
    <t>מניות בארץ - מניות לפי ענפים-ת"א בנקים</t>
  </si>
  <si>
    <t>מניות בארץ - מניות לפי ענפים-ת"א גלובל- בלוטק</t>
  </si>
  <si>
    <t>מניות בארץ - מניות לפי ענפים-ת"א נדל"ן</t>
  </si>
  <si>
    <t>מניות בארץ - מניות לפי ענפים-ת"א נפט וגז</t>
  </si>
  <si>
    <t>מניות בארץ - מניות לפי ענפים-ת"א פיננסים</t>
  </si>
  <si>
    <t>מניות בחו"ל - מניות בחו"ל משולבת</t>
  </si>
  <si>
    <t>מניות בחו"ל - מניות גיאוגרפי-ארה"ב חשופת מט"ח</t>
  </si>
  <si>
    <t>מניות בחו"ל - מניות גיאוגרפי-מניות גיאוגרפי אחר חשופת מט"ח</t>
  </si>
  <si>
    <t>מניות בחו"ל - מניות גיאוגרפי-מניות גיאוגרפי מוגנת מט"ח</t>
  </si>
  <si>
    <t>מניות בחו"ל - מניות גיאוגרפי - חשופת מט"ח-אירופה - מדד אחר</t>
  </si>
  <si>
    <t>מניות בחו"ל - מניות גיאוגרפי - חשופת מט"ח-אסיה - מדד אחר</t>
  </si>
  <si>
    <t>מניות בחו"ל - מניות גיאוגרפי - חשופת מט"ח-ארה"ב - מדד אחר</t>
  </si>
  <si>
    <t>מניות בחו"ל - מניות גיאוגרפי - חשופת מט"ח-חו"ל גיאוגרפי אחר - מדד אחר</t>
  </si>
  <si>
    <t>מניות בחו"ל - מניות גיאוגרפי - מנוטרלת מט"ח-אירופה - מדד אחר</t>
  </si>
  <si>
    <t>מניות בחו"ל - מניות גיאוגרפי - מנוטרלת מט"ח-אסיה - מדד אחר</t>
  </si>
  <si>
    <t>מניות בחו"ל - מניות גיאוגרפי - מנוטרלת מט"ח-ארה"ב - מדד אחר</t>
  </si>
  <si>
    <t>מניות בחו"ל - מניות גיאוגרפי - מנוטרלת מט"ח-חו"ל גיאוגרפי אחר</t>
  </si>
  <si>
    <t>מניות בחו"ל - מניות גיאוגרפי - מנוטרלת מט"ח-שווקים מתעוררים</t>
  </si>
  <si>
    <t>מניות בחו"ל - מניות כללי בחו"ל - מניות חו"ל נקובת מט"ח</t>
  </si>
  <si>
    <t>מניות בחו"ל - מניות כללי בחו"ל - מניות כללי בחו"ל חשופת מט"ח</t>
  </si>
  <si>
    <t>מניות בחו"ל - מניות כללי בחו"ל - מניות כללי בחו"ל מוגנת מט"ח</t>
  </si>
  <si>
    <t>מניות בחו"ל - מניות כללי בחו"ל - חשופת מט"ח-מניות כללי בחו"ל - מדד אחר</t>
  </si>
  <si>
    <t>מניות בחו"ל - מניות כללי בחו"ל - מנוטרלת מט"ח-מניות כללי בחו"ל</t>
  </si>
  <si>
    <t>מניות בחו"ל - מניות לפי ענפים בחו"ל</t>
  </si>
  <si>
    <t>מניות בחו"ל - מניות לפי ענפים בחו"ל - חשופת מט"ח-ענפים אחרים</t>
  </si>
  <si>
    <t>מניות בחו"ל - מניות לפי ענפים בחו"ל - מנוטרלת מט"ח-ענפים אחרים</t>
  </si>
  <si>
    <t>סחורות-מדד סחורות</t>
  </si>
  <si>
    <t>סחורות-סחורה</t>
  </si>
  <si>
    <t>קרן גידור בנאמנות</t>
  </si>
  <si>
    <t>קרן כספית-כספית מט"חית עם קונצרני-חשופת דולר</t>
  </si>
  <si>
    <t>קרן כספית-כספית מט"חית עם קונצרני-נקובת מט"ח</t>
  </si>
  <si>
    <t>קרן כספית-כספית שקלית-כספית שקלית ללא קונצרני</t>
  </si>
  <si>
    <t>קרן כספית-כספית שקלית-כספית שקלית עם קונצרני</t>
  </si>
  <si>
    <t>קרן סגורה-קרן טכנולוגיה עילית</t>
  </si>
  <si>
    <t>Asset Allocation Funds</t>
  </si>
  <si>
    <t>Bond/Fixed Income Funds</t>
  </si>
  <si>
    <t>Commodity Funds</t>
  </si>
  <si>
    <t>Currency Funds</t>
  </si>
  <si>
    <t>Equity Funds</t>
  </si>
  <si>
    <t>Index Funds</t>
  </si>
  <si>
    <t>Real Estate Funds</t>
  </si>
  <si>
    <t>Sustainable Funds</t>
  </si>
  <si>
    <t>נכס בסיס/סוג הנכס</t>
  </si>
  <si>
    <t>אשראי בגין נדל"ן יזמי</t>
  </si>
  <si>
    <t>אשראי קמעונאי</t>
  </si>
  <si>
    <t>בעלי חיים</t>
  </si>
  <si>
    <t>גרעינים וחיטה</t>
  </si>
  <si>
    <t>מדד המחירים לצרכן</t>
  </si>
  <si>
    <t>מדדי סחורות</t>
  </si>
  <si>
    <t>מט"ח</t>
  </si>
  <si>
    <t>מניות לרבות מדדי מניות</t>
  </si>
  <si>
    <t>משכנתאות או תיקי משכנתאות</t>
  </si>
  <si>
    <t>מתכות</t>
  </si>
  <si>
    <t>סחורות חקלאיות רכות</t>
  </si>
  <si>
    <t>ריבית ואג"ח</t>
  </si>
  <si>
    <t>קונסורציום/סינדיקציה</t>
  </si>
  <si>
    <t>לא צמוד</t>
  </si>
  <si>
    <t>צמוד למדד המחירים לצרכן</t>
  </si>
  <si>
    <t>צמוד למט"ח</t>
  </si>
  <si>
    <t>צמוד למדד אחר</t>
  </si>
  <si>
    <t>אג"ח סחיר</t>
  </si>
  <si>
    <t>אג"ח לא סחיר</t>
  </si>
  <si>
    <t>בטוחה פיזית אחרת</t>
  </si>
  <si>
    <t>בטוחה פיננסית אחרת</t>
  </si>
  <si>
    <t>חסכון עמיתים/מבוטחים</t>
  </si>
  <si>
    <t>כלי רכב</t>
  </si>
  <si>
    <t>ללא בטחונות</t>
  </si>
  <si>
    <t>מניות סחירות</t>
  </si>
  <si>
    <t>מניות לא סחירות</t>
  </si>
  <si>
    <t>נגזרי אשראי</t>
  </si>
  <si>
    <t>נדל"ן אחר - נדל"ן מניב</t>
  </si>
  <si>
    <r>
      <t xml:space="preserve">נדל"ן </t>
    </r>
    <r>
      <rPr>
        <b/>
        <sz val="11"/>
        <color theme="1"/>
        <rFont val="Arial"/>
        <family val="2"/>
        <scheme val="minor"/>
      </rPr>
      <t>שלא</t>
    </r>
    <r>
      <rPr>
        <sz val="11"/>
        <color theme="1"/>
        <rFont val="Arial"/>
        <family val="2"/>
        <charset val="177"/>
        <scheme val="minor"/>
      </rPr>
      <t xml:space="preserve"> בגינו ניתנה ההלוואה</t>
    </r>
  </si>
  <si>
    <t>נדל"ן אחר - נדל"ן לא מניב</t>
  </si>
  <si>
    <t>נדל"ן אחר - קרקע</t>
  </si>
  <si>
    <t>נדל"ן עבורו התקבלה ההלוואה</t>
  </si>
  <si>
    <t>ערבות בנקאית</t>
  </si>
  <si>
    <t>שעבוד שוטף</t>
  </si>
  <si>
    <t>שעבוד שלילי</t>
  </si>
  <si>
    <t>תזרים עמלות</t>
  </si>
  <si>
    <t>תזרים מזומנים</t>
  </si>
  <si>
    <t>תזרים מפרויקטים</t>
  </si>
  <si>
    <t>בולט (Bullet)</t>
  </si>
  <si>
    <t>בלון</t>
  </si>
  <si>
    <t>קרן שווה</t>
  </si>
  <si>
    <t>שפיצר</t>
  </si>
  <si>
    <t xml:space="preserve">אחר </t>
  </si>
  <si>
    <t>מאפיין הלווואת מתואמות זכויות מקרקעין</t>
  </si>
  <si>
    <t>נדל"ן מניב - משרדים</t>
  </si>
  <si>
    <t>נדל"ן מניב
 - מסחר</t>
  </si>
  <si>
    <t>נדל"ן מניב
 - מגורים (כולל דיור מוגן)</t>
  </si>
  <si>
    <t>נדל"ן מניב
 - מלונאות</t>
  </si>
  <si>
    <t>נדל"ן מניב
 - לוגיסטיקה</t>
  </si>
  <si>
    <t>נדל"ן מניב
 - תעשייה</t>
  </si>
  <si>
    <t>נדל"ן מניב
 - אחר/לא מסווג</t>
  </si>
  <si>
    <t>ייזום נדל"ן לבניה של נכס ספציפי - משרדים</t>
  </si>
  <si>
    <t>ייזום נדל"ן לבניה של נכס ספציפי - מסחר</t>
  </si>
  <si>
    <t>ייזום נדל"ן לבניה של נכס ספציפי - מגורים (כולל דיור מוגן)</t>
  </si>
  <si>
    <t>ייזום נדל"ן לבניה של נכס ספציפי -   מזה: בליווי פיננסי סגור</t>
  </si>
  <si>
    <t>ייזום נדל"ן לבניה של נכס ספציפי - מלונאות</t>
  </si>
  <si>
    <t>ייזום נדל"ן לבניה של נכס ספציפי - לוגיסטיקה</t>
  </si>
  <si>
    <t>ייזום נדל"ן לבניה של נכס ספציפי - תעשייה</t>
  </si>
  <si>
    <t>ייזום נדל"ן לבניה של נכס ספציפי - אחר/לא מסווג</t>
  </si>
  <si>
    <t>קבוצות רכישה - משרדים</t>
  </si>
  <si>
    <t>קבוצות רכישה - מסחר</t>
  </si>
  <si>
    <t>קבוצות רכישה - מגורים (כולל דיור מוגן)</t>
  </si>
  <si>
    <t>קבוצות רכישה - אחר/לא מסווג</t>
  </si>
  <si>
    <t>קרקעות - משרדים</t>
  </si>
  <si>
    <t>קרקעות - מסחר</t>
  </si>
  <si>
    <t>קרקעות - מגורים (כולל דיור מוגן)</t>
  </si>
  <si>
    <t>קרקעות - מלונאות</t>
  </si>
  <si>
    <t>קרקעות - לוגיסטיקה</t>
  </si>
  <si>
    <t>קרקעות - תעשייה</t>
  </si>
  <si>
    <t>קרקעות - אחר/לא מסווג</t>
  </si>
  <si>
    <t>קרקעות - שאינן זמינות לבניה</t>
  </si>
  <si>
    <t>תשתיות - שלב הקמה</t>
  </si>
  <si>
    <t>תשתיות - שלב תפעול</t>
  </si>
  <si>
    <t>פעילות שוטפת של התאגיד - משרדים</t>
  </si>
  <si>
    <t>פעילות שוטפת של התאגיד - מסחר</t>
  </si>
  <si>
    <t>פעילות שוטפת של התאגיד - מגורים (כולל דיור מוגן)</t>
  </si>
  <si>
    <t>פעילות שוטפת של התאגיד - מלונאות</t>
  </si>
  <si>
    <t>פעילות שוטפת של התאגיד - אחר/לא מסווג</t>
  </si>
  <si>
    <t>אשראי לקבלנים - הון חוזר</t>
  </si>
  <si>
    <t>אשראי לקבלנים - ערבויות מכרז, ביצוע וכד'</t>
  </si>
  <si>
    <t>אשראי לקבלנים - למטרות ארוכות טווח</t>
  </si>
  <si>
    <t xml:space="preserve">אשראי אחר בענף הנדל"ן
 (לרבות אשראי לכל מטרה) - אשראי לפעילות הונית </t>
  </si>
  <si>
    <t>אשראי אחר בענף הנדל"ן
 (לרבות אשראי לכל מטרה) - אחר/לא מסווג</t>
  </si>
  <si>
    <t>משתנה</t>
  </si>
  <si>
    <t xml:space="preserve">קבועה </t>
  </si>
  <si>
    <t>FOF/Managed Account</t>
  </si>
  <si>
    <t>Co-Investment/Direct</t>
  </si>
  <si>
    <t>Core</t>
  </si>
  <si>
    <t>Core-Plus</t>
  </si>
  <si>
    <t>Debt Infrastructure</t>
  </si>
  <si>
    <t>Opportunistic Infrastructure</t>
  </si>
  <si>
    <t>Value Added Infrastructure</t>
  </si>
  <si>
    <t>Value Added Real Estate</t>
  </si>
  <si>
    <t>Direct Real Estate</t>
  </si>
  <si>
    <t>Opportunistic Real Estate</t>
  </si>
  <si>
    <t>Distressed Real Estate</t>
  </si>
  <si>
    <t>Direct Lending Debt</t>
  </si>
  <si>
    <t>Mezzanine Debt</t>
  </si>
  <si>
    <t>Special Situations Debt</t>
  </si>
  <si>
    <t>Distressed Debt</t>
  </si>
  <si>
    <t>Venture Debt</t>
  </si>
  <si>
    <t>Balanced</t>
  </si>
  <si>
    <t>Buyout</t>
  </si>
  <si>
    <t>Leveraged Buyout</t>
  </si>
  <si>
    <t>Growth Venture Capital</t>
  </si>
  <si>
    <t>Seed/Early Stage Venture Capital</t>
  </si>
  <si>
    <t>Secondaries</t>
  </si>
  <si>
    <t>Turnaround</t>
  </si>
  <si>
    <t>סעיף מאזני</t>
  </si>
  <si>
    <t>זכויות אוויר (Air Rights)</t>
  </si>
  <si>
    <t>חממת שרתים</t>
  </si>
  <si>
    <t>חניון</t>
  </si>
  <si>
    <t>לוגיסטיקה ותעשייה</t>
  </si>
  <si>
    <t>מגדלי תקשורת</t>
  </si>
  <si>
    <t>מגורים (כולל דיור מוגן)</t>
  </si>
  <si>
    <t>מלונאות</t>
  </si>
  <si>
    <t>משרדים</t>
  </si>
  <si>
    <t>קניון</t>
  </si>
  <si>
    <t>קרקע/זכויות מקרקעין</t>
  </si>
  <si>
    <t>בתכנון/בהיתרים</t>
  </si>
  <si>
    <t>בתכנון / בהיתרים</t>
  </si>
  <si>
    <t>שלבים התחלתיים</t>
  </si>
  <si>
    <t>בבנייה שלבים התחלתיים (עד 30% ביצוע) – לפי אומדן עלות השקעה כוללת צפויה</t>
  </si>
  <si>
    <t>שלבים מתקדמים</t>
  </si>
  <si>
    <t>בבנייה שלבים מתקדמים (עד 70% ביצוע) - לפי אומדן עלות השקעה כוללת צפויה</t>
  </si>
  <si>
    <t>בשלבי גמר</t>
  </si>
  <si>
    <t>בבנייה בשלבי גמר (מעל 70% ביצוע) - לפי אומדן עלות השקעה כוללת צפויה</t>
  </si>
  <si>
    <t>בשימוש</t>
  </si>
  <si>
    <t xml:space="preserve">בשימוש </t>
  </si>
  <si>
    <t>בשיפוץ</t>
  </si>
  <si>
    <t>בשיפוץ – שיפוץ מהותי שאומדן עלותו מהווה מעל ל-50% משווי הנכס.</t>
  </si>
  <si>
    <t>בהסבה/שינויי ייעוד</t>
  </si>
  <si>
    <t>בהסבה/שינוי ייעוד – אם מעל ל-50% משווי הנכס מוסב לשימוש אחר.</t>
  </si>
  <si>
    <t>בהרחבה</t>
  </si>
  <si>
    <t xml:space="preserve">השיטה שבאמצעותה נקבע שווי הנכס </t>
  </si>
  <si>
    <t>שיטת החילוץ</t>
  </si>
  <si>
    <t>Residual</t>
  </si>
  <si>
    <t xml:space="preserve">שיטה השוואתית </t>
  </si>
  <si>
    <t>Comparison</t>
  </si>
  <si>
    <t xml:space="preserve">היוון תזרים </t>
  </si>
  <si>
    <t>Discounted Cash Flows</t>
  </si>
  <si>
    <t>שיטת ההכנסה</t>
  </si>
  <si>
    <t>Direct Capitalization</t>
  </si>
  <si>
    <t>משולב</t>
  </si>
  <si>
    <t>גורם תלוי/פנימי</t>
  </si>
  <si>
    <t>דיווח מנהל הקרן</t>
  </si>
  <si>
    <t>חברת ציטוט</t>
  </si>
  <si>
    <t>מומחה בלתי תלוי</t>
  </si>
  <si>
    <t>קיימת תלות</t>
  </si>
  <si>
    <t>אי-תלות</t>
  </si>
  <si>
    <t>יומי</t>
  </si>
  <si>
    <t>שבועי</t>
  </si>
  <si>
    <t>חודשי</t>
  </si>
  <si>
    <t>רבעוני</t>
  </si>
  <si>
    <t>חצי-שנתי</t>
  </si>
  <si>
    <t>שנתי</t>
  </si>
  <si>
    <t>ללא</t>
  </si>
  <si>
    <t>Delivery</t>
  </si>
  <si>
    <t>No-delivery</t>
  </si>
  <si>
    <t>ריבית בנק ישראל</t>
  </si>
  <si>
    <t>ריבית פריים</t>
  </si>
  <si>
    <t>Libor</t>
  </si>
  <si>
    <t>€STR</t>
  </si>
  <si>
    <t>Eonia</t>
  </si>
  <si>
    <t>Euribor</t>
  </si>
  <si>
    <t>SOFR</t>
  </si>
  <si>
    <t>Sonia</t>
  </si>
  <si>
    <t>Telbor</t>
  </si>
  <si>
    <t>Tona</t>
  </si>
  <si>
    <t>נספח התחשבנות בטחונות (CSA)</t>
  </si>
  <si>
    <t>קיים חוזה</t>
  </si>
  <si>
    <t>לא קיים חוזה</t>
  </si>
  <si>
    <t>הצד הנגדי</t>
  </si>
  <si>
    <t>גורם אחר</t>
  </si>
  <si>
    <t>מדדי מניות</t>
  </si>
  <si>
    <t>מדינה/איזור גאוגרפי</t>
  </si>
  <si>
    <t>ממונף</t>
  </si>
  <si>
    <t>מניות</t>
  </si>
  <si>
    <t>שווי שוק</t>
  </si>
  <si>
    <t>תנודתיות</t>
  </si>
  <si>
    <t>כווית</t>
  </si>
  <si>
    <t>Emerging Markets</t>
  </si>
  <si>
    <r>
      <rPr>
        <strike/>
        <sz val="11"/>
        <color theme="1"/>
        <rFont val="Arial"/>
        <family val="2"/>
        <scheme val="minor"/>
      </rPr>
      <t>שווקים מתעוררים</t>
    </r>
    <r>
      <rPr>
        <sz val="11"/>
        <color theme="1"/>
        <rFont val="Arial"/>
        <family val="2"/>
        <scheme val="minor"/>
      </rPr>
      <t xml:space="preserve"> לפי הגדרת MSCI</t>
    </r>
  </si>
  <si>
    <t>Developed Markets</t>
  </si>
  <si>
    <t>Frontier Markets</t>
  </si>
  <si>
    <t>גלובלי בלי ארה"ב</t>
  </si>
  <si>
    <t>מדדים</t>
  </si>
  <si>
    <t>ריביות</t>
  </si>
  <si>
    <t>מט"ח/₪</t>
  </si>
  <si>
    <t>מט"ח/מט"ח</t>
  </si>
  <si>
    <t>Mega cap</t>
  </si>
  <si>
    <t>Large cap</t>
  </si>
  <si>
    <t>Mid cap</t>
  </si>
  <si>
    <t>Small cap</t>
  </si>
  <si>
    <t>מזומן ועו"ש בש"ח</t>
  </si>
  <si>
    <t>בטחונות שוטפים</t>
  </si>
  <si>
    <t>מזומן ועו"ש נקוב במט"ח</t>
  </si>
  <si>
    <t>פח"ק/פר"י</t>
  </si>
  <si>
    <t>פק"מ לתקופה של עד שלושה חודשים</t>
  </si>
  <si>
    <t>פקדון במט"ח עד שלושה חודשים</t>
  </si>
  <si>
    <t>פקדון צמוד למדד המחירים לצרכן עד שלושה חודשים</t>
  </si>
  <si>
    <t>פקדון צמוד מט"ח עד שלושה חודשים (פצ"מ)</t>
  </si>
  <si>
    <t>קופה קטנה</t>
  </si>
  <si>
    <t>צמוד למדד המחירים לצרכן בריבית קבועה</t>
  </si>
  <si>
    <t>צמוד למדד המחירים לצרכן בריבית משתנה</t>
  </si>
  <si>
    <t>לא צמוד למדד המחירים לצרכן ריבית קבועה</t>
  </si>
  <si>
    <t>לא צמוד למדד המחירים לצרכן ריבית משתנה</t>
  </si>
  <si>
    <t>צמוד מט"ח בריבית קבועה</t>
  </si>
  <si>
    <t>צמוד מט"ח בריבית משתנה</t>
  </si>
  <si>
    <t>מק"מ קצר משנים עשר חודשים</t>
  </si>
  <si>
    <t>נקוב במט"ח</t>
  </si>
  <si>
    <t>לא צמוד למדד המחירים לצרכן</t>
  </si>
  <si>
    <t>אג"ח להמרה לא צמוד למדד המחירים לצרכן</t>
  </si>
  <si>
    <t>אג"ח להמרה צמוד למדד המחירים לצרכן</t>
  </si>
  <si>
    <t>אג"ח להמרה צמוד למט"ח</t>
  </si>
  <si>
    <t>אג"ח להמרה צמוד למדד אחר</t>
  </si>
  <si>
    <t>אג"ח שנרכש ביון 04/11/2008 ועד 31/03/2015 ונמדד בעלות מופחתת</t>
  </si>
  <si>
    <t>מניות בכורה</t>
  </si>
  <si>
    <t>יחידות השתתפות</t>
  </si>
  <si>
    <t>חברה בפירוק</t>
  </si>
  <si>
    <t xml:space="preserve"> In liquidation/administration</t>
  </si>
  <si>
    <t>SPAC</t>
  </si>
  <si>
    <t>Special Puropse Acquistion Company/Blank Check Company</t>
  </si>
  <si>
    <t>TASE UP</t>
  </si>
  <si>
    <t>עוקב אחר מדדי מניות בישראל</t>
  </si>
  <si>
    <t>עוקב אחר מדדי מניות בחו"ל</t>
  </si>
  <si>
    <t>עוקב אחר מדדים אחרים בישראל</t>
  </si>
  <si>
    <t>עוקב אחר מדדים אחרים בחו"ל</t>
  </si>
  <si>
    <t>מכירה בחסר (שורט)</t>
  </si>
  <si>
    <t>אג"ח קונצרני</t>
  </si>
  <si>
    <t>אג"ח ממשלתי</t>
  </si>
  <si>
    <t>מניה</t>
  </si>
  <si>
    <t>מדד</t>
  </si>
  <si>
    <t>קרן סל</t>
  </si>
  <si>
    <t>סחורה</t>
  </si>
  <si>
    <t>קרן מובטחת</t>
  </si>
  <si>
    <t>קרן לא מובטחת</t>
  </si>
  <si>
    <t>מוצר מאוגח - שכבת חוב (Tranche) בדרוג AA- ומעלה</t>
  </si>
  <si>
    <t>מוצר מאוגח - שכבת חוב (Tranche) בדרוג BBB- ומעלה</t>
  </si>
  <si>
    <t>מוצר מאוגח - שכבת חוב (Tranche) בדרוג BB+ ומטה</t>
  </si>
  <si>
    <t>מוצר מאוגח - שכבת הון (Equity Tranche)</t>
  </si>
  <si>
    <t>חץ</t>
  </si>
  <si>
    <t>מירון בקרן פנסיה ותיקה</t>
  </si>
  <si>
    <t>ערד בקרן פנסיה ותיקה</t>
  </si>
  <si>
    <t>ערד בקרן פנסיה מקיפה חדשה</t>
  </si>
  <si>
    <t>פיקדון חשכ"ל</t>
  </si>
  <si>
    <t>החזקה באפיק השקעה מובטח תשואה</t>
  </si>
  <si>
    <t>התאמה לשווי ההוגן</t>
  </si>
  <si>
    <t xml:space="preserve">נכס או התחייבות בגין השלמת המדינה לתשואת היעד </t>
  </si>
  <si>
    <t>נש"ר</t>
  </si>
  <si>
    <t>אג"ח להמרה לא צמוד למדד</t>
  </si>
  <si>
    <t>אג"ח לא סחיר שנרכש בין 04/11/2008 ועד 31/03/2015 ונמדד לפי עלות מופחתת</t>
  </si>
  <si>
    <t>יחידות השתתפות אינשורטק</t>
  </si>
  <si>
    <t>יחידות השתתפות פינטק</t>
  </si>
  <si>
    <t>יחידות השתתפות תשתיות</t>
  </si>
  <si>
    <t>יחידות השתתפות אחרות</t>
  </si>
  <si>
    <t>מניות בכורה לא סחירות</t>
  </si>
  <si>
    <t>PIPE</t>
  </si>
  <si>
    <t>Private Equity in Public Equity</t>
  </si>
  <si>
    <t>משאבים טבעיים</t>
  </si>
  <si>
    <t>פרייבט אקוויטי</t>
  </si>
  <si>
    <t>קרן אנרגיה ותשתיות</t>
  </si>
  <si>
    <t>קרן גידור (Hedge Fund)</t>
  </si>
  <si>
    <t>קרן חוב</t>
  </si>
  <si>
    <t>קרן נדל"ן</t>
  </si>
  <si>
    <t>קרן השקעה אחרת</t>
  </si>
  <si>
    <t>ריבית</t>
  </si>
  <si>
    <t>חברה מוחזקת</t>
  </si>
  <si>
    <t>יחיד שאינו עמית/מבוטח</t>
  </si>
  <si>
    <t>נושא משרה/עובד</t>
  </si>
  <si>
    <t>סוכן</t>
  </si>
  <si>
    <t>עמית/מבוטח</t>
  </si>
  <si>
    <t>תאגיד</t>
  </si>
  <si>
    <t>Unfunded Swap</t>
  </si>
  <si>
    <t>נוסף במסגרת עדכון הרשימה - שם גיליון</t>
  </si>
  <si>
    <t>Funded Swap</t>
  </si>
  <si>
    <t>Unfunded Forward</t>
  </si>
  <si>
    <t>Funded Forward</t>
  </si>
  <si>
    <t>Unfunded Interest Rate Swap</t>
  </si>
  <si>
    <t>Funded Interest Rate Swap</t>
  </si>
  <si>
    <t>Unfunded Total Return/Equity Swap</t>
  </si>
  <si>
    <t>Funded Total Return/Equity Swap</t>
  </si>
  <si>
    <t>Repo</t>
  </si>
  <si>
    <t>עסקאות REPO</t>
  </si>
  <si>
    <t>שכבת חוב (Tranche) בדרוג AA- ומעלה</t>
  </si>
  <si>
    <t>שכבת חוב (Tranche) בדרוג BBB- ומעלה</t>
  </si>
  <si>
    <t>שכבת חוב (Tranche) בדרוג BB+ ומטה</t>
  </si>
  <si>
    <t>שכבת הון (Equity Tranch)</t>
  </si>
  <si>
    <t>בטחונות לא שוטפים</t>
  </si>
  <si>
    <t>בטחונות לתקופה של מעל 3 חודשים</t>
  </si>
  <si>
    <t>נדל"ן מניב</t>
  </si>
  <si>
    <t>נדל"ן לא מניב</t>
  </si>
  <si>
    <t>התחייבות הממשלה בגין אי העלאת גיל הפרישה לנשים</t>
  </si>
  <si>
    <t>סיוע ממשלתי</t>
  </si>
  <si>
    <t>דיבידנד לקבל</t>
  </si>
  <si>
    <t>הכנסות עו"ש לקבל</t>
  </si>
  <si>
    <t>הפרשה למס</t>
  </si>
  <si>
    <t>התחייבות Forward</t>
  </si>
  <si>
    <t>זכאים בגין נדל"ן</t>
  </si>
  <si>
    <t>חוב בפיגור</t>
  </si>
  <si>
    <t>חייבים בגין מקדמות</t>
  </si>
  <si>
    <t xml:space="preserve">חייבים בגין עסקה עתידית </t>
  </si>
  <si>
    <t xml:space="preserve">חייבים בגין תקבולים </t>
  </si>
  <si>
    <t xml:space="preserve">חייבים בנאמנות </t>
  </si>
  <si>
    <t>חייבים והכנסות שכר דירה לקבל</t>
  </si>
  <si>
    <t>חייבים הלוואות</t>
  </si>
  <si>
    <t>חייבים העברות</t>
  </si>
  <si>
    <t>חייבים וזכאים</t>
  </si>
  <si>
    <t>חייבים וזכאים בגין שיקוף</t>
  </si>
  <si>
    <t>חייבים וזכאים מס</t>
  </si>
  <si>
    <t>חייבים וזכאים עמיתים</t>
  </si>
  <si>
    <t>חייבים זכאים במט"ח</t>
  </si>
  <si>
    <t>חייבים זכאים בש"ח</t>
  </si>
  <si>
    <t>חייבים/זכאים עמלת up front</t>
  </si>
  <si>
    <t>חלוקה בפועל מקרן השקעה</t>
  </si>
  <si>
    <t>יצירות אומנות</t>
  </si>
  <si>
    <t>מס במקור</t>
  </si>
  <si>
    <t>מעבר הפרשים</t>
  </si>
  <si>
    <t>מעבר מיזוגים</t>
  </si>
  <si>
    <t>מעבר נכסים</t>
  </si>
  <si>
    <t>מעבר פקדונות</t>
  </si>
  <si>
    <t>מקדמות מס</t>
  </si>
  <si>
    <t>עודפים</t>
  </si>
  <si>
    <t>פיגורים</t>
  </si>
  <si>
    <t>קיקר</t>
  </si>
  <si>
    <t>חברת בת</t>
  </si>
  <si>
    <t>חברה כלולה</t>
  </si>
  <si>
    <t>יתרות התחייבות להשקעה</t>
  </si>
  <si>
    <t>התחייבות להשקעה</t>
  </si>
  <si>
    <t>התחייבות להשקעה - צמיתה</t>
  </si>
  <si>
    <t>כאשר מועד המחויבות להשקעה הוא ללא תאריך ספציפי.</t>
  </si>
  <si>
    <t>התחייבות להשקעה - קרן בפירוק</t>
  </si>
  <si>
    <t>כאשר המחויבות להשקעה מסתיימת במועד פירוק הקרן.</t>
  </si>
  <si>
    <t>התחייבות להשקעה - קרן בהנזלה</t>
  </si>
  <si>
    <t>כאשר הקרן נמצאת בשלבי הנזלה (liquidation).</t>
  </si>
  <si>
    <t>מושעה</t>
  </si>
  <si>
    <t>שם גיליון</t>
  </si>
  <si>
    <t>שם סעיף</t>
  </si>
  <si>
    <t>מספר סעיף</t>
  </si>
  <si>
    <t>מידע שניתן לדווח רק לרשות</t>
  </si>
  <si>
    <t>ü</t>
  </si>
  <si>
    <t xml:space="preserve">סוג מספר מזהה מנפיק </t>
  </si>
  <si>
    <t xml:space="preserve">דירוג נייר הערך/המנפיק </t>
  </si>
  <si>
    <t>מניות, מב"כ ויה"ש</t>
  </si>
  <si>
    <t>נוסף במהדורה 12</t>
  </si>
  <si>
    <t xml:space="preserve">תאריך אחרון בו נבחנה בפועל ירידת ערך </t>
  </si>
  <si>
    <t>לא סחיר מניות, מב"כ ויה"ש</t>
  </si>
  <si>
    <t>NAV (במטבע הדיווח של קרן ההשקעה)</t>
  </si>
  <si>
    <t>שיעור מנכסי אפיק ההשקעה (רגל 2)</t>
  </si>
  <si>
    <t>שיעור מסך נכסי אפיק ההשקעה (רגל 2)</t>
  </si>
  <si>
    <t>שווי הוגן (נטו באלפי ש"ח)</t>
  </si>
  <si>
    <t xml:space="preserve">דירוג הלוואה/המנפיק </t>
  </si>
  <si>
    <t>השקעה בחברה מוחזקת</t>
  </si>
  <si>
    <t>השקעה בחברות מוחזקת</t>
  </si>
  <si>
    <t>סוג קובץ</t>
  </si>
  <si>
    <t>נכסי מבוטחים - חברת ביטוח</t>
  </si>
  <si>
    <t>in</t>
  </si>
  <si>
    <t>נכסי עמיתים - קופות גמל</t>
  </si>
  <si>
    <t>gm</t>
  </si>
  <si>
    <t>נכסי עמיתים - קרנות פנסיה</t>
  </si>
  <si>
    <t>pn</t>
  </si>
  <si>
    <t>נכסי אפיק השקעה מובטח תשואה</t>
  </si>
  <si>
    <t>ca</t>
  </si>
  <si>
    <t>נכסי נוסטרו - חברת ביטוח</t>
  </si>
  <si>
    <t>ni</t>
  </si>
  <si>
    <t>נכסי נוסטרו - חברה מנהלת</t>
  </si>
  <si>
    <t>nf</t>
  </si>
  <si>
    <t>יעוד הקובץ</t>
  </si>
  <si>
    <t>לממונה</t>
  </si>
  <si>
    <t>לציבור</t>
  </si>
  <si>
    <t>p</t>
  </si>
  <si>
    <t>רבעון</t>
  </si>
  <si>
    <t>01</t>
  </si>
  <si>
    <t>02</t>
  </si>
  <si>
    <t>03</t>
  </si>
  <si>
    <t>04</t>
  </si>
  <si>
    <t>שנה</t>
  </si>
  <si>
    <t>שם גוף מוסדי</t>
  </si>
  <si>
    <t>אי. אם. איי - עזר חברה לביטוח משכנתאות בע"מ</t>
  </si>
  <si>
    <t>איי. די. איי. חברה לביטוח בע"מ</t>
  </si>
  <si>
    <t>איי.אי.ג'י חברה לביטוח בע"מ</t>
  </si>
  <si>
    <t>איילון חברה לביטוח בע"מ</t>
  </si>
  <si>
    <t>אינפיניטי השתלמות, גמל ופנסיה בע"מ</t>
  </si>
  <si>
    <t>אלטשולר שחם גמל ופנסיה בע"מ</t>
  </si>
  <si>
    <t>אנליסט קופות גמל בע"מ</t>
  </si>
  <si>
    <t>ארם גמולים - חברה לניהול קופות גמל בע''מ</t>
  </si>
  <si>
    <t>אשרא - החברה הישראלית לביטוח יצוא בע"מ</t>
  </si>
  <si>
    <t>ב.ס.ס.ח. - החברה הישראלית לביטוח אשראי בע"מ</t>
  </si>
  <si>
    <t>ביטוח חקלאי אגודה מרכזית בע"מ</t>
  </si>
  <si>
    <t>גילעד גימלאות לעובדים דתיים בע"מ</t>
  </si>
  <si>
    <t>גל - ניהול קופות גמל לעובדי הוראה בע"מ</t>
  </si>
  <si>
    <t>דיויד שילד חברה לביטוח בע"מ</t>
  </si>
  <si>
    <t>החברה המנהלת של מינהל קרן ההשתלמות לפקידים עובדי המנהל והשירותים בע"מ</t>
  </si>
  <si>
    <t>החברה המנהלת של קרן הגמלאות של חברי "דן" בע"מ</t>
  </si>
  <si>
    <t>החברה המנהלת של קרן השתלמות של עובדי חברת החשמל לישראל בע"מ</t>
  </si>
  <si>
    <t>החברה המנהלת של רום קרן ההשתלמות לעובדי הרשויות המקומיות בע"מ</t>
  </si>
  <si>
    <t>החברה לניהול קופות התגמולים והפיצויים של עובדי בנק לאומי בע"מ</t>
  </si>
  <si>
    <t>החברה לניהול קופת התגמולים והפנסיה של עובדי הסוכנות היהודית לארץ ישראל בע"מ</t>
  </si>
  <si>
    <t>החברה לניהול קרן ההשתלמות להנדסאים וטכנאים בע"מ</t>
  </si>
  <si>
    <t>החברה לניהול קרן ההשתלמות לעובדי המדינה בע"מ</t>
  </si>
  <si>
    <t>החברה לניהול קרן השתלמות לאקדמאים במדעי החברה והרוח בע"מ</t>
  </si>
  <si>
    <t>החברה לניהול קרן השתלמות לביוכימאים  ומקרוביולוגים בע"מ</t>
  </si>
  <si>
    <t>החברה לניהול קרן השתלמות למשפטנים בע"מ</t>
  </si>
  <si>
    <t>החברה לניהול קרן השתלמות לשופטים בע"מ</t>
  </si>
  <si>
    <t>הכשרה חברה לביטוח בע"מ</t>
  </si>
  <si>
    <t>הלמן-אלדובי חח"י גמל בע"מ</t>
  </si>
  <si>
    <t>הנדסאים וטכנאים - חברה לניהול קופות גמל בע"מ</t>
  </si>
  <si>
    <t>הפניקס אקסלנס פנסיה וגמל בע"מ</t>
  </si>
  <si>
    <t>הפניקס חברה לביטוח בע"מ</t>
  </si>
  <si>
    <t>הראל חברה לביטוח בע"מ</t>
  </si>
  <si>
    <t>הראל פנסיה וגמל בע"מ</t>
  </si>
  <si>
    <t>ווישור חברה לביטוח בע"מ</t>
  </si>
  <si>
    <t>חברה לניהול קופות גמל של העובדים בעיריית תל - אביב יפו בע"מ</t>
  </si>
  <si>
    <t>חברת ב'ת למ'ד דל'ת בע"מ</t>
  </si>
  <si>
    <t>חברת הגמל לעובדי האוניברסיטה העברית בע"מ</t>
  </si>
  <si>
    <t>יהב - פ.ר.ח. - חברה לניהול קופות גמל בע"מ</t>
  </si>
  <si>
    <t>יהב אחים ואחיות - חברה לניהול קופות גמל בע"מ</t>
  </si>
  <si>
    <t>יהב רופאים - חברה לניהול קופות גמל בע"מ</t>
  </si>
  <si>
    <t>יוזמה קרן פנסיה לעצמאים בע"מ</t>
  </si>
  <si>
    <t>ילין לפידות ניהול קופות גמל בע"מ</t>
  </si>
  <si>
    <t>כלל חברה לביטוח אשראי בע"מ</t>
  </si>
  <si>
    <t>כלל חברה לביטוח בע"מ</t>
  </si>
  <si>
    <t>כלל פנסיה וגמל בע"מ</t>
  </si>
  <si>
    <t>לאומי קמ"פ בע"מ</t>
  </si>
  <si>
    <t>ליברה חברה לביטוח בע"מ</t>
  </si>
  <si>
    <t>לעתיד חברה לניהול קרנות פנסיה בע"מ</t>
  </si>
  <si>
    <t>מבטחים מוסד לביטוח סוציאלי של העובדים בע"מ</t>
  </si>
  <si>
    <t>מגדל חברה לביטוח בע"מ</t>
  </si>
  <si>
    <t>מגדל מקפת קרנות פנסיה וקופות גמל בע"מ</t>
  </si>
  <si>
    <t>מור גמל ופנסיה בע"מ</t>
  </si>
  <si>
    <t>מחוג - מינהל גמל לעובדי חברת חשמל לישראל בע"מ</t>
  </si>
  <si>
    <t>מחר - חברה לניהול קופות גמל בע"מ</t>
  </si>
  <si>
    <t>מיטב דש גמל ופנסיה בע"מ</t>
  </si>
  <si>
    <t>מנורה מבטחים ביטוח בע"מ</t>
  </si>
  <si>
    <t>מנורה מבטחים והסתדרות המהנדסים ניהול קופות גמל בע"מ</t>
  </si>
  <si>
    <t>מנורה מבטחים פנסיה וגמל בע"מ</t>
  </si>
  <si>
    <t>נתיב קרן הפנסיה של פועלי ועובדי מפעלי משק ההסתדרות בע"מ</t>
  </si>
  <si>
    <t>סלייס גמל בע"מ</t>
  </si>
  <si>
    <t>עגור חברה לניהול קופות גמל וקרנות השתלמות בע"מ</t>
  </si>
  <si>
    <t>עו"ס - חברה לניהול קופות גמל בע"מ</t>
  </si>
  <si>
    <t>עוצ"מ - אגודה שיתופית לניהול קופות גמל בע"מ</t>
  </si>
  <si>
    <t>עוצ"מ חברה לניהול קופות גמל והשתלמות בע"מ</t>
  </si>
  <si>
    <t>עמ"י - חברה לניהול קופות גמל ענפיות בע"מ</t>
  </si>
  <si>
    <t>ענבל חברה לביטוח בע"מ</t>
  </si>
  <si>
    <t>ק.ל.ע. - חברה לניהול קרן השתלמות לעובדים סוציאליים בע"מ</t>
  </si>
  <si>
    <t>קו הבריאות חברה לניהול קופות גמל בע"מ</t>
  </si>
  <si>
    <t>קופת הפנסיה לעובדי הדסה בע"מ</t>
  </si>
  <si>
    <t>קופת תגמולים של עובדי אל על נתיבי אוויר לישראל בע"מ אגודה שיתופית</t>
  </si>
  <si>
    <t>קופת תגמולים של עובדי התעשיה האוירית לישראל בע"מ</t>
  </si>
  <si>
    <t>קופת"ג של עובדי עירית חיפה</t>
  </si>
  <si>
    <t>קרן ביטוח הדדי לחברי הסתדרות עובדי המדינה בישראל בע"מ</t>
  </si>
  <si>
    <t>קרן ביטוח ופנסיה לפועלים חקלאים ובלתי מקצועיים בישראל אגודה שיתופית בע"מ</t>
  </si>
  <si>
    <t>קרן הביטוח והפנסיה של פועלי בנין ועבודות ציבוריות אגודה שיתופית בע"מ</t>
  </si>
  <si>
    <t>קרן הגמלאות המרכזית של עובדי ההסתדרות בע"מ</t>
  </si>
  <si>
    <t>קרן הגמלאות של חברי אגד בע"מ</t>
  </si>
  <si>
    <t>קרן החסכון לצבא הקבע - חברה לניהול קופות גמל בע"מ</t>
  </si>
  <si>
    <t>קרן לביטוח נזקי טבע בחקלאות בע"מ</t>
  </si>
  <si>
    <t>קרן מקפת מרכז לפנסיה ותגמולים אגודה שיתופית בע"מ</t>
  </si>
  <si>
    <t>קרנות השתלמות למורים ולגננות - חברה מנהלת בע"מ</t>
  </si>
  <si>
    <t>קרנות השתלמות למורים תיכוניים, מורי סמינרים ומפקחים - חברה מנהלת בע"מ</t>
  </si>
  <si>
    <t>רעות חברה לניהול קופות גמל בע"מ</t>
  </si>
  <si>
    <t>ש. שלמה חברה לביטוח בע"מ</t>
  </si>
  <si>
    <t>שומרה חברה לביטוח בע"מ</t>
  </si>
  <si>
    <t>שיבולת - חברה לניהול קופות גמל בע"מ</t>
  </si>
  <si>
    <t>תגמולים של עובדים בעירית ת"א-יפו א.ש. בע"מ</t>
  </si>
  <si>
    <t>284</t>
  </si>
  <si>
    <t>2039</t>
  </si>
  <si>
    <t>הבנק הבינלאומי</t>
  </si>
  <si>
    <t>31-46</t>
  </si>
  <si>
    <t>Aaa.il</t>
  </si>
  <si>
    <t>ILS</t>
  </si>
  <si>
    <t>USD</t>
  </si>
  <si>
    <t>3.681</t>
  </si>
  <si>
    <t>EUR</t>
  </si>
  <si>
    <t>3.9791</t>
  </si>
  <si>
    <t>2040</t>
  </si>
  <si>
    <t>GBP</t>
  </si>
  <si>
    <t>4.6535</t>
  </si>
  <si>
    <t>JPY</t>
  </si>
  <si>
    <t>0.0243</t>
  </si>
  <si>
    <t>484</t>
  </si>
  <si>
    <t>2035</t>
  </si>
  <si>
    <t>2036</t>
  </si>
  <si>
    <t>מדינת ישראל</t>
  </si>
  <si>
    <t>ממשל צמודה 1131</t>
  </si>
  <si>
    <t>IL0011722209</t>
  </si>
  <si>
    <t>RF</t>
  </si>
  <si>
    <t>30/11/2031</t>
  </si>
  <si>
    <t>99.81</t>
  </si>
  <si>
    <t>ממשל צמודה 1025</t>
  </si>
  <si>
    <t>IL0011359127</t>
  </si>
  <si>
    <t>31/10/2025</t>
  </si>
  <si>
    <t>112.14</t>
  </si>
  <si>
    <t>ממשלתית צמודה 07/2026</t>
  </si>
  <si>
    <t>IL0011695645</t>
  </si>
  <si>
    <t>31/07/2026</t>
  </si>
  <si>
    <t>109.23</t>
  </si>
  <si>
    <t>ממשל צמודה 0536</t>
  </si>
  <si>
    <t>IL0010977085</t>
  </si>
  <si>
    <t>30/05/2036</t>
  </si>
  <si>
    <t>170.66</t>
  </si>
  <si>
    <t>ממשל צמודה 0529</t>
  </si>
  <si>
    <t>IL0011570236</t>
  </si>
  <si>
    <t>31/05/2029</t>
  </si>
  <si>
    <t>107.2</t>
  </si>
  <si>
    <t>ממשל שקלית 0537</t>
  </si>
  <si>
    <t>IL0011661803</t>
  </si>
  <si>
    <t>31/05/2037</t>
  </si>
  <si>
    <t>70.93</t>
  </si>
  <si>
    <t>ממשל שקלית 0432</t>
  </si>
  <si>
    <t>IL0011806606</t>
  </si>
  <si>
    <t>30/04/2032</t>
  </si>
  <si>
    <t>81.01</t>
  </si>
  <si>
    <t>מ.ק.מ. 414</t>
  </si>
  <si>
    <t>IL0082404182</t>
  </si>
  <si>
    <t>03/04/2024</t>
  </si>
  <si>
    <t>0.000%</t>
  </si>
  <si>
    <t>99.97</t>
  </si>
  <si>
    <t>ממשל שקלית 0142</t>
  </si>
  <si>
    <t>IL0011254005</t>
  </si>
  <si>
    <t>31/01/2042</t>
  </si>
  <si>
    <t>110.25</t>
  </si>
  <si>
    <t>מ.ק.מ. 315</t>
  </si>
  <si>
    <t>IL0082503181</t>
  </si>
  <si>
    <t>05/03/2025</t>
  </si>
  <si>
    <t>96.38</t>
  </si>
  <si>
    <t>מ.ק.מ. 215</t>
  </si>
  <si>
    <t>IL0082502191</t>
  </si>
  <si>
    <t>05/02/2025</t>
  </si>
  <si>
    <t>96.63</t>
  </si>
  <si>
    <t>מ.ק.מ. 614</t>
  </si>
  <si>
    <t>IL0082406161</t>
  </si>
  <si>
    <t>05/06/2024</t>
  </si>
  <si>
    <t>99.26</t>
  </si>
  <si>
    <t>ממשל שקלית 0347</t>
  </si>
  <si>
    <t>IL0011401937</t>
  </si>
  <si>
    <t>31/03/2047</t>
  </si>
  <si>
    <t>85.26</t>
  </si>
  <si>
    <t>מ.ק.מ. 524</t>
  </si>
  <si>
    <t>IL0082405254</t>
  </si>
  <si>
    <t>08/05/2024</t>
  </si>
  <si>
    <t>99.58</t>
  </si>
  <si>
    <t>ממשל שקלית שחר</t>
  </si>
  <si>
    <t>ממשל שקלית 0229</t>
  </si>
  <si>
    <t>IL0011948028</t>
  </si>
  <si>
    <t>ilAAA</t>
  </si>
  <si>
    <t>28/02/2029</t>
  </si>
  <si>
    <t>98.83</t>
  </si>
  <si>
    <t>ממשל שקלית 0330</t>
  </si>
  <si>
    <t>IL0011609851</t>
  </si>
  <si>
    <t>31/03/2030</t>
  </si>
  <si>
    <t>83.47</t>
  </si>
  <si>
    <t>ממשל שקלית 1152</t>
  </si>
  <si>
    <t>IL0011840761</t>
  </si>
  <si>
    <t>29/11/2052</t>
  </si>
  <si>
    <t>69.01</t>
  </si>
  <si>
    <t>US TREASURY N/B</t>
  </si>
  <si>
    <t>T 3 7/8 08/15/33</t>
  </si>
  <si>
    <t>US91282CHT18</t>
  </si>
  <si>
    <t>AA+</t>
  </si>
  <si>
    <t>15/08/2033</t>
  </si>
  <si>
    <t>97.4141</t>
  </si>
  <si>
    <t>T 4 02/15/34</t>
  </si>
  <si>
    <t>US91282CJZ59</t>
  </si>
  <si>
    <t>15/02/2034</t>
  </si>
  <si>
    <t>98.3828</t>
  </si>
  <si>
    <t>ממשל צמודה 1028</t>
  </si>
  <si>
    <t>IL0011973265</t>
  </si>
  <si>
    <t>31/10/2028</t>
  </si>
  <si>
    <t>100.29</t>
  </si>
  <si>
    <t>מ.ק.מ. 1214</t>
  </si>
  <si>
    <t>IL0082412185</t>
  </si>
  <si>
    <t>04/12/2024</t>
  </si>
  <si>
    <t>97.22</t>
  </si>
  <si>
    <t>מ.ק.מ. 814</t>
  </si>
  <si>
    <t>IL0082408142</t>
  </si>
  <si>
    <t>07/08/2024</t>
  </si>
  <si>
    <t>98.55</t>
  </si>
  <si>
    <t>מ.ק.מ. 1114</t>
  </si>
  <si>
    <t>IL0082411195</t>
  </si>
  <si>
    <t>06/11/2024</t>
  </si>
  <si>
    <t>97.52</t>
  </si>
  <si>
    <t>ממשל שקלית 0928</t>
  </si>
  <si>
    <t>IL0011508798</t>
  </si>
  <si>
    <t>28/09/2028</t>
  </si>
  <si>
    <t>93.79</t>
  </si>
  <si>
    <t>ממשל צמודה 0545</t>
  </si>
  <si>
    <t>IL0011348658</t>
  </si>
  <si>
    <t>31/05/2045</t>
  </si>
  <si>
    <t>96.44</t>
  </si>
  <si>
    <t>ממשל שקלית0327</t>
  </si>
  <si>
    <t>IL0011393449</t>
  </si>
  <si>
    <t>31/03/2027</t>
  </si>
  <si>
    <t>94.43</t>
  </si>
  <si>
    <t>מ.ק.מ. 714</t>
  </si>
  <si>
    <t>IL0082407151</t>
  </si>
  <si>
    <t>03/07/2024</t>
  </si>
  <si>
    <t>98.95</t>
  </si>
  <si>
    <t>כללביט מימון בע"מ</t>
  </si>
  <si>
    <t>513754069</t>
  </si>
  <si>
    <t>כללביט אגח יא</t>
  </si>
  <si>
    <t>IL0011606477</t>
  </si>
  <si>
    <t>ilAA-</t>
  </si>
  <si>
    <t>88.01</t>
  </si>
  <si>
    <t>מזרחי טפחות חברה להנפקות בע"מ</t>
  </si>
  <si>
    <t>520032046</t>
  </si>
  <si>
    <t>מז טפ הנפק 40</t>
  </si>
  <si>
    <t>IL0023101673</t>
  </si>
  <si>
    <t>07/06/2025</t>
  </si>
  <si>
    <t>100.79</t>
  </si>
  <si>
    <t>בי קומיוניקיישנס בע"מ</t>
  </si>
  <si>
    <t>512832742</t>
  </si>
  <si>
    <t>בי קומיונק אגח ו</t>
  </si>
  <si>
    <t>IL0011781510</t>
  </si>
  <si>
    <t>A3.il</t>
  </si>
  <si>
    <t>30/11/2026</t>
  </si>
  <si>
    <t>הראל ביטוח מימון והנפקות בע"מ</t>
  </si>
  <si>
    <t>513834200</t>
  </si>
  <si>
    <t>הראל הנפ אגח יב</t>
  </si>
  <si>
    <t>IL0011381634</t>
  </si>
  <si>
    <t>Aa3.il</t>
  </si>
  <si>
    <t>31/12/2028</t>
  </si>
  <si>
    <t>98.08</t>
  </si>
  <si>
    <t>הפניקס גיוסי הון (2009)בע"מ</t>
  </si>
  <si>
    <t>514290345</t>
  </si>
  <si>
    <t>פניקס הון אגח ח</t>
  </si>
  <si>
    <t>IL0011398158</t>
  </si>
  <si>
    <t>31/07/2025</t>
  </si>
  <si>
    <t>99.4</t>
  </si>
  <si>
    <t>כלל החזקות עסקי ביטוח בע"מ</t>
  </si>
  <si>
    <t>520036120</t>
  </si>
  <si>
    <t>כלל ביטוח אגח ג</t>
  </si>
  <si>
    <t>IL0012013913</t>
  </si>
  <si>
    <t>01/11/2031</t>
  </si>
  <si>
    <t>102.59</t>
  </si>
  <si>
    <t>כלל מימו אגח יג</t>
  </si>
  <si>
    <t>IL0011979205</t>
  </si>
  <si>
    <t>31/07/2034</t>
  </si>
  <si>
    <t>99.11</t>
  </si>
  <si>
    <t>או.פי.סי אנרגיה בע"מ</t>
  </si>
  <si>
    <t>514401702</t>
  </si>
  <si>
    <t>או.פי.סי אגח ג</t>
  </si>
  <si>
    <t>IL0011803553</t>
  </si>
  <si>
    <t>ilA-</t>
  </si>
  <si>
    <t>31/08/2030</t>
  </si>
  <si>
    <t>90.36</t>
  </si>
  <si>
    <t>מגדל ביטוח גיוס הון בע"מ</t>
  </si>
  <si>
    <t>513230029</t>
  </si>
  <si>
    <t>מגדל ביטוח הון ה ש"ה</t>
  </si>
  <si>
    <t>IL0011392862</t>
  </si>
  <si>
    <t>A1.il</t>
  </si>
  <si>
    <t>30/06/2024</t>
  </si>
  <si>
    <t>102.21</t>
  </si>
  <si>
    <t>בזק החברה הישראלית לתקשורת בע"מ</t>
  </si>
  <si>
    <t>520031931</t>
  </si>
  <si>
    <t>בזק 9</t>
  </si>
  <si>
    <t>IL0023001766</t>
  </si>
  <si>
    <t>01/12/2025</t>
  </si>
  <si>
    <t>100.11</t>
  </si>
  <si>
    <t>אלקטרה בע"מ</t>
  </si>
  <si>
    <t>520028911</t>
  </si>
  <si>
    <t>אלקטרה ד</t>
  </si>
  <si>
    <t>IL0073901493</t>
  </si>
  <si>
    <t>ilA+</t>
  </si>
  <si>
    <t>30/06/2026</t>
  </si>
  <si>
    <t>100.02</t>
  </si>
  <si>
    <t>שופרסל בע"מ</t>
  </si>
  <si>
    <t>520022732</t>
  </si>
  <si>
    <t>שופרסל אגח ה</t>
  </si>
  <si>
    <t>IL0077702095</t>
  </si>
  <si>
    <t>ilAA</t>
  </si>
  <si>
    <t>08/10/2029</t>
  </si>
  <si>
    <t>103.64</t>
  </si>
  <si>
    <t>פניקס הון אגחיא</t>
  </si>
  <si>
    <t>IL0011593592</t>
  </si>
  <si>
    <t>30/04/2029</t>
  </si>
  <si>
    <t>91.3</t>
  </si>
  <si>
    <t>בתי זקוק לנפט בע"מ</t>
  </si>
  <si>
    <t>520036658</t>
  </si>
  <si>
    <t>בזן אגח ה</t>
  </si>
  <si>
    <t>IL0025903886</t>
  </si>
  <si>
    <t>101.65</t>
  </si>
  <si>
    <t>הראל הנפק יא ש 4.36</t>
  </si>
  <si>
    <t>IL0011363160</t>
  </si>
  <si>
    <t>31/12/2027</t>
  </si>
  <si>
    <t>100.37</t>
  </si>
  <si>
    <t>פתאל נכסים(אירופה)בע"מ</t>
  </si>
  <si>
    <t>515328250</t>
  </si>
  <si>
    <t>פתאל אירופה א</t>
  </si>
  <si>
    <t>IL0011375123</t>
  </si>
  <si>
    <t>A2.il</t>
  </si>
  <si>
    <t>15/08/2025</t>
  </si>
  <si>
    <t>99.35</t>
  </si>
  <si>
    <t>מנורה מבטחים החזקות בע"מ</t>
  </si>
  <si>
    <t>520007469</t>
  </si>
  <si>
    <t>מנורה מבטחים החזקות ג</t>
  </si>
  <si>
    <t>IL0056600633</t>
  </si>
  <si>
    <t>Aa2.il</t>
  </si>
  <si>
    <t>30/09/2026</t>
  </si>
  <si>
    <t>99.19</t>
  </si>
  <si>
    <t>הראל הנפ אגח יג</t>
  </si>
  <si>
    <t>IL0011381717</t>
  </si>
  <si>
    <t>31/12/2029</t>
  </si>
  <si>
    <t>96.59</t>
  </si>
  <si>
    <t>חברת גב-ים לקרקעות בע"מ</t>
  </si>
  <si>
    <t>520001736</t>
  </si>
  <si>
    <t>גב ים ח</t>
  </si>
  <si>
    <t>IL0075901517</t>
  </si>
  <si>
    <t>30/06/2034</t>
  </si>
  <si>
    <t>87.11</t>
  </si>
  <si>
    <t>פתאל החזקות (1998) בע"מ</t>
  </si>
  <si>
    <t>512607888</t>
  </si>
  <si>
    <t>פתאל החז אגח ג</t>
  </si>
  <si>
    <t>IL0011617854</t>
  </si>
  <si>
    <t>31/08/2031</t>
  </si>
  <si>
    <t>88.45</t>
  </si>
  <si>
    <t>מויניאן לימיטד</t>
  </si>
  <si>
    <t>1858676</t>
  </si>
  <si>
    <t>מויניאן אגח ב</t>
  </si>
  <si>
    <t>IL0011430159</t>
  </si>
  <si>
    <t>Baa2.il</t>
  </si>
  <si>
    <t>30/12/2024</t>
  </si>
  <si>
    <t>98.53</t>
  </si>
  <si>
    <t>מזרחי הנפקות אגח 49</t>
  </si>
  <si>
    <t>IL0023102820</t>
  </si>
  <si>
    <t>23/06/2026</t>
  </si>
  <si>
    <t>107.22</t>
  </si>
  <si>
    <t>מז טפ הנפק 45</t>
  </si>
  <si>
    <t>IL0023102176</t>
  </si>
  <si>
    <t>28/09/2024</t>
  </si>
  <si>
    <t>113.09</t>
  </si>
  <si>
    <t>מז טפ הנפק 46</t>
  </si>
  <si>
    <t>IL0023102259</t>
  </si>
  <si>
    <t>28/09/2027</t>
  </si>
  <si>
    <t>111.35</t>
  </si>
  <si>
    <t>בנק לאומי לישראל בע"מ</t>
  </si>
  <si>
    <t>520018078</t>
  </si>
  <si>
    <t>לאומי אגח 183</t>
  </si>
  <si>
    <t>IL0060405474</t>
  </si>
  <si>
    <t>25/11/2029</t>
  </si>
  <si>
    <t>97.7</t>
  </si>
  <si>
    <t>אדמה פתרונות לחקלאות בע"מ</t>
  </si>
  <si>
    <t>520043605</t>
  </si>
  <si>
    <t>אדמה אגח ב</t>
  </si>
  <si>
    <t>IL0011109159</t>
  </si>
  <si>
    <t>30/11/2036</t>
  </si>
  <si>
    <t>154.27</t>
  </si>
  <si>
    <t>בנק הפועלים בע"מ</t>
  </si>
  <si>
    <t>520000118</t>
  </si>
  <si>
    <t>פועלים אגח 203</t>
  </si>
  <si>
    <t>IL0011998684</t>
  </si>
  <si>
    <t>02/12/2030</t>
  </si>
  <si>
    <t>111.16</t>
  </si>
  <si>
    <t>מז טפ הנפ אגח61</t>
  </si>
  <si>
    <t>IL0023104644</t>
  </si>
  <si>
    <t>04/12/2026</t>
  </si>
  <si>
    <t>ג'י סיטי בע"מ</t>
  </si>
  <si>
    <t>520033234</t>
  </si>
  <si>
    <t>גי סיטי אגח יב</t>
  </si>
  <si>
    <t>IL0012606039</t>
  </si>
  <si>
    <t>30/06/2027</t>
  </si>
  <si>
    <t>111.92</t>
  </si>
  <si>
    <t>כללביט אגח יב</t>
  </si>
  <si>
    <t>IL0011799280</t>
  </si>
  <si>
    <t>31/03/2032</t>
  </si>
  <si>
    <t>81.24</t>
  </si>
  <si>
    <t>לאומי אגח 186</t>
  </si>
  <si>
    <t>IL0012018391</t>
  </si>
  <si>
    <t>30/11/2033</t>
  </si>
  <si>
    <t>100.75</t>
  </si>
  <si>
    <t>חברת החשמל לישראל בע"מ</t>
  </si>
  <si>
    <t>254900JW7GE35YNJGJ55</t>
  </si>
  <si>
    <t>חשמל אגח 35</t>
  </si>
  <si>
    <t>IL0011967994</t>
  </si>
  <si>
    <t>Aa1.il</t>
  </si>
  <si>
    <t>12/06/2037</t>
  </si>
  <si>
    <t>105.01</t>
  </si>
  <si>
    <t>חשמל אגח 34</t>
  </si>
  <si>
    <t>IL0011967812</t>
  </si>
  <si>
    <t>12/06/2033</t>
  </si>
  <si>
    <t>104.51</t>
  </si>
  <si>
    <t>חשמל      31</t>
  </si>
  <si>
    <t>IL0060002859</t>
  </si>
  <si>
    <t>20/09/2031</t>
  </si>
  <si>
    <t>110.76</t>
  </si>
  <si>
    <t>ירושלים מימון והנפקות (2005) בע"מ</t>
  </si>
  <si>
    <t>513682146</t>
  </si>
  <si>
    <t>ירושלים הנ אגח טו</t>
  </si>
  <si>
    <t>IL0011617698</t>
  </si>
  <si>
    <t>31/12/2026</t>
  </si>
  <si>
    <t>107.35</t>
  </si>
  <si>
    <t>כללביט אגח ט</t>
  </si>
  <si>
    <t>IL0011360505</t>
  </si>
  <si>
    <t>112.96</t>
  </si>
  <si>
    <t>גב ים אגח י</t>
  </si>
  <si>
    <t>IL0075902846</t>
  </si>
  <si>
    <t>30/06/2035</t>
  </si>
  <si>
    <t>95.47</t>
  </si>
  <si>
    <t>פועלים אגח 201</t>
  </si>
  <si>
    <t>IL0011913451</t>
  </si>
  <si>
    <t>29/11/2032</t>
  </si>
  <si>
    <t>101.5</t>
  </si>
  <si>
    <t>גי סיטי אגח יד</t>
  </si>
  <si>
    <t>IL0012607367</t>
  </si>
  <si>
    <t>30/09/2031</t>
  </si>
  <si>
    <t>96.13</t>
  </si>
  <si>
    <t>גי סיטי אגח יג</t>
  </si>
  <si>
    <t>IL0012606526</t>
  </si>
  <si>
    <t>30/06/2028</t>
  </si>
  <si>
    <t>110.67</t>
  </si>
  <si>
    <t>אפי נכסים בע"מ</t>
  </si>
  <si>
    <t>510560188</t>
  </si>
  <si>
    <t>אפי נכסים אגח ח</t>
  </si>
  <si>
    <t>IL0011422313</t>
  </si>
  <si>
    <t>15/10/2026</t>
  </si>
  <si>
    <t>113.66</t>
  </si>
  <si>
    <t>ירושליםהנ אגחיט</t>
  </si>
  <si>
    <t>IL0012014333</t>
  </si>
  <si>
    <t>31/01/2031</t>
  </si>
  <si>
    <t>102.82</t>
  </si>
  <si>
    <t>מליסרון בע"מ</t>
  </si>
  <si>
    <t>520037789</t>
  </si>
  <si>
    <t>מליסרון אגח י</t>
  </si>
  <si>
    <t>IL0032301900</t>
  </si>
  <si>
    <t>10/07/2025</t>
  </si>
  <si>
    <t>114.03</t>
  </si>
  <si>
    <t>איירפורט סיטי בע"מ</t>
  </si>
  <si>
    <t>511659401</t>
  </si>
  <si>
    <t>איירפורט אגח 5</t>
  </si>
  <si>
    <t>IL0011334872</t>
  </si>
  <si>
    <t>111.84</t>
  </si>
  <si>
    <t>חשמל אגח 29</t>
  </si>
  <si>
    <t>IL0060002362</t>
  </si>
  <si>
    <t>28/02/2026</t>
  </si>
  <si>
    <t>118.26</t>
  </si>
  <si>
    <t>פועלים אגח 200</t>
  </si>
  <si>
    <t>IL0066204962</t>
  </si>
  <si>
    <t>09/12/2031</t>
  </si>
  <si>
    <t>101.03</t>
  </si>
  <si>
    <t>מז טפ הנ אגח 68</t>
  </si>
  <si>
    <t>IL0012021429</t>
  </si>
  <si>
    <t>25/12/2033</t>
  </si>
  <si>
    <t>100.72</t>
  </si>
  <si>
    <t>פז חברת הנפט בע"מ</t>
  </si>
  <si>
    <t>510216054</t>
  </si>
  <si>
    <t>פז נפט ו</t>
  </si>
  <si>
    <t>IL0011395428</t>
  </si>
  <si>
    <t>30/11/2028</t>
  </si>
  <si>
    <t>113.16</t>
  </si>
  <si>
    <t>פניקס הון אגחטו</t>
  </si>
  <si>
    <t>IL0012019530</t>
  </si>
  <si>
    <t>30/06/2030</t>
  </si>
  <si>
    <t>98.9</t>
  </si>
  <si>
    <t>לאומי אגח 179</t>
  </si>
  <si>
    <t>IL0060403727</t>
  </si>
  <si>
    <t>111.66</t>
  </si>
  <si>
    <t>הראל הנפק אגח ז</t>
  </si>
  <si>
    <t>IL0011260770</t>
  </si>
  <si>
    <t>31/05/2024</t>
  </si>
  <si>
    <t>117.54</t>
  </si>
  <si>
    <t>מז טפ הנפ אגח57</t>
  </si>
  <si>
    <t>IL0023104230</t>
  </si>
  <si>
    <t>01/03/2025</t>
  </si>
  <si>
    <t>111.65</t>
  </si>
  <si>
    <t>גי סיטי אגח יא</t>
  </si>
  <si>
    <t>IL0012605460</t>
  </si>
  <si>
    <t>30/09/2024</t>
  </si>
  <si>
    <t>117.67</t>
  </si>
  <si>
    <t>הראל הנפק אגח י</t>
  </si>
  <si>
    <t>IL0011340481</t>
  </si>
  <si>
    <t>113.85</t>
  </si>
  <si>
    <t>מז טפ הנפ אגח59</t>
  </si>
  <si>
    <t>IL0023104495</t>
  </si>
  <si>
    <t>02/04/2024</t>
  </si>
  <si>
    <t>סלקום ישראל בע"מ</t>
  </si>
  <si>
    <t>511930125</t>
  </si>
  <si>
    <t>סלקום אגח ח</t>
  </si>
  <si>
    <t>IL0011328288</t>
  </si>
  <si>
    <t>05/07/2024</t>
  </si>
  <si>
    <t>112.59</t>
  </si>
  <si>
    <t>מגדל הון אגח י</t>
  </si>
  <si>
    <t>IL0011920795</t>
  </si>
  <si>
    <t>30/11/2029</t>
  </si>
  <si>
    <t>102.36</t>
  </si>
  <si>
    <t>מרכנתיל הנפקות בע"מ</t>
  </si>
  <si>
    <t>513686154</t>
  </si>
  <si>
    <t>מרכנתיל הנפק אגח ד</t>
  </si>
  <si>
    <t>IL0011713059</t>
  </si>
  <si>
    <t>30/01/2030</t>
  </si>
  <si>
    <t>110.62</t>
  </si>
  <si>
    <t>ריט 1 בע"מ</t>
  </si>
  <si>
    <t>513821488</t>
  </si>
  <si>
    <t>ריט 1 אגח ד</t>
  </si>
  <si>
    <t>IL0011298994</t>
  </si>
  <si>
    <t>20/09/2024</t>
  </si>
  <si>
    <t>112.74</t>
  </si>
  <si>
    <t>הפניקס אחזקות בע"מ</t>
  </si>
  <si>
    <t>520017450</t>
  </si>
  <si>
    <t>הפניקס אגח 5</t>
  </si>
  <si>
    <t>IL0076702849</t>
  </si>
  <si>
    <t>01/05/2030</t>
  </si>
  <si>
    <t>102.43</t>
  </si>
  <si>
    <t>מגדל הון אגח יא</t>
  </si>
  <si>
    <t>IL0011975658</t>
  </si>
  <si>
    <t>31/12/2030</t>
  </si>
  <si>
    <t>101.97</t>
  </si>
  <si>
    <t>ירושליםהנ אגחיג</t>
  </si>
  <si>
    <t>IL0011425126</t>
  </si>
  <si>
    <t>113.14</t>
  </si>
  <si>
    <t>פז נפט אגח ז</t>
  </si>
  <si>
    <t>IL0011425951</t>
  </si>
  <si>
    <t>30/11/2030</t>
  </si>
  <si>
    <t>108.66</t>
  </si>
  <si>
    <t>סלע קפיטל נדל"ן בע"מ</t>
  </si>
  <si>
    <t>513992529</t>
  </si>
  <si>
    <t>סלע קפיטל נדל"ן ג</t>
  </si>
  <si>
    <t>IL0011389736</t>
  </si>
  <si>
    <t>13/04/2029</t>
  </si>
  <si>
    <t>111.5</t>
  </si>
  <si>
    <t>תמר פטרוליום בע"מ</t>
  </si>
  <si>
    <t>515334662</t>
  </si>
  <si>
    <t>תמר פטרו אגח ב</t>
  </si>
  <si>
    <t>IL0011435935</t>
  </si>
  <si>
    <t>30/08/2028</t>
  </si>
  <si>
    <t>מליסרון טו 3.5%</t>
  </si>
  <si>
    <t>IL0032302403</t>
  </si>
  <si>
    <t>100.19</t>
  </si>
  <si>
    <t>קבוצת אקרו בע"מ</t>
  </si>
  <si>
    <t>511996803</t>
  </si>
  <si>
    <t>אקרו אגח א</t>
  </si>
  <si>
    <t>IL0011885725</t>
  </si>
  <si>
    <t>98.37</t>
  </si>
  <si>
    <t>ווסטדייל אמריקה לימיטד</t>
  </si>
  <si>
    <t>1991033</t>
  </si>
  <si>
    <t>ווסטדייל אגח א</t>
  </si>
  <si>
    <t>IL0011575771</t>
  </si>
  <si>
    <t>30/10/2025</t>
  </si>
  <si>
    <t>101.1</t>
  </si>
  <si>
    <t>אמ.ג'י.ג'י (בי.וי.אי) לימיטד</t>
  </si>
  <si>
    <t>1981143</t>
  </si>
  <si>
    <t>אמ.ג'יג'י אגח ב</t>
  </si>
  <si>
    <t>IL0011608119</t>
  </si>
  <si>
    <t>20/09/2025</t>
  </si>
  <si>
    <t>98.34</t>
  </si>
  <si>
    <t>אלוני-חץ נכסים והשקעות בע"מ</t>
  </si>
  <si>
    <t>520038506</t>
  </si>
  <si>
    <t>אלוני חץ אגח י</t>
  </si>
  <si>
    <t>IL0039003624</t>
  </si>
  <si>
    <t>28/02/2027</t>
  </si>
  <si>
    <t>102.54</t>
  </si>
  <si>
    <t>מנורה מבטחים גיוס הון בע"מ</t>
  </si>
  <si>
    <t>513937714</t>
  </si>
  <si>
    <t>מנורה הון התח ו</t>
  </si>
  <si>
    <t>IL0011602419</t>
  </si>
  <si>
    <t>93.75</t>
  </si>
  <si>
    <t>החברה לישראל בע"מ</t>
  </si>
  <si>
    <t>520028010</t>
  </si>
  <si>
    <t>חברהלישראלאגח14</t>
  </si>
  <si>
    <t>IL0057603016</t>
  </si>
  <si>
    <t>94.15</t>
  </si>
  <si>
    <t>מגדלי הים התיכון בע"מ</t>
  </si>
  <si>
    <t>512719485</t>
  </si>
  <si>
    <t>מגדלי תיכון אגח ה</t>
  </si>
  <si>
    <t>IL0011685174</t>
  </si>
  <si>
    <t>30/06/2029</t>
  </si>
  <si>
    <t>93.77</t>
  </si>
  <si>
    <t>לייטסטון אנטרפרייזס לימיטד</t>
  </si>
  <si>
    <t>1838682</t>
  </si>
  <si>
    <t>לייטסטון אגח ב</t>
  </si>
  <si>
    <t>IL0011607467</t>
  </si>
  <si>
    <t>30/11/2025</t>
  </si>
  <si>
    <t>98.29</t>
  </si>
  <si>
    <t>קבוצת דלק בע"מ</t>
  </si>
  <si>
    <t>520044322</t>
  </si>
  <si>
    <t>דלק קב אגח לז</t>
  </si>
  <si>
    <t>IL0011928897</t>
  </si>
  <si>
    <t>31/01/2029</t>
  </si>
  <si>
    <t>104.52</t>
  </si>
  <si>
    <t>חברת השקעות דיסקונט בע"מ</t>
  </si>
  <si>
    <t>520023896</t>
  </si>
  <si>
    <t>דיסק השק אגח י</t>
  </si>
  <si>
    <t>IL0063903483</t>
  </si>
  <si>
    <t>ilBBB-</t>
  </si>
  <si>
    <t>30/12/2026</t>
  </si>
  <si>
    <t>98.09</t>
  </si>
  <si>
    <t>קרסו מוטורס בע"מ</t>
  </si>
  <si>
    <t>514065283</t>
  </si>
  <si>
    <t>קרסו אגח ב</t>
  </si>
  <si>
    <t>IL0011395915</t>
  </si>
  <si>
    <t>01/06/2024</t>
  </si>
  <si>
    <t>99.57</t>
  </si>
  <si>
    <t>אפי נכסים אגחיד</t>
  </si>
  <si>
    <t>IL0011845307</t>
  </si>
  <si>
    <t>30/03/2031</t>
  </si>
  <si>
    <t>98.44</t>
  </si>
  <si>
    <t>קבוצת עזריאלי בע"מ</t>
  </si>
  <si>
    <t>510960719</t>
  </si>
  <si>
    <t>עזריאלי אגח ח</t>
  </si>
  <si>
    <t>IL0011786808</t>
  </si>
  <si>
    <t>ilAA+</t>
  </si>
  <si>
    <t>02/01/2041</t>
  </si>
  <si>
    <t>94.27</t>
  </si>
  <si>
    <t>חברת הכשרת הישוב בישראל בע"מ</t>
  </si>
  <si>
    <t>520020116</t>
  </si>
  <si>
    <t>הכשרת ישוב אג21</t>
  </si>
  <si>
    <t>IL0061202243</t>
  </si>
  <si>
    <t>ilA</t>
  </si>
  <si>
    <t>110.59</t>
  </si>
  <si>
    <t>דליה חברות אנרגיה בע"מ (חברה לא בורסאית)</t>
  </si>
  <si>
    <t>516269248</t>
  </si>
  <si>
    <t>דליה אגח א</t>
  </si>
  <si>
    <t>IL0011849515</t>
  </si>
  <si>
    <t>106.25</t>
  </si>
  <si>
    <t>חברת נמלי ישראל-פיתוח נכסים בע"מ</t>
  </si>
  <si>
    <t>513569780</t>
  </si>
  <si>
    <t>נמלי ישראל אגחא</t>
  </si>
  <si>
    <t>IL0011455644</t>
  </si>
  <si>
    <t>111.05</t>
  </si>
  <si>
    <t>ביג מרכזי קניות בע"מ</t>
  </si>
  <si>
    <t>513623314</t>
  </si>
  <si>
    <t>ביג אגח טו</t>
  </si>
  <si>
    <t>IL0011622219</t>
  </si>
  <si>
    <t>31/01/2030</t>
  </si>
  <si>
    <t>101.71</t>
  </si>
  <si>
    <t>מימון ישיר קבוצת ישיר (2006) בע"מ</t>
  </si>
  <si>
    <t>513893123</t>
  </si>
  <si>
    <t>מימון ישיר אגח ג</t>
  </si>
  <si>
    <t>IL0011712143</t>
  </si>
  <si>
    <t>31/12/2025</t>
  </si>
  <si>
    <t>111.87</t>
  </si>
  <si>
    <t>עזריאלי אגח ה</t>
  </si>
  <si>
    <t>IL0011566036</t>
  </si>
  <si>
    <t>111.11</t>
  </si>
  <si>
    <t>ביג אגח יח</t>
  </si>
  <si>
    <t>IL0011742264</t>
  </si>
  <si>
    <t>103.34</t>
  </si>
  <si>
    <t>מגה אור החזקות בע"מ</t>
  </si>
  <si>
    <t>513257873</t>
  </si>
  <si>
    <t>מגה אור אגח ז</t>
  </si>
  <si>
    <t>IL0011416968</t>
  </si>
  <si>
    <t>30/08/2027</t>
  </si>
  <si>
    <t>112.41</t>
  </si>
  <si>
    <t>בזן אגח יג</t>
  </si>
  <si>
    <t>IL0011953465</t>
  </si>
  <si>
    <t>25/09/2032</t>
  </si>
  <si>
    <t>100.67</t>
  </si>
  <si>
    <t>הראל השקעות בביטוח ושרותים פיננסים בע"מ</t>
  </si>
  <si>
    <t>520033986</t>
  </si>
  <si>
    <t>הראל השק אגח א</t>
  </si>
  <si>
    <t>IL0058501102</t>
  </si>
  <si>
    <t>31/12/2035</t>
  </si>
  <si>
    <t>85.74</t>
  </si>
  <si>
    <t>מז טפ הנ אגח 63</t>
  </si>
  <si>
    <t>IL0023105484</t>
  </si>
  <si>
    <t>12/04/2031</t>
  </si>
  <si>
    <t>97.26</t>
  </si>
  <si>
    <t>אמות השקעות בע"מ</t>
  </si>
  <si>
    <t>520026683</t>
  </si>
  <si>
    <t>אמות אגח ז</t>
  </si>
  <si>
    <t>IL0011628661</t>
  </si>
  <si>
    <t>05/01/2032</t>
  </si>
  <si>
    <t>85.57</t>
  </si>
  <si>
    <t>כלל ביטוח אגח א</t>
  </si>
  <si>
    <t>IL0011934812</t>
  </si>
  <si>
    <t>28/02/2028</t>
  </si>
  <si>
    <t>מגדלי ים תיכון אגח ו</t>
  </si>
  <si>
    <t>IL0011991242</t>
  </si>
  <si>
    <t>30/06/2032</t>
  </si>
  <si>
    <t>101.42</t>
  </si>
  <si>
    <t>מניף-שירותים פיננסיים בע"מ</t>
  </si>
  <si>
    <t>512764408</t>
  </si>
  <si>
    <t>מניף אגח א</t>
  </si>
  <si>
    <t>IL0011858839</t>
  </si>
  <si>
    <t>100.84</t>
  </si>
  <si>
    <t>סלקום אגח יג</t>
  </si>
  <si>
    <t>IL0011891905</t>
  </si>
  <si>
    <t>05/01/2030</t>
  </si>
  <si>
    <t>99.88</t>
  </si>
  <si>
    <t>אלוני חץ אגח יג</t>
  </si>
  <si>
    <t>IL0011894065</t>
  </si>
  <si>
    <t>28/02/2037</t>
  </si>
  <si>
    <t>92.4</t>
  </si>
  <si>
    <t>אלקטרה אגח ו</t>
  </si>
  <si>
    <t>IL0073902632</t>
  </si>
  <si>
    <t>10/12/2035</t>
  </si>
  <si>
    <t>84.72</t>
  </si>
  <si>
    <t>אשטרום נכסים בע"מ</t>
  </si>
  <si>
    <t>520036617</t>
  </si>
  <si>
    <t>אשטרום נכ אגח 9</t>
  </si>
  <si>
    <t>IL0025101705</t>
  </si>
  <si>
    <t>01/10/2029</t>
  </si>
  <si>
    <t>100.2</t>
  </si>
  <si>
    <t>בזק אגח 13</t>
  </si>
  <si>
    <t>IL0023003093</t>
  </si>
  <si>
    <t>01/12/2035</t>
  </si>
  <si>
    <t>82.89</t>
  </si>
  <si>
    <t>אלקטרה אגח ה</t>
  </si>
  <si>
    <t>IL0073902228</t>
  </si>
  <si>
    <t>10/01/2031</t>
  </si>
  <si>
    <t>נאוויטס פטרוליום, שותפות מוגבלת</t>
  </si>
  <si>
    <t>550263107</t>
  </si>
  <si>
    <t>נאוויטס פט אגחו</t>
  </si>
  <si>
    <t>IL0012048257</t>
  </si>
  <si>
    <t>30/09/2029</t>
  </si>
  <si>
    <t>103.21</t>
  </si>
  <si>
    <t>אלוני חץ אגח יב</t>
  </si>
  <si>
    <t>IL0039004952</t>
  </si>
  <si>
    <t>28/02/2031</t>
  </si>
  <si>
    <t>85.75</t>
  </si>
  <si>
    <t>ישראמקו נגב 2 שותפות מוגבלת</t>
  </si>
  <si>
    <t>550010003</t>
  </si>
  <si>
    <t>ישראמקו אגח ג</t>
  </si>
  <si>
    <t>IL0023202323</t>
  </si>
  <si>
    <t>10/10/2030</t>
  </si>
  <si>
    <t>92.24</t>
  </si>
  <si>
    <t>נופר אנרג'י</t>
  </si>
  <si>
    <t>514599943</t>
  </si>
  <si>
    <t>נופר אנרג אגח ג</t>
  </si>
  <si>
    <t>IL0011980435</t>
  </si>
  <si>
    <t>105</t>
  </si>
  <si>
    <t>ווסטדייל אגח ב</t>
  </si>
  <si>
    <t>IL0011613226</t>
  </si>
  <si>
    <t>31/07/2028</t>
  </si>
  <si>
    <t>מבני תעשיה בע"מ</t>
  </si>
  <si>
    <t>520024126</t>
  </si>
  <si>
    <t>מבני תעשיה טז</t>
  </si>
  <si>
    <t>IL0022604388</t>
  </si>
  <si>
    <t>103.65</t>
  </si>
  <si>
    <t>וילאר אינטרנשיונל בע"מ</t>
  </si>
  <si>
    <t>520038910</t>
  </si>
  <si>
    <t>וילאר     אגח ח</t>
  </si>
  <si>
    <t>IL0041601563</t>
  </si>
  <si>
    <t>27/06/2025</t>
  </si>
  <si>
    <t>99.5</t>
  </si>
  <si>
    <t>שפיר הנדסה ותעשיה בע"מ</t>
  </si>
  <si>
    <t>514892801</t>
  </si>
  <si>
    <t>שפיר הנדסה ב</t>
  </si>
  <si>
    <t>IL0011419517</t>
  </si>
  <si>
    <t>05/07/2030</t>
  </si>
  <si>
    <t>93.7</t>
  </si>
  <si>
    <t>אלקטרה נדל"ן בע"מ</t>
  </si>
  <si>
    <t>510607328</t>
  </si>
  <si>
    <t>אלקטרהנדלן אגח ו</t>
  </si>
  <si>
    <t>IL0011745648</t>
  </si>
  <si>
    <t>30/05/2030</t>
  </si>
  <si>
    <t>93.5</t>
  </si>
  <si>
    <t>חברת פרטנר תקשורת בע"מ</t>
  </si>
  <si>
    <t>520044314</t>
  </si>
  <si>
    <t>פרטנר אגח ז</t>
  </si>
  <si>
    <t>IL0011563975</t>
  </si>
  <si>
    <t>25/06/2027</t>
  </si>
  <si>
    <t>101.47</t>
  </si>
  <si>
    <t>איי.די.איי הנפקות (2010) בע"מ</t>
  </si>
  <si>
    <t>514486042</t>
  </si>
  <si>
    <t>איי די איי ה שה</t>
  </si>
  <si>
    <t>IL0011558785</t>
  </si>
  <si>
    <t>15/11/2025</t>
  </si>
  <si>
    <t>99.14</t>
  </si>
  <si>
    <t>נפטא חברה ישראלית לנפט בע"מ</t>
  </si>
  <si>
    <t>520020942</t>
  </si>
  <si>
    <t>נפטא אגח ח</t>
  </si>
  <si>
    <t>IL0064301695</t>
  </si>
  <si>
    <t>25/01/2025</t>
  </si>
  <si>
    <t>99.23</t>
  </si>
  <si>
    <t>אלוני חץ אגח טו</t>
  </si>
  <si>
    <t>IL0011894149</t>
  </si>
  <si>
    <t>94.33</t>
  </si>
  <si>
    <t>דיסקונט מנפיקים בע"מ</t>
  </si>
  <si>
    <t>520029935</t>
  </si>
  <si>
    <t>דיסק מנ אגח טז</t>
  </si>
  <si>
    <t>IL0012031576</t>
  </si>
  <si>
    <t>20/03/2035</t>
  </si>
  <si>
    <t>101.35</t>
  </si>
  <si>
    <t>ירושלים הנ אגח טז</t>
  </si>
  <si>
    <t>IL0011721706</t>
  </si>
  <si>
    <t>106.3</t>
  </si>
  <si>
    <t>פועלים אגח 202</t>
  </si>
  <si>
    <t>IL0011998502</t>
  </si>
  <si>
    <t>29/04/2028</t>
  </si>
  <si>
    <t>110.8</t>
  </si>
  <si>
    <t>אמות אגח ח</t>
  </si>
  <si>
    <t>IL0011727828</t>
  </si>
  <si>
    <t>דליה אגח ב</t>
  </si>
  <si>
    <t>IL0011935983</t>
  </si>
  <si>
    <t>30/09/2034</t>
  </si>
  <si>
    <t>101.75</t>
  </si>
  <si>
    <t>מז טפ הנ אגח 66</t>
  </si>
  <si>
    <t>IL0011916678</t>
  </si>
  <si>
    <t>08/12/2031</t>
  </si>
  <si>
    <t>102.94</t>
  </si>
  <si>
    <t>הכשרת ישוב אג25</t>
  </si>
  <si>
    <t>IL0011915274</t>
  </si>
  <si>
    <t>103.46</t>
  </si>
  <si>
    <t>מליסרון אגח כא</t>
  </si>
  <si>
    <t>IL0011946386</t>
  </si>
  <si>
    <t>01/01/2037</t>
  </si>
  <si>
    <t>ישפרו בע"מ</t>
  </si>
  <si>
    <t>516291754</t>
  </si>
  <si>
    <t>ישפרו אגח א</t>
  </si>
  <si>
    <t>IL0012022906</t>
  </si>
  <si>
    <t>104.19</t>
  </si>
  <si>
    <t>מקורות חברת מים בע"מ</t>
  </si>
  <si>
    <t>520010869</t>
  </si>
  <si>
    <t>מקורות אג"ח 11</t>
  </si>
  <si>
    <t>IL0011584765</t>
  </si>
  <si>
    <t>31/12/2053</t>
  </si>
  <si>
    <t>101.58</t>
  </si>
  <si>
    <t>ביג אגח כא</t>
  </si>
  <si>
    <t>IL0012022179</t>
  </si>
  <si>
    <t>03/07/2030</t>
  </si>
  <si>
    <t>100.88</t>
  </si>
  <si>
    <t>ביג אגח כ</t>
  </si>
  <si>
    <t>IL0011861882</t>
  </si>
  <si>
    <t>30/04/2033</t>
  </si>
  <si>
    <t>101.36</t>
  </si>
  <si>
    <t>לאומי אגח 182</t>
  </si>
  <si>
    <t>IL0060405391</t>
  </si>
  <si>
    <t>25/11/2027</t>
  </si>
  <si>
    <t>102.55</t>
  </si>
  <si>
    <t>מבנה אגח כה</t>
  </si>
  <si>
    <t>IL0022606367</t>
  </si>
  <si>
    <t>30/09/2033</t>
  </si>
  <si>
    <t>92.07</t>
  </si>
  <si>
    <t>הבינלאומי הראשון הנפקות בע"מ</t>
  </si>
  <si>
    <t>513141879</t>
  </si>
  <si>
    <t>בינל הנפק אגחיב</t>
  </si>
  <si>
    <t>IL0011823858</t>
  </si>
  <si>
    <t>07/12/2027</t>
  </si>
  <si>
    <t>104.31</t>
  </si>
  <si>
    <t>אשטרום נכ אגח14</t>
  </si>
  <si>
    <t>IL0012018961</t>
  </si>
  <si>
    <t>31/12/2033</t>
  </si>
  <si>
    <t>101.74</t>
  </si>
  <si>
    <t>דיסק מנ אגח טו</t>
  </si>
  <si>
    <t>IL0074803045</t>
  </si>
  <si>
    <t>15/08/2032</t>
  </si>
  <si>
    <t>101.27</t>
  </si>
  <si>
    <t>אשטרום נכס10</t>
  </si>
  <si>
    <t>IL0025102042</t>
  </si>
  <si>
    <t>01/01/2028</t>
  </si>
  <si>
    <t>115.44</t>
  </si>
  <si>
    <t>עזריאלי קבוצה ד</t>
  </si>
  <si>
    <t>IL0011386500</t>
  </si>
  <si>
    <t>110.26</t>
  </si>
  <si>
    <t>חשמל אגח 32</t>
  </si>
  <si>
    <t>IL0060003840</t>
  </si>
  <si>
    <t>22/07/2027</t>
  </si>
  <si>
    <t>108.2</t>
  </si>
  <si>
    <t>גב ים אגח ט</t>
  </si>
  <si>
    <t>IL0075902192</t>
  </si>
  <si>
    <t>30/06/2033</t>
  </si>
  <si>
    <t>103.12</t>
  </si>
  <si>
    <t>צור שמיר אחזקות בע"מ</t>
  </si>
  <si>
    <t>520025586</t>
  </si>
  <si>
    <t>צור אגח י</t>
  </si>
  <si>
    <t>IL0073001716</t>
  </si>
  <si>
    <t>111.37</t>
  </si>
  <si>
    <t>הכשרת ישוב22</t>
  </si>
  <si>
    <t>IL0061202409</t>
  </si>
  <si>
    <t>110.87</t>
  </si>
  <si>
    <t>רבוע כחול נדל"ן בע"מ</t>
  </si>
  <si>
    <t>513765859</t>
  </si>
  <si>
    <t>רבוע כחול נדל"ן ז</t>
  </si>
  <si>
    <t>IL0011406159</t>
  </si>
  <si>
    <t>גב ים אגח ו</t>
  </si>
  <si>
    <t>IL0075901285</t>
  </si>
  <si>
    <t>31/03/2026</t>
  </si>
  <si>
    <t>141.48</t>
  </si>
  <si>
    <t>מליסרון אגח יא</t>
  </si>
  <si>
    <t>IL0032302080</t>
  </si>
  <si>
    <t>114.63</t>
  </si>
  <si>
    <t>מבני תעש אגח כג</t>
  </si>
  <si>
    <t>IL0022605450</t>
  </si>
  <si>
    <t>112.83</t>
  </si>
  <si>
    <t>מליסרון אגח יז</t>
  </si>
  <si>
    <t>IL0032302734</t>
  </si>
  <si>
    <t>01/01/2032</t>
  </si>
  <si>
    <t>112.68</t>
  </si>
  <si>
    <t>ביג אג"ח ז</t>
  </si>
  <si>
    <t>IL0011360844</t>
  </si>
  <si>
    <t>10/05/2025</t>
  </si>
  <si>
    <t>113.37</t>
  </si>
  <si>
    <t>שמוס אינטרנשיונל לימיטד</t>
  </si>
  <si>
    <t>633896</t>
  </si>
  <si>
    <t>שמוס אגח א</t>
  </si>
  <si>
    <t>IL0011559510</t>
  </si>
  <si>
    <t>10/07/2028</t>
  </si>
  <si>
    <t>86.78</t>
  </si>
  <si>
    <t>סאפיינס אינטרנשיונל קורפוריישן N.V</t>
  </si>
  <si>
    <t>53368</t>
  </si>
  <si>
    <t>סאפיינס אג"ח ב</t>
  </si>
  <si>
    <t>IL0011419368</t>
  </si>
  <si>
    <t>01/01/2026</t>
  </si>
  <si>
    <t>101.54</t>
  </si>
  <si>
    <t>DEMETER(SWISS RE LTD(</t>
  </si>
  <si>
    <t>724500RPEZI5VVQQWE89</t>
  </si>
  <si>
    <t>SRENVX 5 5/8 08/15/52</t>
  </si>
  <si>
    <t>XS1423777215</t>
  </si>
  <si>
    <t>BBB-</t>
  </si>
  <si>
    <t>15/08/2052</t>
  </si>
  <si>
    <t>98.959</t>
  </si>
  <si>
    <t>VODAFONE GROUP PLC</t>
  </si>
  <si>
    <t>213800TB53ELEUKM7Q61</t>
  </si>
  <si>
    <t>VOD 6 1/4 10/03/78</t>
  </si>
  <si>
    <t>XS1888180640</t>
  </si>
  <si>
    <t>BB+</t>
  </si>
  <si>
    <t>99.874</t>
  </si>
  <si>
    <t>נופר אנרג אג ב</t>
  </si>
  <si>
    <t>IL0011980351</t>
  </si>
  <si>
    <t>105.6</t>
  </si>
  <si>
    <t>נמקו ריאלטי לטד</t>
  </si>
  <si>
    <t>1905761</t>
  </si>
  <si>
    <t>נמקו אגח ב</t>
  </si>
  <si>
    <t>IL0011602583</t>
  </si>
  <si>
    <t>15/10/2032</t>
  </si>
  <si>
    <t>95.73</t>
  </si>
  <si>
    <t>עזריאלי אגח ב</t>
  </si>
  <si>
    <t>IL0011344368</t>
  </si>
  <si>
    <t>01/04/2025</t>
  </si>
  <si>
    <t>110.63</t>
  </si>
  <si>
    <t>טבע תעשיות פרמצבטיות בע"מ</t>
  </si>
  <si>
    <t>520013954</t>
  </si>
  <si>
    <t>טבע</t>
  </si>
  <si>
    <t>IL0006290147</t>
  </si>
  <si>
    <t>5,173</t>
  </si>
  <si>
    <t>נייס בע"מ</t>
  </si>
  <si>
    <t>520036872</t>
  </si>
  <si>
    <t>נייס</t>
  </si>
  <si>
    <t>IL0002730112</t>
  </si>
  <si>
    <t>95,150</t>
  </si>
  <si>
    <t>פועלים</t>
  </si>
  <si>
    <t>IL0006625771</t>
  </si>
  <si>
    <t>3,500</t>
  </si>
  <si>
    <t>לאומי</t>
  </si>
  <si>
    <t>IL0006046119</t>
  </si>
  <si>
    <t>3,100</t>
  </si>
  <si>
    <t>זפירוס ווינג אנרג'יס בע"מ</t>
  </si>
  <si>
    <t>516537560</t>
  </si>
  <si>
    <t>זפירוס חסום מורים</t>
  </si>
  <si>
    <t>IL0011946956</t>
  </si>
  <si>
    <t>1,685</t>
  </si>
  <si>
    <t>בנק דיסקונט לישראל בע"מ</t>
  </si>
  <si>
    <t>520007030</t>
  </si>
  <si>
    <t>דיסקונט א</t>
  </si>
  <si>
    <t>IL0006912120</t>
  </si>
  <si>
    <t>1,946</t>
  </si>
  <si>
    <t>הבנק הבינלאומי הראשון לישראל בע"מ</t>
  </si>
  <si>
    <t>520029083</t>
  </si>
  <si>
    <t>בינלאומי</t>
  </si>
  <si>
    <t>IL0005930388</t>
  </si>
  <si>
    <t>15,440</t>
  </si>
  <si>
    <t>בנק מזרחי טפחות בע"מ</t>
  </si>
  <si>
    <t>520000522</t>
  </si>
  <si>
    <t>מזרחי טפחות</t>
  </si>
  <si>
    <t>IL0006954379</t>
  </si>
  <si>
    <t>14,000</t>
  </si>
  <si>
    <t>אנלייט אנרגיה מתחדשת בע"מ</t>
  </si>
  <si>
    <t>520041146</t>
  </si>
  <si>
    <t>אנלייט אנרגיה</t>
  </si>
  <si>
    <t>IL0007200111</t>
  </si>
  <si>
    <t>1,692</t>
  </si>
  <si>
    <t>אורמת טכנולוגיות, אינק</t>
  </si>
  <si>
    <t>880326081</t>
  </si>
  <si>
    <t>אורמת טכנו</t>
  </si>
  <si>
    <t>US6866881021</t>
  </si>
  <si>
    <t>24,060</t>
  </si>
  <si>
    <t>נאוויטס מ"ר</t>
  </si>
  <si>
    <t>IL0011419699</t>
  </si>
  <si>
    <t>4,170</t>
  </si>
  <si>
    <t>פניקס 1</t>
  </si>
  <si>
    <t>IL0007670123</t>
  </si>
  <si>
    <t>3,810</t>
  </si>
  <si>
    <t>מליסרון</t>
  </si>
  <si>
    <t>IL0003230146</t>
  </si>
  <si>
    <t>26,900</t>
  </si>
  <si>
    <t>אנרג'יאן נפט וגז פי אל סי</t>
  </si>
  <si>
    <t>549300RVMKU0CYUZBB05</t>
  </si>
  <si>
    <t>אנרג'יאן</t>
  </si>
  <si>
    <t>GB00BG12Y042</t>
  </si>
  <si>
    <t>1,093</t>
  </si>
  <si>
    <t>הראל השקעות</t>
  </si>
  <si>
    <t>IL0005850180</t>
  </si>
  <si>
    <t>3,510</t>
  </si>
  <si>
    <t>ביג</t>
  </si>
  <si>
    <t>IL0010972607</t>
  </si>
  <si>
    <t>41,030</t>
  </si>
  <si>
    <t>עזריאלי קבוצה</t>
  </si>
  <si>
    <t>IL0011194789</t>
  </si>
  <si>
    <t>26,610</t>
  </si>
  <si>
    <t>אלקטרה</t>
  </si>
  <si>
    <t>IL0007390375</t>
  </si>
  <si>
    <t>158,340</t>
  </si>
  <si>
    <t>כלל עסקי ביטוח</t>
  </si>
  <si>
    <t>IL0002240146</t>
  </si>
  <si>
    <t>6,569</t>
  </si>
  <si>
    <t>איי.סי.אל גרופ בע"מ</t>
  </si>
  <si>
    <t>520027830</t>
  </si>
  <si>
    <t>איי.סי.אל</t>
  </si>
  <si>
    <t>IL0002810146</t>
  </si>
  <si>
    <t>1,951</t>
  </si>
  <si>
    <t>שפיר הנדסה</t>
  </si>
  <si>
    <t>IL0011338758</t>
  </si>
  <si>
    <t>2,100</t>
  </si>
  <si>
    <t>איירפורט סיטי</t>
  </si>
  <si>
    <t>IL0010958358</t>
  </si>
  <si>
    <t>6,077</t>
  </si>
  <si>
    <t>בזק</t>
  </si>
  <si>
    <t>IL0002300114</t>
  </si>
  <si>
    <t>473</t>
  </si>
  <si>
    <t>חברה לישראל</t>
  </si>
  <si>
    <t>IL0005760173</t>
  </si>
  <si>
    <t>100,120</t>
  </si>
  <si>
    <t>קיסטון ריט בע"מ</t>
  </si>
  <si>
    <t>515983476</t>
  </si>
  <si>
    <t>קיסטון אינפרא</t>
  </si>
  <si>
    <t>IL0011759342</t>
  </si>
  <si>
    <t>516.6</t>
  </si>
  <si>
    <t>סלע נדלן</t>
  </si>
  <si>
    <t>IL0011096448</t>
  </si>
  <si>
    <t>774</t>
  </si>
  <si>
    <t>קבוצת אקרשטיין בע"מ</t>
  </si>
  <si>
    <t>512714494</t>
  </si>
  <si>
    <t>קבוצת אקרשטיין</t>
  </si>
  <si>
    <t>IL0011762056</t>
  </si>
  <si>
    <t>510</t>
  </si>
  <si>
    <t>הכשרת הישוב</t>
  </si>
  <si>
    <t>IL0006120104</t>
  </si>
  <si>
    <t>3,387</t>
  </si>
  <si>
    <t>מיטרוניקס בע"מ</t>
  </si>
  <si>
    <t>511527202</t>
  </si>
  <si>
    <t>מיטרוניקס</t>
  </si>
  <si>
    <t>IL0010910656</t>
  </si>
  <si>
    <t>3,622</t>
  </si>
  <si>
    <t>בזן</t>
  </si>
  <si>
    <t>IL0025902482</t>
  </si>
  <si>
    <t>122</t>
  </si>
  <si>
    <t>או פי סי אנרגיה</t>
  </si>
  <si>
    <t>IL0011415713</t>
  </si>
  <si>
    <t>2,616</t>
  </si>
  <si>
    <t>אלביט מערכות בע"מ</t>
  </si>
  <si>
    <t>520043027</t>
  </si>
  <si>
    <t>אלביט מערכות</t>
  </si>
  <si>
    <t>IL0010811243</t>
  </si>
  <si>
    <t>77,500</t>
  </si>
  <si>
    <t>סלקום</t>
  </si>
  <si>
    <t>IL0011015349</t>
  </si>
  <si>
    <t>1,560</t>
  </si>
  <si>
    <t>שטראוס גרופ בע"מ</t>
  </si>
  <si>
    <t>520003781</t>
  </si>
  <si>
    <t>שטראוס</t>
  </si>
  <si>
    <t>IL0007460160</t>
  </si>
  <si>
    <t>6,910</t>
  </si>
  <si>
    <t>תומר תמלוגי אנרגיה (2012) בע"מ</t>
  </si>
  <si>
    <t>514837111</t>
  </si>
  <si>
    <t>תומר אנרגיה</t>
  </si>
  <si>
    <t>IL0011294936</t>
  </si>
  <si>
    <t>1,550</t>
  </si>
  <si>
    <t>מגדלי תיכון</t>
  </si>
  <si>
    <t>IL0011315236</t>
  </si>
  <si>
    <t>962.6</t>
  </si>
  <si>
    <t>מנורה מב החז</t>
  </si>
  <si>
    <t>IL0005660183</t>
  </si>
  <si>
    <t>9,800</t>
  </si>
  <si>
    <t>אאורה השקעות בע"מ</t>
  </si>
  <si>
    <t>520038274</t>
  </si>
  <si>
    <t>אאורה</t>
  </si>
  <si>
    <t>IL0003730194</t>
  </si>
  <si>
    <t>אמות</t>
  </si>
  <si>
    <t>IL0010972789</t>
  </si>
  <si>
    <t>1,749</t>
  </si>
  <si>
    <t>פריון נטוורק בע"מ</t>
  </si>
  <si>
    <t>512849498</t>
  </si>
  <si>
    <t>פריון נטוורק</t>
  </si>
  <si>
    <t>IL0010958192</t>
  </si>
  <si>
    <t>2,248</t>
  </si>
  <si>
    <t>אלוני חץ</t>
  </si>
  <si>
    <t>IL0003900136</t>
  </si>
  <si>
    <t>2,653</t>
  </si>
  <si>
    <t>מגה אור</t>
  </si>
  <si>
    <t>IL0011044885</t>
  </si>
  <si>
    <t>9,814</t>
  </si>
  <si>
    <t>נובה מכשירי מדידה בע"מ</t>
  </si>
  <si>
    <t>511812463</t>
  </si>
  <si>
    <t>נובה</t>
  </si>
  <si>
    <t>IL0010845571</t>
  </si>
  <si>
    <t>64,720</t>
  </si>
  <si>
    <t>ג'נריישן קפיטל בע"מ</t>
  </si>
  <si>
    <t>515846558</t>
  </si>
  <si>
    <t>ג'נריישן קפיטל</t>
  </si>
  <si>
    <t>IL0011569261</t>
  </si>
  <si>
    <t>66.8</t>
  </si>
  <si>
    <t>מ. יוחננוף ובניו (1988) בע"מ</t>
  </si>
  <si>
    <t>511344186</t>
  </si>
  <si>
    <t>יוחננוף</t>
  </si>
  <si>
    <t>IL0011612640</t>
  </si>
  <si>
    <t>18,180</t>
  </si>
  <si>
    <t>IL0011708778</t>
  </si>
  <si>
    <t>8,908</t>
  </si>
  <si>
    <t>פרטנר</t>
  </si>
  <si>
    <t>IL0010834849</t>
  </si>
  <si>
    <t>1,597</t>
  </si>
  <si>
    <t>פורמולה מערכות (1985)בע"מ</t>
  </si>
  <si>
    <t>520036690</t>
  </si>
  <si>
    <t>פורמולה מערכות</t>
  </si>
  <si>
    <t>IL0002560162</t>
  </si>
  <si>
    <t>30,030</t>
  </si>
  <si>
    <t>שופרסל</t>
  </si>
  <si>
    <t>IL0007770378</t>
  </si>
  <si>
    <t>2,585</t>
  </si>
  <si>
    <t>חילן בע"מ</t>
  </si>
  <si>
    <t>520039942</t>
  </si>
  <si>
    <t>חילן</t>
  </si>
  <si>
    <t>IL0010846983</t>
  </si>
  <si>
    <t>23,460</t>
  </si>
  <si>
    <t>פז נפט</t>
  </si>
  <si>
    <t>IL0011000077</t>
  </si>
  <si>
    <t>39,240</t>
  </si>
  <si>
    <t>מבני תעשיה</t>
  </si>
  <si>
    <t>IL0002260193</t>
  </si>
  <si>
    <t>907.1</t>
  </si>
  <si>
    <t>מטריקס אי.טי בע"מ</t>
  </si>
  <si>
    <t>520039413</t>
  </si>
  <si>
    <t>מטריקס</t>
  </si>
  <si>
    <t>IL0004450156</t>
  </si>
  <si>
    <t>8,160</t>
  </si>
  <si>
    <t>דלתא ישראל מותגים בע"מ</t>
  </si>
  <si>
    <t>516250107</t>
  </si>
  <si>
    <t>דלתא מותגים</t>
  </si>
  <si>
    <t>IL0011736993</t>
  </si>
  <si>
    <t>6,148</t>
  </si>
  <si>
    <t>דלתא-גליל תעשיות בע"מ</t>
  </si>
  <si>
    <t>520025602</t>
  </si>
  <si>
    <t>דלתא גליל</t>
  </si>
  <si>
    <t>IL0006270347</t>
  </si>
  <si>
    <t>16,390</t>
  </si>
  <si>
    <t>אספן גרופ בע"מ</t>
  </si>
  <si>
    <t>520037540</t>
  </si>
  <si>
    <t>אספן גרופ</t>
  </si>
  <si>
    <t>IL0003130155</t>
  </si>
  <si>
    <t>690.6</t>
  </si>
  <si>
    <t>וואן טכנולוגיות תוכנה בע"מ</t>
  </si>
  <si>
    <t>520034695</t>
  </si>
  <si>
    <t>וואן טכנולוגיות</t>
  </si>
  <si>
    <t>IL0001610182</t>
  </si>
  <si>
    <t>5,625</t>
  </si>
  <si>
    <t>אזורים-חברה להשקעות בפתוח ובבנין בע"מ</t>
  </si>
  <si>
    <t>520025990</t>
  </si>
  <si>
    <t>אזורים</t>
  </si>
  <si>
    <t>IL0007150118</t>
  </si>
  <si>
    <t>1,899</t>
  </si>
  <si>
    <t>פולירם תעשיות פלסטיק בע"מ</t>
  </si>
  <si>
    <t>515251593</t>
  </si>
  <si>
    <t>פולירם</t>
  </si>
  <si>
    <t>IL0011702169</t>
  </si>
  <si>
    <t>1,037</t>
  </si>
  <si>
    <t>ורידיס</t>
  </si>
  <si>
    <t>515935807</t>
  </si>
  <si>
    <t>IL0011763872</t>
  </si>
  <si>
    <t>תאת טכנולוגיות בע"מ</t>
  </si>
  <si>
    <t>520035791</t>
  </si>
  <si>
    <t>תאת טכנו</t>
  </si>
  <si>
    <t>IL0010827264</t>
  </si>
  <si>
    <t>4,578</t>
  </si>
  <si>
    <t>נקסט ויז'ן מערכות מיוצבות בע"מ</t>
  </si>
  <si>
    <t>514259019</t>
  </si>
  <si>
    <t>נקסט ויז'ן</t>
  </si>
  <si>
    <t>IL0011765935</t>
  </si>
  <si>
    <t>4,273</t>
  </si>
  <si>
    <t>תדיראן הולדינגס בע"מ</t>
  </si>
  <si>
    <t>520036732</t>
  </si>
  <si>
    <t>תדיראן גרופ</t>
  </si>
  <si>
    <t>IL0002580129</t>
  </si>
  <si>
    <t>30,040</t>
  </si>
  <si>
    <t>ישראמקו יהש</t>
  </si>
  <si>
    <t>IL0002320179</t>
  </si>
  <si>
    <t>179</t>
  </si>
  <si>
    <t>מקס סטוק בע"מ</t>
  </si>
  <si>
    <t>513618967</t>
  </si>
  <si>
    <t>מקס סטוק</t>
  </si>
  <si>
    <t>IL0011685588</t>
  </si>
  <si>
    <t>841.6</t>
  </si>
  <si>
    <t>טיב טעם הולדינגס 1 בע"מ</t>
  </si>
  <si>
    <t>520041187</t>
  </si>
  <si>
    <t>טיב טעם</t>
  </si>
  <si>
    <t>IL0001030100</t>
  </si>
  <si>
    <t>511</t>
  </si>
  <si>
    <t>אנרג'יקס-אנרגיות מתחדשות בע"מ</t>
  </si>
  <si>
    <t>513901371</t>
  </si>
  <si>
    <t>אנרג'יקס</t>
  </si>
  <si>
    <t>IL0011233553</t>
  </si>
  <si>
    <t>1,352</t>
  </si>
  <si>
    <t>אקרו</t>
  </si>
  <si>
    <t>IL0011849028</t>
  </si>
  <si>
    <t>4,530</t>
  </si>
  <si>
    <t>פ.י.ב.י. אחזקות בע"מ</t>
  </si>
  <si>
    <t>520029026</t>
  </si>
  <si>
    <t>פיבי</t>
  </si>
  <si>
    <t>IL0007630119</t>
  </si>
  <si>
    <t>16,750</t>
  </si>
  <si>
    <t>ריט 1</t>
  </si>
  <si>
    <t>IL0010989205</t>
  </si>
  <si>
    <t>1,566</t>
  </si>
  <si>
    <t>מימון ישיר</t>
  </si>
  <si>
    <t>IL0011681868</t>
  </si>
  <si>
    <t>51,310</t>
  </si>
  <si>
    <t>סאמיט אחזקות נדל"ן בע"מ</t>
  </si>
  <si>
    <t>520043720</t>
  </si>
  <si>
    <t>סאמיט</t>
  </si>
  <si>
    <t>IL0010816861</t>
  </si>
  <si>
    <t>4,710</t>
  </si>
  <si>
    <t>אינרום תעשיות בנייה בע"מ</t>
  </si>
  <si>
    <t>515001659</t>
  </si>
  <si>
    <t>אינרום</t>
  </si>
  <si>
    <t>IL0011323560</t>
  </si>
  <si>
    <t>1,180</t>
  </si>
  <si>
    <t>איי.די.איי. חברה לביטוח בע"מ</t>
  </si>
  <si>
    <t>513910703</t>
  </si>
  <si>
    <t>איידיאיי ביטוח</t>
  </si>
  <si>
    <t>IL0011295016</t>
  </si>
  <si>
    <t>10,700</t>
  </si>
  <si>
    <t>מניבים קרן הריט החדשה בע"מ</t>
  </si>
  <si>
    <t>515327120</t>
  </si>
  <si>
    <t>מניבים ריט</t>
  </si>
  <si>
    <t>IL0011405730</t>
  </si>
  <si>
    <t>176.3</t>
  </si>
  <si>
    <t>אלומה קרן תשתיות (2020) בע"מ</t>
  </si>
  <si>
    <t>516214871</t>
  </si>
  <si>
    <t>אלומה תשתיות</t>
  </si>
  <si>
    <t>IL0011816431</t>
  </si>
  <si>
    <t>33.9</t>
  </si>
  <si>
    <t>ריט אזורים - ה.פ ליווינג בע"מ</t>
  </si>
  <si>
    <t>516117181</t>
  </si>
  <si>
    <t>ריט אזורים ליוי</t>
  </si>
  <si>
    <t>IL0011627754</t>
  </si>
  <si>
    <t>434.7</t>
  </si>
  <si>
    <t>איילון אחזקות בע"מ</t>
  </si>
  <si>
    <t>520030677</t>
  </si>
  <si>
    <t>איילון</t>
  </si>
  <si>
    <t>IL0002090152</t>
  </si>
  <si>
    <t>2,032</t>
  </si>
  <si>
    <t>אוברסיז קומרס בע"מ</t>
  </si>
  <si>
    <t>510490071</t>
  </si>
  <si>
    <t>אוברסיז</t>
  </si>
  <si>
    <t>IL0011396178</t>
  </si>
  <si>
    <t>381</t>
  </si>
  <si>
    <t>פז בית זיקוק לנפט-אשדוד בע"מ</t>
  </si>
  <si>
    <t>513775163</t>
  </si>
  <si>
    <t>בזא</t>
  </si>
  <si>
    <t>IL0011989105</t>
  </si>
  <si>
    <t>8,896</t>
  </si>
  <si>
    <t>אי.טי.ג'י.איי גרופ בע"מ</t>
  </si>
  <si>
    <t>513764399</t>
  </si>
  <si>
    <t>אי.טי.ג'י.איי</t>
  </si>
  <si>
    <t>IL0011761140</t>
  </si>
  <si>
    <t>1,050</t>
  </si>
  <si>
    <t>איי.אי.אס החזקות בע"מ</t>
  </si>
  <si>
    <t>520039132</t>
  </si>
  <si>
    <t>אייאיאס</t>
  </si>
  <si>
    <t>IL0004310152</t>
  </si>
  <si>
    <t>22,580</t>
  </si>
  <si>
    <t>איידנטי הלת'קייר בע"מ</t>
  </si>
  <si>
    <t>515679405</t>
  </si>
  <si>
    <t>איידנטי</t>
  </si>
  <si>
    <t>IL0011774507</t>
  </si>
  <si>
    <t>312.3</t>
  </si>
  <si>
    <t>מהדרין בע"מ</t>
  </si>
  <si>
    <t>520018482</t>
  </si>
  <si>
    <t>מהדרין</t>
  </si>
  <si>
    <t>IL0006860147</t>
  </si>
  <si>
    <t>15,760</t>
  </si>
  <si>
    <t>אקוואריוס מנועים (א.מ) בע"מ</t>
  </si>
  <si>
    <t>515114429</t>
  </si>
  <si>
    <t>אקוואריוס מנוע</t>
  </si>
  <si>
    <t>IL0011702409</t>
  </si>
  <si>
    <t>129.3</t>
  </si>
  <si>
    <t>אייס קפיטל קמעונאות (2016) בע"מ</t>
  </si>
  <si>
    <t>515546224</t>
  </si>
  <si>
    <t>מולטי ריטייל</t>
  </si>
  <si>
    <t>IL0011716698</t>
  </si>
  <si>
    <t>232</t>
  </si>
  <si>
    <t>סיפיה ווז'ן בע"מ</t>
  </si>
  <si>
    <t>513476010</t>
  </si>
  <si>
    <t>סיפיה וויז'ן</t>
  </si>
  <si>
    <t>IL0011819328</t>
  </si>
  <si>
    <t>53.4</t>
  </si>
  <si>
    <t>ביונד תלת מימד בע"מ</t>
  </si>
  <si>
    <t>514669506</t>
  </si>
  <si>
    <t>ביונ תלת מימד</t>
  </si>
  <si>
    <t>IL0011755613</t>
  </si>
  <si>
    <t>15.6</t>
  </si>
  <si>
    <t>יומן אקסטנשנס בע"מ</t>
  </si>
  <si>
    <t>514707736</t>
  </si>
  <si>
    <t>יומן אקסטנשנס</t>
  </si>
  <si>
    <t>IL0011700007</t>
  </si>
  <si>
    <t>55.6</t>
  </si>
  <si>
    <t>יוטרון בע"מ</t>
  </si>
  <si>
    <t>515883809</t>
  </si>
  <si>
    <t>יוטרון</t>
  </si>
  <si>
    <t>IL0011571143</t>
  </si>
  <si>
    <t>350.9</t>
  </si>
  <si>
    <t>Microsoft Corp</t>
  </si>
  <si>
    <t>INR2E1N1ERAN0W5ZP974</t>
  </si>
  <si>
    <t>US5949181045</t>
  </si>
  <si>
    <t>42,072</t>
  </si>
  <si>
    <t>AMZN - אמזון קומ אינק</t>
  </si>
  <si>
    <t>ZXTILKJKG63JEL0EG630</t>
  </si>
  <si>
    <t>Amazon.com Inc</t>
  </si>
  <si>
    <t>US0231351067</t>
  </si>
  <si>
    <t>18,038</t>
  </si>
  <si>
    <t>semiconductor</t>
  </si>
  <si>
    <t>549300KB6NK5SBD14S87</t>
  </si>
  <si>
    <t>Taiwan Semiconductor Manufactu</t>
  </si>
  <si>
    <t>US8740391003</t>
  </si>
  <si>
    <t>13,605</t>
  </si>
  <si>
    <t>Visa</t>
  </si>
  <si>
    <t>549300JZ40KEHW3DPJ59</t>
  </si>
  <si>
    <t>VISA INC</t>
  </si>
  <si>
    <t>US92826C8394</t>
  </si>
  <si>
    <t>27,908</t>
  </si>
  <si>
    <t>Apple Inc</t>
  </si>
  <si>
    <t>HWUPKR0MP0U8FGXBT394</t>
  </si>
  <si>
    <t>US0378331005</t>
  </si>
  <si>
    <t>17,148</t>
  </si>
  <si>
    <t>FACEBOOK</t>
  </si>
  <si>
    <t>BQ4BKCS1HXDV9HN80Z93</t>
  </si>
  <si>
    <t>US30303M1027</t>
  </si>
  <si>
    <t>48,558</t>
  </si>
  <si>
    <t>ADOBE SYSTEMS INC</t>
  </si>
  <si>
    <t>FU4LY2G4933NH2E1CP29</t>
  </si>
  <si>
    <t>US00724F1012</t>
  </si>
  <si>
    <t>50,460</t>
  </si>
  <si>
    <t>NVIDIA CORP</t>
  </si>
  <si>
    <t>549300S4KLFTL07GSQ80</t>
  </si>
  <si>
    <t>US67066G1040</t>
  </si>
  <si>
    <t>90,356</t>
  </si>
  <si>
    <t>Google Inc</t>
  </si>
  <si>
    <t>5493006MHB84DD0ZWV18</t>
  </si>
  <si>
    <t>ALPHABET INC CLAS C</t>
  </si>
  <si>
    <t>US02079K1079</t>
  </si>
  <si>
    <t>15,226</t>
  </si>
  <si>
    <t>TELSA MOTORS IN</t>
  </si>
  <si>
    <t>54930043XZGB27CT0V49</t>
  </si>
  <si>
    <t>US88160R1014</t>
  </si>
  <si>
    <t>17,579</t>
  </si>
  <si>
    <t>PALO ALTO NETWORKS INC</t>
  </si>
  <si>
    <t>549300QXR2YVZV231H43</t>
  </si>
  <si>
    <t>US6974351057</t>
  </si>
  <si>
    <t>28,413</t>
  </si>
  <si>
    <t>MASTERCARD INC</t>
  </si>
  <si>
    <t>AR5L20DV9HN37376R084</t>
  </si>
  <si>
    <t>MASTERCARDINC CLASS</t>
  </si>
  <si>
    <t>US57636Q1040</t>
  </si>
  <si>
    <t>48,157</t>
  </si>
  <si>
    <t>טאואר סמיקונדקטור בע"מ</t>
  </si>
  <si>
    <t>520041997</t>
  </si>
  <si>
    <t>טאואר סמי קונדוקטור TSEM</t>
  </si>
  <si>
    <t>IL0010823792</t>
  </si>
  <si>
    <t>12,310</t>
  </si>
  <si>
    <t>NEXTERA ENERGY INC</t>
  </si>
  <si>
    <t>254900RHL9MEUS5NKX63</t>
  </si>
  <si>
    <t>US65339F1012</t>
  </si>
  <si>
    <t>6,391</t>
  </si>
  <si>
    <t>FORTINET INC</t>
  </si>
  <si>
    <t>54930000QJWDBAS0QX03</t>
  </si>
  <si>
    <t>US34959E1091</t>
  </si>
  <si>
    <t>6,831</t>
  </si>
  <si>
    <t>GOLDMAN SACHS</t>
  </si>
  <si>
    <t>784F5XWPLTWKTBV3E584</t>
  </si>
  <si>
    <t>GOLDMAN SACHS GROP INC</t>
  </si>
  <si>
    <t>US38141G1040</t>
  </si>
  <si>
    <t>41,769</t>
  </si>
  <si>
    <t>ELI LILLY CO</t>
  </si>
  <si>
    <t>FRDRIPF3EKND32CQJL29</t>
  </si>
  <si>
    <t>US5324571083</t>
  </si>
  <si>
    <t>77,796</t>
  </si>
  <si>
    <t>LVMH MOET HENNESSY LOUIS VUITT</t>
  </si>
  <si>
    <t>I0G4E9470ATN0KJYSD45</t>
  </si>
  <si>
    <t>LVMH MOET HENNESSY LOUIS VUI</t>
  </si>
  <si>
    <t>FR0000121014</t>
  </si>
  <si>
    <t>83,370</t>
  </si>
  <si>
    <t>WALT DISNEY COMPANY/THE</t>
  </si>
  <si>
    <t>549300GZKULIZ0W0W665</t>
  </si>
  <si>
    <t>WALT DISNEY CO/THE</t>
  </si>
  <si>
    <t>US2546871060</t>
  </si>
  <si>
    <t>12,236</t>
  </si>
  <si>
    <t>NOVO NORDISK A/S</t>
  </si>
  <si>
    <t>549300DAQ1CVT6CXN342</t>
  </si>
  <si>
    <t>US6701002056</t>
  </si>
  <si>
    <t>12,840</t>
  </si>
  <si>
    <t>Samsung Electronics co</t>
  </si>
  <si>
    <t>9884007ER46L6N7EI764</t>
  </si>
  <si>
    <t>Samsung Electronics Co Ltd</t>
  </si>
  <si>
    <t>US7960508882</t>
  </si>
  <si>
    <t>148,700</t>
  </si>
  <si>
    <t>SALESFORCE.COM</t>
  </si>
  <si>
    <t>RCGZFPDMRW58VJ54VR07</t>
  </si>
  <si>
    <t>US79466L3024</t>
  </si>
  <si>
    <t>30,118</t>
  </si>
  <si>
    <t>סלברייט די.איי בע"מ</t>
  </si>
  <si>
    <t>512766577</t>
  </si>
  <si>
    <t>CELLEBRITE DI LTD</t>
  </si>
  <si>
    <t>IL0011794802</t>
  </si>
  <si>
    <t>1,108</t>
  </si>
  <si>
    <t>KKR &amp; CO LP</t>
  </si>
  <si>
    <t>54930013V5I303TF9571</t>
  </si>
  <si>
    <t>KKR &amp; CO INC</t>
  </si>
  <si>
    <t>US48251W1045</t>
  </si>
  <si>
    <t>10,058</t>
  </si>
  <si>
    <t>NIKE Inc</t>
  </si>
  <si>
    <t>787RXPR0UX000XUXPZ81</t>
  </si>
  <si>
    <t>US6541061031</t>
  </si>
  <si>
    <t>9,398</t>
  </si>
  <si>
    <t>MODERNA INC</t>
  </si>
  <si>
    <t>549300EI60KH5K5Q2G38</t>
  </si>
  <si>
    <t>US60770K1079</t>
  </si>
  <si>
    <t>10,656</t>
  </si>
  <si>
    <t>INTC אינטל</t>
  </si>
  <si>
    <t>KNX4USFCNGPY45L0CE31</t>
  </si>
  <si>
    <t>Intel Corp</t>
  </si>
  <si>
    <t>US4581401001</t>
  </si>
  <si>
    <t>4,417</t>
  </si>
  <si>
    <t>ALPHABET</t>
  </si>
  <si>
    <t>US02079K3059</t>
  </si>
  <si>
    <t>15,093</t>
  </si>
  <si>
    <t>Deere &amp; company</t>
  </si>
  <si>
    <t>PWFTNG3EI0Y730XWDH08</t>
  </si>
  <si>
    <t>Deere &amp; Co</t>
  </si>
  <si>
    <t>US2441991054</t>
  </si>
  <si>
    <t>41,074</t>
  </si>
  <si>
    <t>ALIBABA GROUP HOLDING LTD</t>
  </si>
  <si>
    <t>5493001NTNQJDH60PM02</t>
  </si>
  <si>
    <t>ALIBABA GROUP</t>
  </si>
  <si>
    <t>US01609W1027</t>
  </si>
  <si>
    <t>7,236</t>
  </si>
  <si>
    <t>Wix</t>
  </si>
  <si>
    <t>513881177</t>
  </si>
  <si>
    <t>WIX.COM LTD</t>
  </si>
  <si>
    <t>IL0011301780</t>
  </si>
  <si>
    <t>13,748</t>
  </si>
  <si>
    <t>WAL-MART STORES</t>
  </si>
  <si>
    <t>Y87794H0US1R65VBXU25</t>
  </si>
  <si>
    <t>Wal-Mart Stores Inc</t>
  </si>
  <si>
    <t>US9311421039</t>
  </si>
  <si>
    <t>6,017</t>
  </si>
  <si>
    <t>SOLAREGE TECHNOLOGIES INC</t>
  </si>
  <si>
    <t>5493000K6Y58XXPDF853</t>
  </si>
  <si>
    <t>SOLAREDGE TECHNOLOGIES INC</t>
  </si>
  <si>
    <t>US83417M1045</t>
  </si>
  <si>
    <t>7,098</t>
  </si>
  <si>
    <t>L`OREAL</t>
  </si>
  <si>
    <t>5299003I1GG6F7RKVI53</t>
  </si>
  <si>
    <t>L'OREAL</t>
  </si>
  <si>
    <t>FR0000120321</t>
  </si>
  <si>
    <t>43,865</t>
  </si>
  <si>
    <t>JPMorgan</t>
  </si>
  <si>
    <t>8I5DZWZKVSZI1NUHU748</t>
  </si>
  <si>
    <t>JP MORGAN CHASE &amp; CO</t>
  </si>
  <si>
    <t>US46625H1005</t>
  </si>
  <si>
    <t>20,030</t>
  </si>
  <si>
    <t>PROLOGIS INC</t>
  </si>
  <si>
    <t>529900DFH19P073LZ636</t>
  </si>
  <si>
    <t>US74340W1036</t>
  </si>
  <si>
    <t>13,022</t>
  </si>
  <si>
    <t>FEDEX CORPORATION</t>
  </si>
  <si>
    <t>549300E707U7WNPZN687</t>
  </si>
  <si>
    <t>FEDEX CORP</t>
  </si>
  <si>
    <t>US31428X1063</t>
  </si>
  <si>
    <t>28,974</t>
  </si>
  <si>
    <t>אין-מוד בע"מ</t>
  </si>
  <si>
    <t>514784453</t>
  </si>
  <si>
    <t>INMODE LTD</t>
  </si>
  <si>
    <t>IL0011595993</t>
  </si>
  <si>
    <t>2,161</t>
  </si>
  <si>
    <t>SAP GY</t>
  </si>
  <si>
    <t>529900 D6BF99LW9R2E68</t>
  </si>
  <si>
    <t>SAP AG-SPONSORED</t>
  </si>
  <si>
    <t>DE0007164600</t>
  </si>
  <si>
    <t>18,046</t>
  </si>
  <si>
    <t>CYBERARK SOFTWARE LTD</t>
  </si>
  <si>
    <t>512291642</t>
  </si>
  <si>
    <t>IL0011334468</t>
  </si>
  <si>
    <t>26,563</t>
  </si>
  <si>
    <t>CARRIER GLOBAL CORP</t>
  </si>
  <si>
    <t>549300JE3W6CWY2NAN77</t>
  </si>
  <si>
    <t>US14448C1045</t>
  </si>
  <si>
    <t>5,813</t>
  </si>
  <si>
    <t>SNOWFLAKE INC</t>
  </si>
  <si>
    <t>254900CJNSY1K7T53Z16</t>
  </si>
  <si>
    <t>SNOWFLAKE INC-CLASS A</t>
  </si>
  <si>
    <t>US8334451098</t>
  </si>
  <si>
    <t>16,160</t>
  </si>
  <si>
    <t>JD.COM INC-ADR</t>
  </si>
  <si>
    <t>549300HVTWB0G3Z16V92</t>
  </si>
  <si>
    <t>US47215P1066</t>
  </si>
  <si>
    <t>2,739</t>
  </si>
  <si>
    <t>Baidu.com Inc</t>
  </si>
  <si>
    <t>254900AL64IANZYI1E02</t>
  </si>
  <si>
    <t>Baidu Inc/China</t>
  </si>
  <si>
    <t>US0567521085</t>
  </si>
  <si>
    <t>10,528</t>
  </si>
  <si>
    <t>COSTCO WHOLESALE CORP</t>
  </si>
  <si>
    <t>29DX7H14B9S603FD6V18</t>
  </si>
  <si>
    <t>US22160K1051</t>
  </si>
  <si>
    <t>73,263</t>
  </si>
  <si>
    <t>KORNIT DIGITAL</t>
  </si>
  <si>
    <t>513195420</t>
  </si>
  <si>
    <t>KORNIT DIGITAL LTD</t>
  </si>
  <si>
    <t>IL0011216723</t>
  </si>
  <si>
    <t>1,812</t>
  </si>
  <si>
    <t>SCOUTCAM LTD</t>
  </si>
  <si>
    <t>549300FBP1ANSJE5TE25</t>
  </si>
  <si>
    <t>ODYSIGHT.AT.INC</t>
  </si>
  <si>
    <t>US8016V2043</t>
  </si>
  <si>
    <t>750</t>
  </si>
  <si>
    <t>VBARE IBERIAN PROPERTIES SOC</t>
  </si>
  <si>
    <t>959800X1MGWGZZW5ZS47</t>
  </si>
  <si>
    <t>ES0105196002</t>
  </si>
  <si>
    <t>600</t>
  </si>
  <si>
    <t>GAMIDA CELL LTD</t>
  </si>
  <si>
    <t>512601204</t>
  </si>
  <si>
    <t>IL0011552663</t>
  </si>
  <si>
    <t>3.61</t>
  </si>
  <si>
    <t>DAIMLER TRUCK HOLDING AG</t>
  </si>
  <si>
    <t>529900PW78JIY0UBSR24</t>
  </si>
  <si>
    <t>DE000DTR0CK8</t>
  </si>
  <si>
    <t>4,696</t>
  </si>
  <si>
    <t>SCHLUMBERGER LTD</t>
  </si>
  <si>
    <t>213800ZUA170K3QLGM62</t>
  </si>
  <si>
    <t>Schlumberger Ltd</t>
  </si>
  <si>
    <t>AN8068571086</t>
  </si>
  <si>
    <t>CINEWORLD GROUP PLC</t>
  </si>
  <si>
    <t>21380012J3T00I176M73</t>
  </si>
  <si>
    <t>GB00B15FWH70</t>
  </si>
  <si>
    <t>0.381</t>
  </si>
  <si>
    <t>UDEMY INC</t>
  </si>
  <si>
    <t>2549000T304QU9SAM180</t>
  </si>
  <si>
    <t>US9026851066</t>
  </si>
  <si>
    <t>1,098</t>
  </si>
  <si>
    <t>קסם קרנות נאמנות בע"מ</t>
  </si>
  <si>
    <t>510938608</t>
  </si>
  <si>
    <t>קסם ETF כשרה תא 125</t>
  </si>
  <si>
    <t>IL0011553653</t>
  </si>
  <si>
    <t>20,020</t>
  </si>
  <si>
    <t>הראל קרנות נאמנות בע"מ</t>
  </si>
  <si>
    <t>511776783</t>
  </si>
  <si>
    <t>הראל סל כשרה תא 125</t>
  </si>
  <si>
    <t>IL0011553406</t>
  </si>
  <si>
    <t>2,008</t>
  </si>
  <si>
    <t>פסגות קרנות נאמנות בע"מ</t>
  </si>
  <si>
    <t>513765339</t>
  </si>
  <si>
    <t>פסגות ETF כשרה תא 125</t>
  </si>
  <si>
    <t>IL0011553240</t>
  </si>
  <si>
    <t>2,005</t>
  </si>
  <si>
    <t>מגדל קרנות נאמנות בע"מ</t>
  </si>
  <si>
    <t>511303661</t>
  </si>
  <si>
    <t>MTF סל (4A) כשרה ת"א-125</t>
  </si>
  <si>
    <t>IL0011597148</t>
  </si>
  <si>
    <t>3,158</t>
  </si>
  <si>
    <t>SPDR S&amp;P 500 ETF Trust</t>
  </si>
  <si>
    <t>549300NZAMSJ8FXPQQ63</t>
  </si>
  <si>
    <t>SPDR Trust Series 1</t>
  </si>
  <si>
    <t>US78462F1030</t>
  </si>
  <si>
    <t>52,307</t>
  </si>
  <si>
    <t>Invesco QQQ Trust Series 1</t>
  </si>
  <si>
    <t>549300VY6FE1BCIMET58</t>
  </si>
  <si>
    <t>INVESCO QQQ TRUST SERIES 1</t>
  </si>
  <si>
    <t>US46090E1038</t>
  </si>
  <si>
    <t>44,401</t>
  </si>
  <si>
    <t>VANGUARD S&amp;P 500 ETF</t>
  </si>
  <si>
    <t>5493002789CX3L0CJP65</t>
  </si>
  <si>
    <t>US9229083632</t>
  </si>
  <si>
    <t>48,070</t>
  </si>
  <si>
    <t>Invesco S&amp;P 500 Equal Weight T</t>
  </si>
  <si>
    <t>549300 D93HI7Z9WV4X72</t>
  </si>
  <si>
    <t>INVESCO S&amp;P 500 EQUAL WEIGHT</t>
  </si>
  <si>
    <t>US46137V3574</t>
  </si>
  <si>
    <t>16,937</t>
  </si>
  <si>
    <t>Technology Select Sector SPDR</t>
  </si>
  <si>
    <t>549300BR5T0JNM2MW070</t>
  </si>
  <si>
    <t>US81369Y8030</t>
  </si>
  <si>
    <t>20,827</t>
  </si>
  <si>
    <t>Financial Select Sector SPDR F</t>
  </si>
  <si>
    <t>549300Y12KQ6ZG08NY28</t>
  </si>
  <si>
    <t>US81369Y6059</t>
  </si>
  <si>
    <t>4,212</t>
  </si>
  <si>
    <t>LYXOR CORE EURSTX 600 DR</t>
  </si>
  <si>
    <t>213800RFZBG4205X1D89</t>
  </si>
  <si>
    <t>LU0908500753</t>
  </si>
  <si>
    <t>23,431</t>
  </si>
  <si>
    <t>WISDMTREE EMERG MKT EX-ST OW</t>
  </si>
  <si>
    <t>549300T3CSCFW1IFJC98</t>
  </si>
  <si>
    <t>US97717X5784</t>
  </si>
  <si>
    <t>2,946</t>
  </si>
  <si>
    <t>ISHARES MSCI ALL COUNTRY ASIA</t>
  </si>
  <si>
    <t>549300EQSX1KK01KLL54</t>
  </si>
  <si>
    <t>US4642881829</t>
  </si>
  <si>
    <t>6,775</t>
  </si>
  <si>
    <t>XLI - אינדסטריאל סלקט</t>
  </si>
  <si>
    <t>549300HQI51T8KP6U325</t>
  </si>
  <si>
    <t>Industrial Select Sector SPDR</t>
  </si>
  <si>
    <t>US81369Y7040</t>
  </si>
  <si>
    <t>12,596</t>
  </si>
  <si>
    <t>iShares MSCI Japan Index Fund</t>
  </si>
  <si>
    <t>5493008I6YRUC6I0S051</t>
  </si>
  <si>
    <t>US46434G8226</t>
  </si>
  <si>
    <t>7,135</t>
  </si>
  <si>
    <t>First Trust NASDAQ-100 Technol</t>
  </si>
  <si>
    <t>5493002JVR972EVAT460</t>
  </si>
  <si>
    <t>FIRST TRUST NASDQ 100 TECH I</t>
  </si>
  <si>
    <t>US3373451026</t>
  </si>
  <si>
    <t>19,068</t>
  </si>
  <si>
    <t>SPDR Dow Jones Industrial Aver</t>
  </si>
  <si>
    <t>54930039F2SG3UG20Z18</t>
  </si>
  <si>
    <t>SPDR DJIA TRUST</t>
  </si>
  <si>
    <t>US78467x1090</t>
  </si>
  <si>
    <t>39,776</t>
  </si>
  <si>
    <t>WisdomTree India Earnings Fund</t>
  </si>
  <si>
    <t>54930026N5Y0B6AW2260</t>
  </si>
  <si>
    <t>WISDOM TREE INDIA EARNINGS FUN</t>
  </si>
  <si>
    <t>US97717W4226</t>
  </si>
  <si>
    <t>4,356</t>
  </si>
  <si>
    <t>Health Care Select Sector SPDR</t>
  </si>
  <si>
    <t>549300E1NY3KKJHP0Y44</t>
  </si>
  <si>
    <t>US81369Y2090</t>
  </si>
  <si>
    <t>14,773</t>
  </si>
  <si>
    <t>iShares Russell 2000 Index Fun</t>
  </si>
  <si>
    <t>5493000800AR5VTWR172</t>
  </si>
  <si>
    <t>ISHARES RUSSELL 2000 ETF</t>
  </si>
  <si>
    <t>US4642876555</t>
  </si>
  <si>
    <t>21,030</t>
  </si>
  <si>
    <t>ISHARES NORTH AMERICAN TE</t>
  </si>
  <si>
    <t>54930072GM1ADLZJ5373</t>
  </si>
  <si>
    <t>iShares Expanded Tech-Software Sector ETF</t>
  </si>
  <si>
    <t>us4642875151</t>
  </si>
  <si>
    <t>8,527</t>
  </si>
  <si>
    <t>ISHARES MSCI INDIA ETF</t>
  </si>
  <si>
    <t>549300282VMCFH7S5848</t>
  </si>
  <si>
    <t>US46429B5984</t>
  </si>
  <si>
    <t>5,159</t>
  </si>
  <si>
    <t>KRANESHARES CSI CHINA INTERN</t>
  </si>
  <si>
    <t>549300URDNVSGEWBN526</t>
  </si>
  <si>
    <t>US5007673065</t>
  </si>
  <si>
    <t>2,625</t>
  </si>
  <si>
    <t>Consumer Discretionary Select</t>
  </si>
  <si>
    <t>549300CD2I087Y919K79</t>
  </si>
  <si>
    <t>US81369Y4070</t>
  </si>
  <si>
    <t>18,389</t>
  </si>
  <si>
    <t>ISHARES MSCI CHINA INDEX FUND</t>
  </si>
  <si>
    <t>549300Q0IWAYMYXW0R77</t>
  </si>
  <si>
    <t>iSHARES MSCI CHINA</t>
  </si>
  <si>
    <t>US46429B6719</t>
  </si>
  <si>
    <t>3,973</t>
  </si>
  <si>
    <t>iShares Latin America 40 ETF</t>
  </si>
  <si>
    <t>549300MTJJWSCQ09N641</t>
  </si>
  <si>
    <t>(IHI) iShares U.S. Medical Devices ETF</t>
  </si>
  <si>
    <t>US4642888105</t>
  </si>
  <si>
    <t>5,859</t>
  </si>
  <si>
    <t>ISHARES U.S. BROKER-DEALERS</t>
  </si>
  <si>
    <t>549300LRIF3NWCU26A80</t>
  </si>
  <si>
    <t>US4642887941</t>
  </si>
  <si>
    <t>11,601</t>
  </si>
  <si>
    <t>iShares MSCI South Korea Index</t>
  </si>
  <si>
    <t>GR1QY1XUY5M0EJSI5J57</t>
  </si>
  <si>
    <t>iShares MSCI South Korea Ind</t>
  </si>
  <si>
    <t>US4642867729</t>
  </si>
  <si>
    <t>6,711</t>
  </si>
  <si>
    <t>VANGUARD S&amp;P MID-CAP 400 ETF</t>
  </si>
  <si>
    <t>US9219328856</t>
  </si>
  <si>
    <t>10,301</t>
  </si>
  <si>
    <t>Powershares</t>
  </si>
  <si>
    <t>5521FA2IT25TVH63740</t>
  </si>
  <si>
    <t>Powershares aero defense</t>
  </si>
  <si>
    <t>US46137V1008</t>
  </si>
  <si>
    <t>10,157</t>
  </si>
  <si>
    <t>iShares Core DAX UCITS ETF DE</t>
  </si>
  <si>
    <t>549300CQN9T9XKTT1S19</t>
  </si>
  <si>
    <t>ISHARES DAX DE</t>
  </si>
  <si>
    <t>DE0005933931</t>
  </si>
  <si>
    <t>15,476</t>
  </si>
  <si>
    <t>iShares MSCI Taiwan Index Fund</t>
  </si>
  <si>
    <t>US4642867315</t>
  </si>
  <si>
    <t>4,868</t>
  </si>
  <si>
    <t>COMM SERV SELEC</t>
  </si>
  <si>
    <t>549300RPODKQ1E2HDW24</t>
  </si>
  <si>
    <t>US81369Y8527</t>
  </si>
  <si>
    <t>8,166</t>
  </si>
  <si>
    <t>AMUNDI MSCI EM MKT II</t>
  </si>
  <si>
    <t>LU2573966906</t>
  </si>
  <si>
    <t>4,261.1</t>
  </si>
  <si>
    <t>ISHARES HANG SENG TECH ETF</t>
  </si>
  <si>
    <t>549300LTD878UJSEFE24</t>
  </si>
  <si>
    <t>HK0000651213</t>
  </si>
  <si>
    <t>HKD</t>
  </si>
  <si>
    <t>0.4704</t>
  </si>
  <si>
    <t>731</t>
  </si>
  <si>
    <t>real estate select sect spdr</t>
  </si>
  <si>
    <t>549300SPMSTD3BRHL041</t>
  </si>
  <si>
    <t>REAL ESTA (XLRE</t>
  </si>
  <si>
    <t>US81369y8600</t>
  </si>
  <si>
    <t>3,953</t>
  </si>
  <si>
    <t>GLOBAL X CLOUD COMPUTING ETF</t>
  </si>
  <si>
    <t>549300F8H8CYX0517159</t>
  </si>
  <si>
    <t>US37954Y4420</t>
  </si>
  <si>
    <t>2,175</t>
  </si>
  <si>
    <t>iShares China Large-Cap ETF</t>
  </si>
  <si>
    <t>5493001YVWPO25CNKN94</t>
  </si>
  <si>
    <t>iShares FTSE/Xinhua China 25 I</t>
  </si>
  <si>
    <t>US4642871846</t>
  </si>
  <si>
    <t>2,407</t>
  </si>
  <si>
    <t>INVESCO SOLAR ETF</t>
  </si>
  <si>
    <t>549300Q2OQ2U87KJR762</t>
  </si>
  <si>
    <t>US46138G7060</t>
  </si>
  <si>
    <t>4,537</t>
  </si>
  <si>
    <t>הראל סל כשרה תל בונד 60</t>
  </si>
  <si>
    <t>IL0011550923</t>
  </si>
  <si>
    <t>367.85</t>
  </si>
  <si>
    <t>MTF סל (00) כשרה תל בונד 60</t>
  </si>
  <si>
    <t>IL0011596983</t>
  </si>
  <si>
    <t>456.46</t>
  </si>
  <si>
    <t>קסם ETF כשרה תלבונד שקלי</t>
  </si>
  <si>
    <t>IL0011551590</t>
  </si>
  <si>
    <t>3,842.36</t>
  </si>
  <si>
    <t>MTF סל כש תל בונד שקלי</t>
  </si>
  <si>
    <t>IL0011597064</t>
  </si>
  <si>
    <t>447.72</t>
  </si>
  <si>
    <t>קסם ETF כשרה תלבונד 60</t>
  </si>
  <si>
    <t>IL0011551269</t>
  </si>
  <si>
    <t>109.2</t>
  </si>
  <si>
    <t>הראל סל כשרה תל בונד שקלי</t>
  </si>
  <si>
    <t>IL0011551913</t>
  </si>
  <si>
    <t>384.78</t>
  </si>
  <si>
    <t>ISHARES USD CORP BOND USD A</t>
  </si>
  <si>
    <t>549300QQR5SNTQVNFC45</t>
  </si>
  <si>
    <t>IE00BYXYYJ35</t>
  </si>
  <si>
    <t>574.3</t>
  </si>
  <si>
    <t>AM US CURV STEEP 2-10Y-ETF A</t>
  </si>
  <si>
    <t>549300QO7ZM8CWX59L64</t>
  </si>
  <si>
    <t>LU2018762653</t>
  </si>
  <si>
    <t>9,308</t>
  </si>
  <si>
    <t>INVESCO US HYFA DIST</t>
  </si>
  <si>
    <t>549300X3ENFKGMH04N42</t>
  </si>
  <si>
    <t>IE00BD0Q9673</t>
  </si>
  <si>
    <t>2,161.75</t>
  </si>
  <si>
    <t>ISHARES GBP HIGH  YIELD CORPORA</t>
  </si>
  <si>
    <t>549300XNS7MREWVF4X34</t>
  </si>
  <si>
    <t>IE00B4PY7Y77</t>
  </si>
  <si>
    <t>9,423</t>
  </si>
  <si>
    <t>MTF תל בונד 60</t>
  </si>
  <si>
    <t>IL0011499964</t>
  </si>
  <si>
    <t>457.01</t>
  </si>
  <si>
    <t>הראל סל תל בונד שקלי</t>
  </si>
  <si>
    <t>IL0011505232</t>
  </si>
  <si>
    <t>385.54</t>
  </si>
  <si>
    <t>קסם ETF תל בונד שקלי</t>
  </si>
  <si>
    <t>IL0011464141</t>
  </si>
  <si>
    <t>3,844.3</t>
  </si>
  <si>
    <t>מור ניהול קרנות נאמנות (2013) בע"מ</t>
  </si>
  <si>
    <t>514884485</t>
  </si>
  <si>
    <t>מור.סל תלבונד 60</t>
  </si>
  <si>
    <t>IL0011953044</t>
  </si>
  <si>
    <t>5,227.5</t>
  </si>
  <si>
    <t>קסם.תלבונד ש 50</t>
  </si>
  <si>
    <t>IL0011507626</t>
  </si>
  <si>
    <t>3,874.92</t>
  </si>
  <si>
    <t>MTF סל (00) תל בונד שקלי</t>
  </si>
  <si>
    <t>IL0011500027</t>
  </si>
  <si>
    <t>447.56</t>
  </si>
  <si>
    <t>הראל סל תל בונד 60</t>
  </si>
  <si>
    <t>IL0011504730</t>
  </si>
  <si>
    <t>357.86</t>
  </si>
  <si>
    <t>קסם S&amp;P 500</t>
  </si>
  <si>
    <t>IL0011464711</t>
  </si>
  <si>
    <t>21,080</t>
  </si>
  <si>
    <t>קסם תא בלוסטאר ישראל גלובל טכנולוגיות (NTR) (4Da)</t>
  </si>
  <si>
    <t>IL0011472714</t>
  </si>
  <si>
    <t>14,990</t>
  </si>
  <si>
    <t>קסם DJ Industrial Average</t>
  </si>
  <si>
    <t>IL0011464489</t>
  </si>
  <si>
    <t>15,560</t>
  </si>
  <si>
    <t>LYXOR ETF S&amp;P 500</t>
  </si>
  <si>
    <t>549300JWBW5ZYYL06033</t>
  </si>
  <si>
    <t>LYXOR S&amp;P 500</t>
  </si>
  <si>
    <t>LU1135865084</t>
  </si>
  <si>
    <t>37,152.5</t>
  </si>
  <si>
    <t>549300NNE4LGFWCGLC69</t>
  </si>
  <si>
    <t>US46137V3244</t>
  </si>
  <si>
    <t>4,771</t>
  </si>
  <si>
    <t>SMH סמיקונדקטור הולדרס טרסט</t>
  </si>
  <si>
    <t>549300MJTG2N9QRH7I02</t>
  </si>
  <si>
    <t>Semiconductor HOLDRs Trust</t>
  </si>
  <si>
    <t>US8166362033</t>
  </si>
  <si>
    <t>22,499</t>
  </si>
  <si>
    <t>GLOBAL X US INFRASTRUCTURE</t>
  </si>
  <si>
    <t>549300P5QELW9NWLDY61</t>
  </si>
  <si>
    <t>US37954Y6730</t>
  </si>
  <si>
    <t>3,981</t>
  </si>
  <si>
    <t>ISHR EUR600 IND GDS&amp;SERV-DE</t>
  </si>
  <si>
    <t>5493005C92LFQZ3U0083</t>
  </si>
  <si>
    <t>DE000A0H08J9</t>
  </si>
  <si>
    <t>8,617</t>
  </si>
  <si>
    <t>WISDOMTREE CLOUD COMPUTING</t>
  </si>
  <si>
    <t>549300ZGGEP9JE4RUB88</t>
  </si>
  <si>
    <t>US97717Y6914</t>
  </si>
  <si>
    <t>3,482</t>
  </si>
  <si>
    <t>Barclays Global Investors Ltd.</t>
  </si>
  <si>
    <t>549300N0QVNMDXCU4R13</t>
  </si>
  <si>
    <t>IShares PLC- iShares FTSE 100</t>
  </si>
  <si>
    <t>IE0005042456</t>
  </si>
  <si>
    <t>777.2</t>
  </si>
  <si>
    <t>SPDR S&amp;P HOMEBUILDERS ETF</t>
  </si>
  <si>
    <t>549300MSE80LL1UJS132</t>
  </si>
  <si>
    <t>US78464A8889</t>
  </si>
  <si>
    <t>11,159</t>
  </si>
  <si>
    <t>SPDR S&amp;P CAPITAL MARKETS ETF</t>
  </si>
  <si>
    <t>549300BBJPWNKDPREW36</t>
  </si>
  <si>
    <t>US78464A7717</t>
  </si>
  <si>
    <t>11,055</t>
  </si>
  <si>
    <t>MARKET VECTORS - GOLD MINERS E</t>
  </si>
  <si>
    <t>549300R5E0DJJN8D4E32</t>
  </si>
  <si>
    <t>US57060U1007</t>
  </si>
  <si>
    <t>3,162</t>
  </si>
  <si>
    <t>LYX  EURSTX600 HALTHCARE ETF</t>
  </si>
  <si>
    <t>213800MPG89TQUBL5C29</t>
  </si>
  <si>
    <t>LU1834986900</t>
  </si>
  <si>
    <t>14,783</t>
  </si>
  <si>
    <t>קסם תל בונד 60</t>
  </si>
  <si>
    <t>IL0011462327</t>
  </si>
  <si>
    <t>3,568.71</t>
  </si>
  <si>
    <t>קסם תל בונד 20</t>
  </si>
  <si>
    <t>IL0011459604</t>
  </si>
  <si>
    <t>3,642.46</t>
  </si>
  <si>
    <t>הראל סל תל בונד 20</t>
  </si>
  <si>
    <t>IL0011504409</t>
  </si>
  <si>
    <t>367.74</t>
  </si>
  <si>
    <t>קסם ארהב 4Da) (PR) S&amp;P Technology)</t>
  </si>
  <si>
    <t>IL0011472300</t>
  </si>
  <si>
    <t>8,083</t>
  </si>
  <si>
    <t>הראל סל נאסדק 100</t>
  </si>
  <si>
    <t>IL0011490385</t>
  </si>
  <si>
    <t>7,145</t>
  </si>
  <si>
    <t>הראל סל S&amp;P500</t>
  </si>
  <si>
    <t>IL0011490203</t>
  </si>
  <si>
    <t>2,237</t>
  </si>
  <si>
    <t>קסם גרמניה DAX 30</t>
  </si>
  <si>
    <t>IL0011465130</t>
  </si>
  <si>
    <t>6,505</t>
  </si>
  <si>
    <t>קסם ברזיל IBOV (GTR)</t>
  </si>
  <si>
    <t>IL0011460917</t>
  </si>
  <si>
    <t>8,090</t>
  </si>
  <si>
    <t>MTF סל‏ (00) תל בונד שקלי 50</t>
  </si>
  <si>
    <t>IL0011501686</t>
  </si>
  <si>
    <t>310.21</t>
  </si>
  <si>
    <t>BSP Advisors ltd</t>
  </si>
  <si>
    <t>29549</t>
  </si>
  <si>
    <t>CIFC Senior Secured Corporate Loan Fund</t>
  </si>
  <si>
    <t>KYG2139S1277</t>
  </si>
  <si>
    <t>130,343.9</t>
  </si>
  <si>
    <t>TRIGON-NEW EUROPE-A EUR</t>
  </si>
  <si>
    <t>529900TCN22XT0QUBM95</t>
  </si>
  <si>
    <t>LU1687402393</t>
  </si>
  <si>
    <t>18,131</t>
  </si>
  <si>
    <t>KOTAK FDS-INDIA MIDCAP(S)USD ACC</t>
  </si>
  <si>
    <t>549300P1V22EKK1UCL34</t>
  </si>
  <si>
    <t>LU2126068639</t>
  </si>
  <si>
    <t>1,294.89</t>
  </si>
  <si>
    <t>SUMITRUST JAP SMALL CAP</t>
  </si>
  <si>
    <t>635400ZILQTR9BRXTW62</t>
  </si>
  <si>
    <t>IE00BLD2G458</t>
  </si>
  <si>
    <t>22,839.04</t>
  </si>
  <si>
    <t>איביאי (5D) TECH FUND-טכנולוגיה עילית</t>
  </si>
  <si>
    <t>510791031</t>
  </si>
  <si>
    <t>אי בי אי טכ עילית</t>
  </si>
  <si>
    <t>IL0011425381</t>
  </si>
  <si>
    <t>62.3</t>
  </si>
  <si>
    <t>COMGEST GROWTH EUROPE EUR IA</t>
  </si>
  <si>
    <t>635400JYB1RHBTRDH390</t>
  </si>
  <si>
    <t>IE00B5WN3467</t>
  </si>
  <si>
    <t>5,063</t>
  </si>
  <si>
    <t>KBI ENERGY SOLUTIONS-AUSDACC</t>
  </si>
  <si>
    <t>635400UCQYVG094KDT51</t>
  </si>
  <si>
    <t>IE00BNGJJ156</t>
  </si>
  <si>
    <t>978.2</t>
  </si>
  <si>
    <t>SCHRODER INT-GRT CHNA-IZ</t>
  </si>
  <si>
    <t>E6UHSP0BKJBKA5PR6370</t>
  </si>
  <si>
    <t>LU1953148969</t>
  </si>
  <si>
    <t>9,117.96</t>
  </si>
  <si>
    <t>HARBOURVEST GLOBAL PRIVA</t>
  </si>
  <si>
    <t>30475</t>
  </si>
  <si>
    <t>GG00BR30MJ80</t>
  </si>
  <si>
    <t>2,280</t>
  </si>
  <si>
    <t>ביונ תלתממד אפ2</t>
  </si>
  <si>
    <t>IL0011755878</t>
  </si>
  <si>
    <t>09/05/2025</t>
  </si>
  <si>
    <t>285</t>
  </si>
  <si>
    <t>1</t>
  </si>
  <si>
    <t>52.1</t>
  </si>
  <si>
    <t>איידנטי אפ 2</t>
  </si>
  <si>
    <t>IL0011774762</t>
  </si>
  <si>
    <t>14/06/2024</t>
  </si>
  <si>
    <t>1,125</t>
  </si>
  <si>
    <t>95.4</t>
  </si>
  <si>
    <t>סיפיה אופציה 1</t>
  </si>
  <si>
    <t>IL0011820052</t>
  </si>
  <si>
    <t>31/08/2024</t>
  </si>
  <si>
    <t>664</t>
  </si>
  <si>
    <t>12.5</t>
  </si>
  <si>
    <t>שמיים אימפרוב בע"מ</t>
  </si>
  <si>
    <t>515181014</t>
  </si>
  <si>
    <t>שמיים אפ 1</t>
  </si>
  <si>
    <t>IL0011762478</t>
  </si>
  <si>
    <t>1176239</t>
  </si>
  <si>
    <t>31/05/2025</t>
  </si>
  <si>
    <t>1,415</t>
  </si>
  <si>
    <t>36</t>
  </si>
  <si>
    <t>ריט אזורים אפ 1</t>
  </si>
  <si>
    <t>IL0012010117</t>
  </si>
  <si>
    <t>31/12/2024</t>
  </si>
  <si>
    <t>550</t>
  </si>
  <si>
    <t>25.5</t>
  </si>
  <si>
    <t>סקודיקס</t>
  </si>
  <si>
    <t>513973297</t>
  </si>
  <si>
    <t>סקודיקס אפ 1</t>
  </si>
  <si>
    <t>IL0011785081</t>
  </si>
  <si>
    <t>IL0011784902</t>
  </si>
  <si>
    <t>30/01/2025</t>
  </si>
  <si>
    <t>840</t>
  </si>
  <si>
    <t>4.5</t>
  </si>
  <si>
    <t>הבורסה לניירות ערך בתל אביב בע"מ</t>
  </si>
  <si>
    <t>520020033</t>
  </si>
  <si>
    <t>P 2010 APR</t>
  </si>
  <si>
    <t>84845528</t>
  </si>
  <si>
    <t>26/04/2024</t>
  </si>
  <si>
    <t>2,010</t>
  </si>
  <si>
    <t>34,580,000</t>
  </si>
  <si>
    <t>C 2010 APR</t>
  </si>
  <si>
    <t>84844760</t>
  </si>
  <si>
    <t>36,550,000</t>
  </si>
  <si>
    <t>US 10YR ULTRA F התחייבות</t>
  </si>
  <si>
    <t>730803191</t>
  </si>
  <si>
    <t>100</t>
  </si>
  <si>
    <t>S&amp;P500 EMINI FU התחייבות</t>
  </si>
  <si>
    <t>730645941</t>
  </si>
  <si>
    <t>NASDAQ 100 E-MI התחייבות</t>
  </si>
  <si>
    <t>730750951</t>
  </si>
  <si>
    <t>NASDAQ 100 E-MINI</t>
  </si>
  <si>
    <t>30240</t>
  </si>
  <si>
    <t>NASDAQ 100 E-MINI Jun24</t>
  </si>
  <si>
    <t>73075095</t>
  </si>
  <si>
    <t>36,950,000</t>
  </si>
  <si>
    <t>S&amp;P 500 EMINI FUT</t>
  </si>
  <si>
    <t>28933</t>
  </si>
  <si>
    <t>S&amp;P500 EMINI FUT  Jun24</t>
  </si>
  <si>
    <t>73064594</t>
  </si>
  <si>
    <t>26,542,500</t>
  </si>
  <si>
    <t>US 10YR NOTE FUT</t>
  </si>
  <si>
    <t>29024</t>
  </si>
  <si>
    <t>US 10yr Ultra Fut Jun24</t>
  </si>
  <si>
    <t>73080319</t>
  </si>
  <si>
    <t>11,460,937.5</t>
  </si>
  <si>
    <t>אלה פקדונות בע"מ</t>
  </si>
  <si>
    <t>515666881</t>
  </si>
  <si>
    <t>אלה פקדון אגח ה</t>
  </si>
  <si>
    <t>IL0011625774</t>
  </si>
  <si>
    <t>102.75</t>
  </si>
  <si>
    <t>אלה פקדון אגח ד</t>
  </si>
  <si>
    <t>IL0011623043</t>
  </si>
  <si>
    <t>109.3</t>
  </si>
  <si>
    <t>אול-יר הולדינגס לימיטד</t>
  </si>
  <si>
    <t>1841580</t>
  </si>
  <si>
    <t>אול יר אג"ח ה' 2024/2018</t>
  </si>
  <si>
    <t>IL0011433047</t>
  </si>
  <si>
    <t>25/04/2023</t>
  </si>
  <si>
    <t>Caa3.il</t>
  </si>
  <si>
    <t>31/07/2024</t>
  </si>
  <si>
    <t>0.01</t>
  </si>
  <si>
    <t>מת"מ - מרכז תעשיות מדע חיפה בע"מ</t>
  </si>
  <si>
    <t>510687403</t>
  </si>
  <si>
    <t>מת"מ אגח א-רמ</t>
  </si>
  <si>
    <t>IL0011389991</t>
  </si>
  <si>
    <t>05/12/2018</t>
  </si>
  <si>
    <t>96.8</t>
  </si>
  <si>
    <t>מקורות אג"ח 8</t>
  </si>
  <si>
    <t>IL0011243461</t>
  </si>
  <si>
    <t>14/07/2011</t>
  </si>
  <si>
    <t>14/07/2048</t>
  </si>
  <si>
    <t>133.69</t>
  </si>
  <si>
    <t>אלון חברת הדלק לישראל בע"מ</t>
  </si>
  <si>
    <t>520041690</t>
  </si>
  <si>
    <t>אלון דלק אגא-רמ</t>
  </si>
  <si>
    <t>IL0011015679</t>
  </si>
  <si>
    <t>01/05/2016</t>
  </si>
  <si>
    <t>מפעלי פלדה מאוחדים בע"מ</t>
  </si>
  <si>
    <t>520022492</t>
  </si>
  <si>
    <t>מפעלי פלדה אגח סד 1</t>
  </si>
  <si>
    <t>IL0039800185</t>
  </si>
  <si>
    <t>10/11/1997</t>
  </si>
  <si>
    <t>31/01/2001</t>
  </si>
  <si>
    <t>פלדה אג1 מפ 1/00</t>
  </si>
  <si>
    <t>3980042</t>
  </si>
  <si>
    <t>31/05/2000</t>
  </si>
  <si>
    <t>LEHMAN BROTHERS HOLDINGS</t>
  </si>
  <si>
    <t>549300FDK6ZP3YIHRJ47</t>
  </si>
  <si>
    <t>LEH 7 7/8 08/15/10</t>
  </si>
  <si>
    <t>US524908CM04</t>
  </si>
  <si>
    <t>20/01/2011</t>
  </si>
  <si>
    <t>15/08/2010</t>
  </si>
  <si>
    <t>נתיבים אגרות חוב בע"מ</t>
  </si>
  <si>
    <t>513502229</t>
  </si>
  <si>
    <t>נתיבים אגח א-רמ</t>
  </si>
  <si>
    <t>IL0010902810</t>
  </si>
  <si>
    <t>28/09/2005</t>
  </si>
  <si>
    <t>03/07/2027</t>
  </si>
  <si>
    <t>105.06</t>
  </si>
  <si>
    <t>רייכרט תעשיות בע"מ</t>
  </si>
  <si>
    <t>520039652</t>
  </si>
  <si>
    <t>רייכרט</t>
  </si>
  <si>
    <t>IL0004760109</t>
  </si>
  <si>
    <t>קיסטון-אגד (שותפות)</t>
  </si>
  <si>
    <t>540316205</t>
  </si>
  <si>
    <t>400110522</t>
  </si>
  <si>
    <t>11/05/2022</t>
  </si>
  <si>
    <t>123.8252</t>
  </si>
  <si>
    <t>אלפא מים השקעות</t>
  </si>
  <si>
    <t>515676765</t>
  </si>
  <si>
    <t>אלפא מים פרטנרס</t>
  </si>
  <si>
    <t>400512171</t>
  </si>
  <si>
    <t>22/04/2021</t>
  </si>
  <si>
    <t>313.5737</t>
  </si>
  <si>
    <t>סטורדוט בע"מ</t>
  </si>
  <si>
    <t>514820117</t>
  </si>
  <si>
    <t>סטורדוט השקעה במניות</t>
  </si>
  <si>
    <t>400130917</t>
  </si>
  <si>
    <t>13/09/2017</t>
  </si>
  <si>
    <t>8.7614</t>
  </si>
  <si>
    <t>TIPA CORP LTD</t>
  </si>
  <si>
    <t>514420660</t>
  </si>
  <si>
    <t>TIPA</t>
  </si>
  <si>
    <t>400110122</t>
  </si>
  <si>
    <t>11/01/2022</t>
  </si>
  <si>
    <t>Resonai</t>
  </si>
  <si>
    <t>514996362</t>
  </si>
  <si>
    <t>Silverfort SPV</t>
  </si>
  <si>
    <t>400110322</t>
  </si>
  <si>
    <t>13/03/2022</t>
  </si>
  <si>
    <t>174.5244</t>
  </si>
  <si>
    <t>אלפא מים פרטנרס 2</t>
  </si>
  <si>
    <t>402702191</t>
  </si>
  <si>
    <t>27/02/2019</t>
  </si>
  <si>
    <t>132.5601</t>
  </si>
  <si>
    <t>עיינה</t>
  </si>
  <si>
    <t>29927</t>
  </si>
  <si>
    <t>AYANA Common Shares (from 2017 CLA Conversion)</t>
  </si>
  <si>
    <t>400160719</t>
  </si>
  <si>
    <t>16/07/2019</t>
  </si>
  <si>
    <t>359.5</t>
  </si>
  <si>
    <t>imm - vx limited partnership</t>
  </si>
  <si>
    <t>540303765</t>
  </si>
  <si>
    <t>VELOX- IMM - VX LP</t>
  </si>
  <si>
    <t>400090821</t>
  </si>
  <si>
    <t>10/08/2021</t>
  </si>
  <si>
    <t>75</t>
  </si>
  <si>
    <t>AYANA Preferred A Shares (SPA 2019)</t>
  </si>
  <si>
    <t>400210519</t>
  </si>
  <si>
    <t>21/05/2019</t>
  </si>
  <si>
    <t>38,650</t>
  </si>
  <si>
    <t>400120322</t>
  </si>
  <si>
    <t>67</t>
  </si>
  <si>
    <t>ויולה גנריישן ניהול</t>
  </si>
  <si>
    <t>402308182</t>
  </si>
  <si>
    <t>23/08/2018</t>
  </si>
  <si>
    <t>3,519.9432</t>
  </si>
  <si>
    <t>AYANA Preferred A Shares (from 2020/21 CLA Convers</t>
  </si>
  <si>
    <t>400291222</t>
  </si>
  <si>
    <t>29/12/2022</t>
  </si>
  <si>
    <t>363</t>
  </si>
  <si>
    <t>ק.מ מדף 5 בע"מ</t>
  </si>
  <si>
    <t>516387933</t>
  </si>
  <si>
    <t>400301221</t>
  </si>
  <si>
    <t>29/12/2021</t>
  </si>
  <si>
    <t>5</t>
  </si>
  <si>
    <t>MOLECULED מניית בכורה</t>
  </si>
  <si>
    <t>400231219</t>
  </si>
  <si>
    <t>23/12/2019</t>
  </si>
  <si>
    <t>דליה אנרגיות</t>
  </si>
  <si>
    <t>513708818</t>
  </si>
  <si>
    <t>אנרגי ואלי אנרגיה</t>
  </si>
  <si>
    <t>400241218</t>
  </si>
  <si>
    <t>24/12/2018</t>
  </si>
  <si>
    <t>אדאקום טכנולוגיות בע"מ</t>
  </si>
  <si>
    <t>239</t>
  </si>
  <si>
    <t>אדאקום  1 ש"ח</t>
  </si>
  <si>
    <t>239012</t>
  </si>
  <si>
    <t>0.001</t>
  </si>
  <si>
    <t>אלון דלק אג"ח בהסדר חוב</t>
  </si>
  <si>
    <t>400051117</t>
  </si>
  <si>
    <t>05/11/2017</t>
  </si>
  <si>
    <t>גולדן קפיטל גרמניה</t>
  </si>
  <si>
    <t>30205</t>
  </si>
  <si>
    <t>עסקת נדל"ן גולדן קפיטל גרמניה</t>
  </si>
  <si>
    <t>400190618</t>
  </si>
  <si>
    <t>19/06/2018</t>
  </si>
  <si>
    <t>149.7085</t>
  </si>
  <si>
    <t>אינטגרה</t>
  </si>
  <si>
    <t>29265</t>
  </si>
  <si>
    <t>40050513</t>
  </si>
  <si>
    <t>05/05/2013</t>
  </si>
  <si>
    <t>27.0465</t>
  </si>
  <si>
    <t>Quantum Machines</t>
  </si>
  <si>
    <t>30655</t>
  </si>
  <si>
    <t>Quantum Machines גננות</t>
  </si>
  <si>
    <t>400090822</t>
  </si>
  <si>
    <t>09/08/2022</t>
  </si>
  <si>
    <t>610.458</t>
  </si>
  <si>
    <t>Silk Technologies Inc</t>
  </si>
  <si>
    <t>30544</t>
  </si>
  <si>
    <t>Silk Technologies Inc גננות</t>
  </si>
  <si>
    <t>400250321</t>
  </si>
  <si>
    <t>31/05/2022</t>
  </si>
  <si>
    <t>425</t>
  </si>
  <si>
    <t>ODYSIGHT אופציה</t>
  </si>
  <si>
    <t>400300421</t>
  </si>
  <si>
    <t>29/04/2021</t>
  </si>
  <si>
    <t>1.52</t>
  </si>
  <si>
    <t>פויכטונגר השקעות 1984 בע"מ</t>
  </si>
  <si>
    <t>1123</t>
  </si>
  <si>
    <t>פויכטונגר השק 0.01</t>
  </si>
  <si>
    <t>10853231</t>
  </si>
  <si>
    <t>30/09/2014</t>
  </si>
  <si>
    <t>טנא הון צמיחה 4 שותפות מוגבלת</t>
  </si>
  <si>
    <t>טנא הון צמיחה 4</t>
  </si>
  <si>
    <t>400150118</t>
  </si>
  <si>
    <t>Peregrine IV General Partner LP Limited Partnership</t>
  </si>
  <si>
    <t>פרגרין ונצ'רם</t>
  </si>
  <si>
    <t>400170719</t>
  </si>
  <si>
    <t>פימי 6 2016 בעמ</t>
  </si>
  <si>
    <t>פימי 6 אופורטוניטי ישראל FIMI</t>
  </si>
  <si>
    <t>402107161</t>
  </si>
  <si>
    <t>Stage One Capital (GP) II, L.P</t>
  </si>
  <si>
    <t>STAGE 1</t>
  </si>
  <si>
    <t>40270715</t>
  </si>
  <si>
    <t>טנא קרן להשקעות בתעשייה הקיבוצית שותפות מוגבלת</t>
  </si>
  <si>
    <t>קרן טנא</t>
  </si>
  <si>
    <t>400241213</t>
  </si>
  <si>
    <t>פימי 7 2020 בעמ</t>
  </si>
  <si>
    <t>פימי 7</t>
  </si>
  <si>
    <t>40310321</t>
  </si>
  <si>
    <t>ס.ה. סקיי 4 ניהול שותפות מוגבלת</t>
  </si>
  <si>
    <t>SKY 4 LIMITED גננות</t>
  </si>
  <si>
    <t>400170322</t>
  </si>
  <si>
    <t>Vintage Secondary V GP, L.P.</t>
  </si>
  <si>
    <t>Vintage Secondary V</t>
  </si>
  <si>
    <t>403012217</t>
  </si>
  <si>
    <t>Presidio Management Group XIII, L.P.</t>
  </si>
  <si>
    <t>USVP XIII גננות</t>
  </si>
  <si>
    <t>400120123</t>
  </si>
  <si>
    <t>פימי חמש 2020 בעמ</t>
  </si>
  <si>
    <t>FIMI OPPORTUNITY V</t>
  </si>
  <si>
    <t>402708122</t>
  </si>
  <si>
    <t>Fortissimo Capital Fund VI GP, L.P</t>
  </si>
  <si>
    <t>Fortissimo Fund VI</t>
  </si>
  <si>
    <t>400171023</t>
  </si>
  <si>
    <t>OEP VIII General Partner, L.P.</t>
  </si>
  <si>
    <t>OEP VIII-A גננות</t>
  </si>
  <si>
    <t>400280422</t>
  </si>
  <si>
    <t>Hamilton Lane Advisors, LLC</t>
  </si>
  <si>
    <t>Hamilton Lane CI IV</t>
  </si>
  <si>
    <t>400290519</t>
  </si>
  <si>
    <t>Insight Venture Associates X, L.P.</t>
  </si>
  <si>
    <t>INSIGHT X</t>
  </si>
  <si>
    <t>400170418</t>
  </si>
  <si>
    <t>HarbourVest Partners, LLC</t>
  </si>
  <si>
    <t>Harbourvest Dover 10</t>
  </si>
  <si>
    <t>400130120</t>
  </si>
  <si>
    <t>LLCP Partners VI GP, L.P.</t>
  </si>
  <si>
    <t>Levine Leichtman VI</t>
  </si>
  <si>
    <t>400010218</t>
  </si>
  <si>
    <t>Insight Associates XI, L.P.</t>
  </si>
  <si>
    <t>Insight Partners XI</t>
  </si>
  <si>
    <t>400240320</t>
  </si>
  <si>
    <t>EQT Infrastructure V (General Partner) S.? r.l.</t>
  </si>
  <si>
    <t>EQT Infrastructure V</t>
  </si>
  <si>
    <t>400811201</t>
  </si>
  <si>
    <t>Hamilton Lane Equity Oppo</t>
  </si>
  <si>
    <t>400241022</t>
  </si>
  <si>
    <t>ALEMIF III Management LLC</t>
  </si>
  <si>
    <t>אלקטרה נדל"ן 3</t>
  </si>
  <si>
    <t>400140420</t>
  </si>
  <si>
    <t>EMIF II Management LLC</t>
  </si>
  <si>
    <t>Electra Multifamily II</t>
  </si>
  <si>
    <t>400190718</t>
  </si>
  <si>
    <t>HAMILTON LANE SECONDARY V</t>
  </si>
  <si>
    <t>400210221</t>
  </si>
  <si>
    <t>ECP Calpine Fund GP, LP</t>
  </si>
  <si>
    <t>ECP Calpine Cont גננות</t>
  </si>
  <si>
    <t>400010722</t>
  </si>
  <si>
    <t>PGSF VII GP S.? r.l.</t>
  </si>
  <si>
    <t>Pantheon Global Secondary Fund VI</t>
  </si>
  <si>
    <t>40200520</t>
  </si>
  <si>
    <t>PGCO V GP (Lux) S.? r.l</t>
  </si>
  <si>
    <t>Pantheon G-CI Opp V</t>
  </si>
  <si>
    <t>400260421</t>
  </si>
  <si>
    <t>Coller Investment Management Limited</t>
  </si>
  <si>
    <t>Coller VIII</t>
  </si>
  <si>
    <t>400281220</t>
  </si>
  <si>
    <t>CVC Capital Partners VIII Limited</t>
  </si>
  <si>
    <t>CVC CAPITAL PARTNERS VIII</t>
  </si>
  <si>
    <t>400811203</t>
  </si>
  <si>
    <t>Primavera Capital GP IV Ltd.</t>
  </si>
  <si>
    <t>Primavera Capital Fund IV</t>
  </si>
  <si>
    <t>400250521</t>
  </si>
  <si>
    <t>ICG Europe Fund VII GP S.? r.l.</t>
  </si>
  <si>
    <t>ICG Europe VII מורים</t>
  </si>
  <si>
    <t>400230818</t>
  </si>
  <si>
    <t>Fortissimo Capital Fund V (GP), L.P</t>
  </si>
  <si>
    <t>FORTTISSIMO V</t>
  </si>
  <si>
    <t>401304201</t>
  </si>
  <si>
    <t>EQT IX (General Partner) S.?.r.l.</t>
  </si>
  <si>
    <t>EQT IX גננות</t>
  </si>
  <si>
    <t>400811202</t>
  </si>
  <si>
    <t>Schroders Capital Private Equity Secondaries Management IV S.? r.l.</t>
  </si>
  <si>
    <t>Schroders Capital גננות</t>
  </si>
  <si>
    <t>400210222</t>
  </si>
  <si>
    <t>Primavera Capital Fund Investment GP M Ltd.</t>
  </si>
  <si>
    <t>Primavera Capital M (Mead</t>
  </si>
  <si>
    <t>400060122</t>
  </si>
  <si>
    <t>Electra Capital PM, LLC</t>
  </si>
  <si>
    <t>Electra Capital PM</t>
  </si>
  <si>
    <t>400140920</t>
  </si>
  <si>
    <t>ALEMIF IV Management LLC</t>
  </si>
  <si>
    <t>אלקטרה נדל"ן 4</t>
  </si>
  <si>
    <t>400250722</t>
  </si>
  <si>
    <t>RRED GP, LLC</t>
  </si>
  <si>
    <t>Related</t>
  </si>
  <si>
    <t>400061221</t>
  </si>
  <si>
    <t>Mission Capital Co-investment GP II, L.P.</t>
  </si>
  <si>
    <t>Axiom Asia Co-in II</t>
  </si>
  <si>
    <t>400261121</t>
  </si>
  <si>
    <t>Insight Associates XII, LP.</t>
  </si>
  <si>
    <t>Insight Partners XII</t>
  </si>
  <si>
    <t>400251121</t>
  </si>
  <si>
    <t>Insight Associates XII Buyout Annex, L.P.</t>
  </si>
  <si>
    <t>Insight Partners XII Anne</t>
  </si>
  <si>
    <t>400161121</t>
  </si>
  <si>
    <t>AMI GP LP Inc</t>
  </si>
  <si>
    <t>אייפקס מדיום ישראל מורים</t>
  </si>
  <si>
    <t>402012152</t>
  </si>
  <si>
    <t>Corbel DSOF GP, LLC</t>
  </si>
  <si>
    <t>CORBEL DSOP גננות</t>
  </si>
  <si>
    <t>400260722</t>
  </si>
  <si>
    <t>ASF VIII INFRASTRUCTURE GP Limited</t>
  </si>
  <si>
    <t>ASF VIII Infrastructure</t>
  </si>
  <si>
    <t>400120821</t>
  </si>
  <si>
    <t>Stage One Capital (GP) III L.P</t>
  </si>
  <si>
    <t>STAGE ONE 3</t>
  </si>
  <si>
    <t>400160118</t>
  </si>
  <si>
    <t>Dover Street XI Feeder Fu</t>
  </si>
  <si>
    <t>400200324</t>
  </si>
  <si>
    <t>Bridgepoint Europe VII GP LLP,</t>
  </si>
  <si>
    <t>BRIDGEPOINT EUROPE VII</t>
  </si>
  <si>
    <t>400120124</t>
  </si>
  <si>
    <t>Pantheon PGIF IV GP (Lux) S.? r.l</t>
  </si>
  <si>
    <t>Pantheon Global Secondary Fund VII גננות</t>
  </si>
  <si>
    <t>400020823</t>
  </si>
  <si>
    <t>Gatewood Capital GP II LLC</t>
  </si>
  <si>
    <t>Gatewood II</t>
  </si>
  <si>
    <t>400290621</t>
  </si>
  <si>
    <t>AMI II GP LP Inc</t>
  </si>
  <si>
    <t>AMI Opp. II גננות</t>
  </si>
  <si>
    <t>400300622</t>
  </si>
  <si>
    <t>EQT X גננות</t>
  </si>
  <si>
    <t>400120623</t>
  </si>
  <si>
    <t>Stage One Capital (GP) IV L.P.</t>
  </si>
  <si>
    <t>Stage One IV גננות</t>
  </si>
  <si>
    <t>403012215</t>
  </si>
  <si>
    <t>Stage One IV Annex</t>
  </si>
  <si>
    <t>403012216</t>
  </si>
  <si>
    <t>אללוחם 1 בעמ</t>
  </si>
  <si>
    <t>דניאל קיסריה אנרגיה מורים</t>
  </si>
  <si>
    <t>400231116</t>
  </si>
  <si>
    <t>חברת שותף כללי  קרן תשתיות ישראל  3 בעמ</t>
  </si>
  <si>
    <t>תשתיות ישראל 3</t>
  </si>
  <si>
    <t>400191016</t>
  </si>
  <si>
    <t>תשתיות ישראל  ג'י. פי. 4 שותפות מוגבלת</t>
  </si>
  <si>
    <t>תשתיות ישראל 4</t>
  </si>
  <si>
    <t>400121020</t>
  </si>
  <si>
    <t>אסנס פרויקטים בעמ</t>
  </si>
  <si>
    <t>מנרב אסנס Co invest</t>
  </si>
  <si>
    <t>400050821</t>
  </si>
  <si>
    <t>נוי אי. איי תשתיות ואנרגיה ג'י.פי, ש.מ</t>
  </si>
  <si>
    <t>קרן נוי 3 להשקעה בתשתיות אנרגי</t>
  </si>
  <si>
    <t>400260519</t>
  </si>
  <si>
    <t>נוי 4</t>
  </si>
  <si>
    <t>400310321</t>
  </si>
  <si>
    <t>דרך הצפון שותף כללי (ע.ג.) בע''מ</t>
  </si>
  <si>
    <t>דרך הצפון (ע.ג.), שותפות מוגבלת</t>
  </si>
  <si>
    <t>400080317</t>
  </si>
  <si>
    <t>Helios General 3 ltd</t>
  </si>
  <si>
    <t>הליוס אנרגיה מתחדשת 4</t>
  </si>
  <si>
    <t>400251018</t>
  </si>
  <si>
    <t>תשתיות ישראל ג'י. פי. שותפות מוגבלת</t>
  </si>
  <si>
    <t>קרן תש"י - קרן 1 (מורים)</t>
  </si>
  <si>
    <t>400191007</t>
  </si>
  <si>
    <t>תשתיות ישראל ג'י. פי.  ניהול II , שותפות מוגבלת</t>
  </si>
  <si>
    <t>תש"י רכבת קלה ירושלים</t>
  </si>
  <si>
    <t>400150616</t>
  </si>
  <si>
    <t>Pantheon Access GP S.? r.l</t>
  </si>
  <si>
    <t>פנתיאון אקסס</t>
  </si>
  <si>
    <t>400080518</t>
  </si>
  <si>
    <t>Pantheon GIF IV</t>
  </si>
  <si>
    <t>400300322</t>
  </si>
  <si>
    <t>ספרה ניהול קרנות בעמ</t>
  </si>
  <si>
    <t>SPHERA FD D</t>
  </si>
  <si>
    <t>VGG834781343</t>
  </si>
  <si>
    <t>נוקד אקוויטי השקעות בעמ</t>
  </si>
  <si>
    <t>קרן נוקד אקווטי</t>
  </si>
  <si>
    <t>400301017</t>
  </si>
  <si>
    <t>קרן טוליפ קפיטל ג'י פי בעמ</t>
  </si>
  <si>
    <t>טוליפ קפיטל</t>
  </si>
  <si>
    <t>40230117</t>
  </si>
  <si>
    <t>אלפא לונג ביאס ג'י פי בעמ</t>
  </si>
  <si>
    <t>אלפא ערך</t>
  </si>
  <si>
    <t>400270324</t>
  </si>
  <si>
    <t>ION Asset Management Ltd.</t>
  </si>
  <si>
    <t>ION ISRAEL FEEDER FUND LTD</t>
  </si>
  <si>
    <t>400300718</t>
  </si>
  <si>
    <t>אלפא קרן גידור</t>
  </si>
  <si>
    <t>400300817</t>
  </si>
  <si>
    <t>יסודות מעטפת פיננסית גי'פי שותפות מוגבלת</t>
  </si>
  <si>
    <t>יסודות ג' נדלן ופיתוח שותפות מוגבלת</t>
  </si>
  <si>
    <t>400031219</t>
  </si>
  <si>
    <t>Klirmark Fund III (G.P) L.P</t>
  </si>
  <si>
    <t>KLIRMARK III מורים</t>
  </si>
  <si>
    <t>40131119</t>
  </si>
  <si>
    <t>יסודות 2</t>
  </si>
  <si>
    <t>400300118</t>
  </si>
  <si>
    <t>קוגיטו קפיטל פאנד 2 שותף כללי בעמ</t>
  </si>
  <si>
    <t>קרן קוגיטו קפיטל</t>
  </si>
  <si>
    <t>403012214</t>
  </si>
  <si>
    <t>הראל אלטרנטיב קרנות השקעה בעמ</t>
  </si>
  <si>
    <t>Harel Alternative Real Es</t>
  </si>
  <si>
    <t>400110523</t>
  </si>
  <si>
    <t>ריאליטי מימון שותף כללי בעמ</t>
  </si>
  <si>
    <t>ריאליטי מימון</t>
  </si>
  <si>
    <t>400310322</t>
  </si>
  <si>
    <t>Klirmark Fund IV (G.P) L.P</t>
  </si>
  <si>
    <t>Klirmark Opportunity Fund</t>
  </si>
  <si>
    <t>400180423</t>
  </si>
  <si>
    <t>שקד השקעות (ג'י.פי) שותפות מוגבלת</t>
  </si>
  <si>
    <t>קרן שקד</t>
  </si>
  <si>
    <t>400180117</t>
  </si>
  <si>
    <t>קוגיטו קפיטל אל.אמ.אי שותף כללי, שותפות מוגבלת</t>
  </si>
  <si>
    <t>קוגיטו בי.אם.אי</t>
  </si>
  <si>
    <t>40040917</t>
  </si>
  <si>
    <t>קוגיטו קפיטל שותף כללי בעמ</t>
  </si>
  <si>
    <t>40210716</t>
  </si>
  <si>
    <t>יסודות א' נדלן ופיתוח שותפות מוגבלת</t>
  </si>
  <si>
    <t>400150115</t>
  </si>
  <si>
    <t>Direct Lending Fund III General Partner S.? r.l.</t>
  </si>
  <si>
    <t>BlueBay</t>
  </si>
  <si>
    <t>400300119</t>
  </si>
  <si>
    <t>HDL - HarbourVest Direct</t>
  </si>
  <si>
    <t>400140921</t>
  </si>
  <si>
    <t>MV Senior GP S.? r.l</t>
  </si>
  <si>
    <t>MV SENIOR 2 מורים</t>
  </si>
  <si>
    <t>400170720</t>
  </si>
  <si>
    <t>MV Subordinated GP S.? r.l.</t>
  </si>
  <si>
    <t>MV Subordinated V</t>
  </si>
  <si>
    <t>400190821</t>
  </si>
  <si>
    <t>Pagaya Auto loans Manager LP.</t>
  </si>
  <si>
    <t>Pagaya AUTO Class A גננות</t>
  </si>
  <si>
    <t>403012212</t>
  </si>
  <si>
    <t>Frux Capital II GP SARL</t>
  </si>
  <si>
    <t>FRUX II</t>
  </si>
  <si>
    <t>400010422</t>
  </si>
  <si>
    <t>NB Credit Opportunities Associates II LP</t>
  </si>
  <si>
    <t>NB Credit Opportunities II גננות</t>
  </si>
  <si>
    <t>400170723</t>
  </si>
  <si>
    <t>Allianz</t>
  </si>
  <si>
    <t>Allianz APSL גננות</t>
  </si>
  <si>
    <t>400190622</t>
  </si>
  <si>
    <t>CVC Credit Capital Solutions III General Partner S.a.r.l.</t>
  </si>
  <si>
    <t>CVC Credit Capital Solutions III גננות</t>
  </si>
  <si>
    <t>400111223</t>
  </si>
  <si>
    <t>*Monarch Alternative Capital LP</t>
  </si>
  <si>
    <t>Monarch Capital Partners VI גננות</t>
  </si>
  <si>
    <t>400270323</t>
  </si>
  <si>
    <t>Penfund Capital Partners VII Inc.</t>
  </si>
  <si>
    <t>Penfund Capital VII</t>
  </si>
  <si>
    <t>400020422</t>
  </si>
  <si>
    <t>Pagaya AUTO Class B גננות</t>
  </si>
  <si>
    <t>403012213</t>
  </si>
  <si>
    <t>שקד פרטנרס 2 ג'י.פי. בעמ</t>
  </si>
  <si>
    <t>שקד 2 מורים וגננות</t>
  </si>
  <si>
    <t>400120723</t>
  </si>
  <si>
    <t>Penfund Capital VII CO-IN</t>
  </si>
  <si>
    <t>400030422</t>
  </si>
  <si>
    <t>ריאליטי שותף כללי 4 בעמ</t>
  </si>
  <si>
    <t>ריאליטי 4</t>
  </si>
  <si>
    <t>400300519</t>
  </si>
  <si>
    <t>ג'יי.טי.אל.וי 3 ש.כ. בעמ</t>
  </si>
  <si>
    <t>JTLV 3 גננות</t>
  </si>
  <si>
    <t>400100622</t>
  </si>
  <si>
    <t>Marathon Real Estate Fund</t>
  </si>
  <si>
    <t>400271220</t>
  </si>
  <si>
    <t>ריאליטי 5</t>
  </si>
  <si>
    <t>400201123</t>
  </si>
  <si>
    <t>ריאליטי ניהול קרנות בעמ</t>
  </si>
  <si>
    <t>ריאלטי קו אינווסמנט נווה אילן</t>
  </si>
  <si>
    <t>400260214</t>
  </si>
  <si>
    <t>ריאליטי קרן השקעות 2</t>
  </si>
  <si>
    <t>400160412</t>
  </si>
  <si>
    <t>Blackstone Real Estate Associates IX L.P.</t>
  </si>
  <si>
    <t>קרן בלקסטון 9</t>
  </si>
  <si>
    <t>400190919</t>
  </si>
  <si>
    <t>FRG-X GP,LP</t>
  </si>
  <si>
    <t>Faropoint Logistic II (FR</t>
  </si>
  <si>
    <t>400280621</t>
  </si>
  <si>
    <t>Brookfield Strategic Real Estate Partners III GP L.P.</t>
  </si>
  <si>
    <t>קרן ברוקפילד</t>
  </si>
  <si>
    <t>400100419</t>
  </si>
  <si>
    <t>AP Fund II GP, LLC</t>
  </si>
  <si>
    <t>בלו אטלנטיק 2</t>
  </si>
  <si>
    <t>40220617</t>
  </si>
  <si>
    <t>Madison Realty Capital Debt Fund V GP LLC</t>
  </si>
  <si>
    <t>Madison Realty Capital Debt Fund V</t>
  </si>
  <si>
    <t>400200520</t>
  </si>
  <si>
    <t>LCN European Fund III GP S.? r.l.</t>
  </si>
  <si>
    <t>LCN III</t>
  </si>
  <si>
    <t>400140520</t>
  </si>
  <si>
    <t>AP Fund III GP, LLC</t>
  </si>
  <si>
    <t>BLUE ATLANTIC PARTNER III</t>
  </si>
  <si>
    <t>400120819</t>
  </si>
  <si>
    <t>AP Fund I GP, LLC</t>
  </si>
  <si>
    <t>בלו אטלנטיק פרטנרס</t>
  </si>
  <si>
    <t>40200616</t>
  </si>
  <si>
    <t>Alto</t>
  </si>
  <si>
    <t>ALTO FUND III</t>
  </si>
  <si>
    <t>40131217</t>
  </si>
  <si>
    <t>Northwind Debt Fund II GP LLC</t>
  </si>
  <si>
    <t>Northwind Debt Fund II גננות</t>
  </si>
  <si>
    <t>400201023</t>
  </si>
  <si>
    <t>FORMA FUND GENERAL PARTNER LTD</t>
  </si>
  <si>
    <t>Forma Fund</t>
  </si>
  <si>
    <t>400260318</t>
  </si>
  <si>
    <t>Rialto Partners GP V-Debt, LP</t>
  </si>
  <si>
    <t>Rialto Real Estate Fund V Debt, LP</t>
  </si>
  <si>
    <t>400270224</t>
  </si>
  <si>
    <t>אייג'יפי השקעות (ג'י.פי.אל.פי), שותפות מוגבלת.</t>
  </si>
  <si>
    <t>IGP INVESTMENTS II</t>
  </si>
  <si>
    <t>400150818</t>
  </si>
  <si>
    <t>Firstime Ventures III General Partner L.P.</t>
  </si>
  <si>
    <t>Firstime Ventures III L.P</t>
  </si>
  <si>
    <t>400241121</t>
  </si>
  <si>
    <t>Windin` Capital Fund LP מורים</t>
  </si>
  <si>
    <t>400140720</t>
  </si>
  <si>
    <t>גרות' פרטנרס (ליכטמן ושני) שותפות מוגבלת</t>
  </si>
  <si>
    <t>קרן השקעה IGP</t>
  </si>
  <si>
    <t>400030214</t>
  </si>
  <si>
    <t>פונטיפקס 5  ג'י.פי ש.מ</t>
  </si>
  <si>
    <t>קרן פונטיפקס 5</t>
  </si>
  <si>
    <t>400080418</t>
  </si>
  <si>
    <t>פונטיפקס 6  ג'י.פי ש.מ</t>
  </si>
  <si>
    <t>פונטיפקס 6 גננות</t>
  </si>
  <si>
    <t>400081120</t>
  </si>
  <si>
    <t>LOOL 2 Ventures GP LTD</t>
  </si>
  <si>
    <t>lool Ventures III</t>
  </si>
  <si>
    <t>400130322</t>
  </si>
  <si>
    <t>AGATE MEDICAL INVESTMENT</t>
  </si>
  <si>
    <t>400011107</t>
  </si>
  <si>
    <t>IGP SaferWorld</t>
  </si>
  <si>
    <t>400260619</t>
  </si>
  <si>
    <t>ICG Strategic Equity IV גננות</t>
  </si>
  <si>
    <t>ICG SSF II</t>
  </si>
  <si>
    <t>GIP IV</t>
  </si>
  <si>
    <t>400221019</t>
  </si>
  <si>
    <t>Vintage Investments 11 (Access), L.P.</t>
  </si>
  <si>
    <t>קרן וינטאג' 5 אקסס</t>
  </si>
  <si>
    <t>400280818</t>
  </si>
  <si>
    <t>Welsch Carson XIII</t>
  </si>
  <si>
    <t>400270619</t>
  </si>
  <si>
    <t>Arclight 3C -Third Coast גננות</t>
  </si>
  <si>
    <t>400270722</t>
  </si>
  <si>
    <t>JP Growth Opportunity X, L.P.</t>
  </si>
  <si>
    <t>JVP Growth Opportunity X (C), L.P.גננות</t>
  </si>
  <si>
    <t>400231123</t>
  </si>
  <si>
    <t>הפניקס חוב נדל"ן גננות</t>
  </si>
  <si>
    <t>403012211</t>
  </si>
  <si>
    <t>Bain Special Situation Europe</t>
  </si>
  <si>
    <t>40231018</t>
  </si>
  <si>
    <t>ICG NORTH AMEIRCA</t>
  </si>
  <si>
    <t>400250219</t>
  </si>
  <si>
    <t>Vintage Fund of Funds VI (Access) GP, L.P.</t>
  </si>
  <si>
    <t>Vintage Fund of Funds VI</t>
  </si>
  <si>
    <t>400041120</t>
  </si>
  <si>
    <t>Vintage Fund of Funds VI (Breakout) GP, L.P.</t>
  </si>
  <si>
    <t>400291020</t>
  </si>
  <si>
    <t>Vintage Fund of Funds VII (Access) GP, L.P.</t>
  </si>
  <si>
    <t>Vintage FOF VII (Access)</t>
  </si>
  <si>
    <t>400140722</t>
  </si>
  <si>
    <t>Faering International Growth III</t>
  </si>
  <si>
    <t>400090523</t>
  </si>
  <si>
    <t>הקרן סיימה את חייה, אין נתונים.</t>
  </si>
  <si>
    <t>profimex קרן השקעה בקרנות נדלן</t>
  </si>
  <si>
    <t>400181207</t>
  </si>
  <si>
    <t>ליהמן ברודר</t>
  </si>
  <si>
    <t>22756</t>
  </si>
  <si>
    <t>תשתיות ישראל ניהול 1 בעמ</t>
  </si>
  <si>
    <t>ת.ש.י דרכים ש.מ class a</t>
  </si>
  <si>
    <t>400301210</t>
  </si>
  <si>
    <t>תשי דרכים ש.מ. class a1</t>
  </si>
  <si>
    <t>402506130</t>
  </si>
  <si>
    <t>תש"י 431 (כביש 431) ש.מ</t>
  </si>
  <si>
    <t>400130611</t>
  </si>
  <si>
    <t>קרן תש"י - קרן 2 (מורים)</t>
  </si>
  <si>
    <t>400300811</t>
  </si>
  <si>
    <t>קרן גידור lehman brothers</t>
  </si>
  <si>
    <t>400230207</t>
  </si>
  <si>
    <t>AYANA   Warrants 2019 (SPA May 19)</t>
  </si>
  <si>
    <t>40110816</t>
  </si>
  <si>
    <t>400310716</t>
  </si>
  <si>
    <t>01/01/2078</t>
  </si>
  <si>
    <t>11/08/2016</t>
  </si>
  <si>
    <t>7,800</t>
  </si>
  <si>
    <t>רויאלטיז של אינטגרה</t>
  </si>
  <si>
    <t>400505131</t>
  </si>
  <si>
    <t>0</t>
  </si>
  <si>
    <t>2.3371</t>
  </si>
  <si>
    <t>AYANA  Warrants - CLA 2021 Conversion</t>
  </si>
  <si>
    <t>403005192</t>
  </si>
  <si>
    <t>30/05/2019</t>
  </si>
  <si>
    <t>0.0001</t>
  </si>
  <si>
    <t>עיינה הלוואת בעלים 2022</t>
  </si>
  <si>
    <t>400221123</t>
  </si>
  <si>
    <t>30/12/1899</t>
  </si>
  <si>
    <t>20/11/2023</t>
  </si>
  <si>
    <t>570002418</t>
  </si>
  <si>
    <t>3.66</t>
  </si>
  <si>
    <t>USDILS</t>
  </si>
  <si>
    <t>13/03/2024</t>
  </si>
  <si>
    <t>11/06/2024</t>
  </si>
  <si>
    <t>570002432</t>
  </si>
  <si>
    <t>27/03/2024</t>
  </si>
  <si>
    <t>570002417</t>
  </si>
  <si>
    <t>3.9482</t>
  </si>
  <si>
    <t>EURILS</t>
  </si>
  <si>
    <t>11/03/2024</t>
  </si>
  <si>
    <t>570002415</t>
  </si>
  <si>
    <t>3.608</t>
  </si>
  <si>
    <t>570002416</t>
  </si>
  <si>
    <t>4.6359</t>
  </si>
  <si>
    <t>GBPILS</t>
  </si>
  <si>
    <t>570002395</t>
  </si>
  <si>
    <t>3.9499</t>
  </si>
  <si>
    <t>01/02/2024</t>
  </si>
  <si>
    <t>02/05/2024</t>
  </si>
  <si>
    <t>570002394</t>
  </si>
  <si>
    <t>3.653</t>
  </si>
  <si>
    <t>570002424</t>
  </si>
  <si>
    <t>3.604</t>
  </si>
  <si>
    <t>21/03/2024</t>
  </si>
  <si>
    <t>570002372</t>
  </si>
  <si>
    <t>4.1126</t>
  </si>
  <si>
    <t>10/01/2024</t>
  </si>
  <si>
    <t>10/04/2024</t>
  </si>
  <si>
    <t>570002385</t>
  </si>
  <si>
    <t>3.784</t>
  </si>
  <si>
    <t>17/01/2024</t>
  </si>
  <si>
    <t>17/04/2024</t>
  </si>
  <si>
    <t>570002373</t>
  </si>
  <si>
    <t>3.758</t>
  </si>
  <si>
    <t>570002401</t>
  </si>
  <si>
    <t>3.644</t>
  </si>
  <si>
    <t>13/02/2024</t>
  </si>
  <si>
    <t>15/05/2024</t>
  </si>
  <si>
    <t>570002414</t>
  </si>
  <si>
    <t>3.575</t>
  </si>
  <si>
    <t>04/03/2024</t>
  </si>
  <si>
    <t>04/06/2024</t>
  </si>
  <si>
    <t>91114009</t>
  </si>
  <si>
    <t>21/05/2023</t>
  </si>
  <si>
    <t>01/01/2022</t>
  </si>
  <si>
    <t>1.0117</t>
  </si>
  <si>
    <t>91101006</t>
  </si>
  <si>
    <t>31/08/2003</t>
  </si>
  <si>
    <t>01/12/2021</t>
  </si>
  <si>
    <t>1.0114</t>
  </si>
  <si>
    <t>90552313</t>
  </si>
  <si>
    <t>10/01/2023</t>
  </si>
  <si>
    <t>10/01/2025</t>
  </si>
  <si>
    <t>25/12/2023</t>
  </si>
  <si>
    <t>102.76</t>
  </si>
  <si>
    <t>90750001</t>
  </si>
  <si>
    <t>C</t>
  </si>
  <si>
    <t>18/11/2024</t>
  </si>
  <si>
    <t>18/12/2023</t>
  </si>
  <si>
    <t>90</t>
  </si>
  <si>
    <t>90301000</t>
  </si>
  <si>
    <t>25/03/2021</t>
  </si>
  <si>
    <t>30/06/2048</t>
  </si>
  <si>
    <t>25/11/2023</t>
  </si>
  <si>
    <t>105.7</t>
  </si>
  <si>
    <t>70001003</t>
  </si>
  <si>
    <t>28/03/2018</t>
  </si>
  <si>
    <t>30/09/2045</t>
  </si>
  <si>
    <t>95.1</t>
  </si>
  <si>
    <t>91084014</t>
  </si>
  <si>
    <t>נדל"ן מניב - מגורים (כולל דיור מוגן)</t>
  </si>
  <si>
    <t>10/03/2022</t>
  </si>
  <si>
    <t>26/12/2026</t>
  </si>
  <si>
    <t>30/11/2023</t>
  </si>
  <si>
    <t>102.18</t>
  </si>
  <si>
    <t>92060100</t>
  </si>
  <si>
    <t>12/07/2022</t>
  </si>
  <si>
    <t>25/12/2042</t>
  </si>
  <si>
    <t>102.06</t>
  </si>
  <si>
    <t>90145563</t>
  </si>
  <si>
    <t>28/04/2015</t>
  </si>
  <si>
    <t>114.99</t>
  </si>
  <si>
    <t>70001002</t>
  </si>
  <si>
    <t>31/10/2045</t>
  </si>
  <si>
    <t>95.46</t>
  </si>
  <si>
    <t>90838510</t>
  </si>
  <si>
    <t>26/07/2017</t>
  </si>
  <si>
    <t>31/12/2036</t>
  </si>
  <si>
    <t>116.46</t>
  </si>
  <si>
    <t>400051217</t>
  </si>
  <si>
    <t>01/01/1753</t>
  </si>
  <si>
    <t>147.1819</t>
  </si>
  <si>
    <t>90300072</t>
  </si>
  <si>
    <t>27/11/2023</t>
  </si>
  <si>
    <t>25/08/2028</t>
  </si>
  <si>
    <t>103.41</t>
  </si>
  <si>
    <t>9139730</t>
  </si>
  <si>
    <t>29/09/2022</t>
  </si>
  <si>
    <t>10/12/2030</t>
  </si>
  <si>
    <t>22/09/2022</t>
  </si>
  <si>
    <t>109.19</t>
  </si>
  <si>
    <t>99110983</t>
  </si>
  <si>
    <t>06/02/2023</t>
  </si>
  <si>
    <t>04/02/2028</t>
  </si>
  <si>
    <t>01/01/2023</t>
  </si>
  <si>
    <t>103.33</t>
  </si>
  <si>
    <t>90145300</t>
  </si>
  <si>
    <t>31/12/2017</t>
  </si>
  <si>
    <t>01/01/2024</t>
  </si>
  <si>
    <t>113.79</t>
  </si>
  <si>
    <t>70001005</t>
  </si>
  <si>
    <t>120.75</t>
  </si>
  <si>
    <t>91410005</t>
  </si>
  <si>
    <t>30/07/2023</t>
  </si>
  <si>
    <t>28/07/2024</t>
  </si>
  <si>
    <t>101.52</t>
  </si>
  <si>
    <t>90552201</t>
  </si>
  <si>
    <t>24/05/2023</t>
  </si>
  <si>
    <t>24/11/2025</t>
  </si>
  <si>
    <t>01/09/2022</t>
  </si>
  <si>
    <t>104.15</t>
  </si>
  <si>
    <t>98700001</t>
  </si>
  <si>
    <t>14/04/2022</t>
  </si>
  <si>
    <t>11/11/2023</t>
  </si>
  <si>
    <t>79.97</t>
  </si>
  <si>
    <t>70001004</t>
  </si>
  <si>
    <t>116.41</t>
  </si>
  <si>
    <t>91084024</t>
  </si>
  <si>
    <t>108.73</t>
  </si>
  <si>
    <t>400271022</t>
  </si>
  <si>
    <t>29/08/2021</t>
  </si>
  <si>
    <t>70001001</t>
  </si>
  <si>
    <t>115.54</t>
  </si>
  <si>
    <t>90107211</t>
  </si>
  <si>
    <t>02/06/2014</t>
  </si>
  <si>
    <t>30/06/2023</t>
  </si>
  <si>
    <t>101.84</t>
  </si>
  <si>
    <t>90300044</t>
  </si>
  <si>
    <t>100.08</t>
  </si>
  <si>
    <t>90300050</t>
  </si>
  <si>
    <t>31/05/2023</t>
  </si>
  <si>
    <t>92060106</t>
  </si>
  <si>
    <t>19/06/2023</t>
  </si>
  <si>
    <t>25/06/2042</t>
  </si>
  <si>
    <t>102.66</t>
  </si>
  <si>
    <t>90300043</t>
  </si>
  <si>
    <t>25/05/2023</t>
  </si>
  <si>
    <t>99.79</t>
  </si>
  <si>
    <t>90552200</t>
  </si>
  <si>
    <t>92060105</t>
  </si>
  <si>
    <t>16/11/2022</t>
  </si>
  <si>
    <t>103.15</t>
  </si>
  <si>
    <t>90552204</t>
  </si>
  <si>
    <t>14/12/2023</t>
  </si>
  <si>
    <t>90552202</t>
  </si>
  <si>
    <t>02/07/2023</t>
  </si>
  <si>
    <t>104.04</t>
  </si>
  <si>
    <t>90552100</t>
  </si>
  <si>
    <t>26/05/2022</t>
  </si>
  <si>
    <t>25/05/2025</t>
  </si>
  <si>
    <t>101.01</t>
  </si>
  <si>
    <t>90301001</t>
  </si>
  <si>
    <t>90552203</t>
  </si>
  <si>
    <t>01/10/2023</t>
  </si>
  <si>
    <t>103.88</t>
  </si>
  <si>
    <t>400211123</t>
  </si>
  <si>
    <t>55.1863</t>
  </si>
  <si>
    <t>90552101</t>
  </si>
  <si>
    <t>04/01/2023</t>
  </si>
  <si>
    <t>102.3</t>
  </si>
  <si>
    <t>98700002</t>
  </si>
  <si>
    <t>10/07/2023</t>
  </si>
  <si>
    <t>31/03/2024</t>
  </si>
  <si>
    <t>110.53</t>
  </si>
  <si>
    <t>90838531</t>
  </si>
  <si>
    <t>28/11/2017</t>
  </si>
  <si>
    <t>113.86</t>
  </si>
  <si>
    <t>90552103</t>
  </si>
  <si>
    <t>02/04/2023</t>
  </si>
  <si>
    <t>103.26</t>
  </si>
  <si>
    <t>90552106</t>
  </si>
  <si>
    <t>07/12/2024</t>
  </si>
  <si>
    <t>103.03</t>
  </si>
  <si>
    <t>90146006</t>
  </si>
  <si>
    <t>30/12/2014</t>
  </si>
  <si>
    <t>28/06/2018</t>
  </si>
  <si>
    <t>4.63</t>
  </si>
  <si>
    <t>90552102</t>
  </si>
  <si>
    <t>12/03/2023</t>
  </si>
  <si>
    <t>103.13</t>
  </si>
  <si>
    <t>90552104</t>
  </si>
  <si>
    <t>10/05/2023</t>
  </si>
  <si>
    <t>90552109</t>
  </si>
  <si>
    <t>12/10/2023</t>
  </si>
  <si>
    <t>102.98</t>
  </si>
  <si>
    <t>90552107</t>
  </si>
  <si>
    <t>07/08/2023</t>
  </si>
  <si>
    <t>02/01/2022</t>
  </si>
  <si>
    <t>102.86</t>
  </si>
  <si>
    <t>90552108</t>
  </si>
  <si>
    <t>03/09/2023</t>
  </si>
  <si>
    <t>102.78</t>
  </si>
  <si>
    <t>90552112</t>
  </si>
  <si>
    <t>08/02/2024</t>
  </si>
  <si>
    <t>101.39</t>
  </si>
  <si>
    <t>90838501</t>
  </si>
  <si>
    <t>01/05/2018</t>
  </si>
  <si>
    <t>113.54</t>
  </si>
  <si>
    <t>90552110</t>
  </si>
  <si>
    <t>08/11/2023</t>
  </si>
  <si>
    <t>102.95</t>
  </si>
  <si>
    <t>90552111</t>
  </si>
  <si>
    <t>11/01/2024</t>
  </si>
  <si>
    <t>102.1</t>
  </si>
  <si>
    <t>90552105</t>
  </si>
  <si>
    <t>05/06/2023</t>
  </si>
  <si>
    <t>103.07</t>
  </si>
  <si>
    <t>90146007</t>
  </si>
  <si>
    <t>30/12/2019</t>
  </si>
  <si>
    <t>4.76</t>
  </si>
  <si>
    <t>91731000</t>
  </si>
  <si>
    <t>11/09/2022</t>
  </si>
  <si>
    <t>1.0116</t>
  </si>
  <si>
    <t>91073007</t>
  </si>
  <si>
    <t>01/01/2021</t>
  </si>
  <si>
    <t>1.0143</t>
  </si>
  <si>
    <t>90150720</t>
  </si>
  <si>
    <t>28/10/1999</t>
  </si>
  <si>
    <t>153.45</t>
  </si>
  <si>
    <t>90150520</t>
  </si>
  <si>
    <t>28/09/2004</t>
  </si>
  <si>
    <t>149.74</t>
  </si>
  <si>
    <t>90150300</t>
  </si>
  <si>
    <t>28/06/2007</t>
  </si>
  <si>
    <t>138.93</t>
  </si>
  <si>
    <t>זכויות על תמלוגים במאגר תמר גננות</t>
  </si>
  <si>
    <t>400311219</t>
  </si>
  <si>
    <t>31/12/2019</t>
  </si>
  <si>
    <t>ilBBB+</t>
  </si>
  <si>
    <t>93.7582</t>
  </si>
  <si>
    <t>08/07/2024</t>
  </si>
  <si>
    <t>159.4789</t>
  </si>
  <si>
    <t>בנק לאומי למשכנתאות בע"מ</t>
  </si>
  <si>
    <t/>
  </si>
  <si>
    <t>520027251_gm_p_0124.xlsx</t>
  </si>
  <si>
    <t>דיין תמיר</t>
  </si>
  <si>
    <t>03-5155476</t>
  </si>
  <si>
    <t>dayan.t@fibi.co.il</t>
  </si>
  <si>
    <t xml:space="preserve">שם גליון </t>
  </si>
  <si>
    <t>קישור לגליון</t>
  </si>
  <si>
    <t>עמוד פתיחה</t>
  </si>
  <si>
    <t>ללא נתונים</t>
  </si>
  <si>
    <t>סכום נכסים</t>
  </si>
  <si>
    <t>לא סחיר מניות מבכ ויהש</t>
  </si>
  <si>
    <t>מניות מבכ ויהש</t>
  </si>
  <si>
    <t>מעבר לגליון</t>
  </si>
  <si>
    <t>סעיף</t>
  </si>
  <si>
    <t>עמודה1</t>
  </si>
  <si>
    <t>עמודה2</t>
  </si>
  <si>
    <t>עמודה3</t>
  </si>
  <si>
    <t>עמודה4</t>
  </si>
  <si>
    <t>שער חליפין2</t>
  </si>
  <si>
    <t>--סוף גליון--</t>
  </si>
  <si>
    <t>סוף טבלה</t>
  </si>
  <si>
    <t>סוף צידי טבלה</t>
  </si>
  <si>
    <t>שם גליון:עמוד פתיחה</t>
  </si>
  <si>
    <t>שם גליון:סכום נכסים</t>
  </si>
  <si>
    <t>שם גליון:מזומנים ושווי מזומנים</t>
  </si>
  <si>
    <t>שם גליון:איגרות חוב ממשלתיות</t>
  </si>
  <si>
    <t>שם גליון:ניירות ערך מסחריים</t>
  </si>
  <si>
    <t>שם גליון:איגרות חוב</t>
  </si>
  <si>
    <t>שם גליון:מניות מבכ ויהש</t>
  </si>
  <si>
    <t>שם גליון:קרנות סל</t>
  </si>
  <si>
    <t>שם גליון:קרנות נאמנות</t>
  </si>
  <si>
    <t>שם גליון:כתבי אופציה</t>
  </si>
  <si>
    <t>שם גליון:אופציות</t>
  </si>
  <si>
    <t>שם גליון:חוזים עתידיים</t>
  </si>
  <si>
    <t>שם גליון:מוצרים מובנים</t>
  </si>
  <si>
    <t>שם גליון:לא סחיר איגרות חוב ממשלתיות</t>
  </si>
  <si>
    <t>שם גליון:לא סחיר איגרות חוב מיועדות</t>
  </si>
  <si>
    <t>שם גליון:אפיק השקעה מובטח תשואה</t>
  </si>
  <si>
    <t>שם גליון:לא סחיר ניירות ערך מסחריים</t>
  </si>
  <si>
    <t>שם גליון:לא סחיר איגרות חוב</t>
  </si>
  <si>
    <t>שם גליון:לא סחיר מניות מבכ ויהש</t>
  </si>
  <si>
    <t>שם גליון:קרנות השקעה</t>
  </si>
  <si>
    <t>שם גליון:לא סחיר כתבי אופציה</t>
  </si>
  <si>
    <t>שם גליון:לא סחיר אופציות</t>
  </si>
  <si>
    <t>שם גליון:לא סחיר נגזרים אחרים</t>
  </si>
  <si>
    <t>שם גליון:הלוואות</t>
  </si>
  <si>
    <t>שם גליון:לא סחיר מוצרים מובנים</t>
  </si>
  <si>
    <t>שם גליון:פיקדונות מעל 3 חודשים</t>
  </si>
  <si>
    <t>שם גליון:זכויות מקרקעין</t>
  </si>
  <si>
    <t>שם גליון:השקעה בחברות מוחזקות</t>
  </si>
  <si>
    <t>שם גליון:נכסים אחרים</t>
  </si>
  <si>
    <t>שם גליון:מסגרות אשראי</t>
  </si>
  <si>
    <t>שם גליון:יתרות התחייבות להשקעה</t>
  </si>
  <si>
    <t>שם גליון:מקרא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</si>
</sst>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##%"/>
  </numFmts>
  <fonts count="4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sz val="10"/>
      <color theme="2" tint="-0.749992370372631"/>
      <name val="Open Sans"/>
      <family val="2"/>
    </font>
    <font>
      <b/>
      <sz val="11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u/>
      <sz val="11"/>
      <color theme="1"/>
      <name val="Arial"/>
      <family val="2"/>
    </font>
    <font>
      <i/>
      <sz val="11"/>
      <color theme="1"/>
      <name val="Arial"/>
      <family val="2"/>
      <scheme val="minor"/>
    </font>
    <font>
      <sz val="12"/>
      <color theme="1"/>
      <name val="David"/>
      <family val="2"/>
    </font>
    <font>
      <b/>
      <sz val="12"/>
      <color theme="1"/>
      <name val="David"/>
      <family val="2"/>
    </font>
    <font>
      <b/>
      <sz val="11"/>
      <color theme="0"/>
      <name val="Arial"/>
      <family val="2"/>
    </font>
    <font>
      <sz val="11"/>
      <color theme="1"/>
      <name val="David"/>
      <family val="2"/>
    </font>
    <font>
      <b/>
      <sz val="12"/>
      <color theme="9" tint="-0.499984740745262"/>
      <name val="Wingdings"/>
      <charset val="2"/>
    </font>
    <font>
      <b/>
      <sz val="12"/>
      <color theme="9" tint="-0.499984740745262"/>
      <name val="David"/>
      <family val="2"/>
    </font>
    <font>
      <sz val="11"/>
      <color theme="0"/>
      <name val="Arial"/>
      <family val="2"/>
      <charset val="177"/>
      <scheme val="minor"/>
    </font>
    <font>
      <strike/>
      <sz val="11"/>
      <color theme="1"/>
      <name val="Arial"/>
      <family val="2"/>
    </font>
    <font>
      <strike/>
      <sz val="11"/>
      <color theme="1"/>
      <name val="Arial"/>
      <family val="2"/>
      <scheme val="minor"/>
    </font>
    <font>
      <strike/>
      <sz val="11"/>
      <color theme="1"/>
      <name val="Arial"/>
      <family val="2"/>
      <charset val="177"/>
      <scheme val="minor"/>
    </font>
    <font>
      <sz val="9"/>
      <color indexed="8"/>
      <name val="Arial"/>
      <family val="2"/>
    </font>
    <font>
      <sz val="12"/>
      <color theme="0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0"/>
      <name val="Arial"/>
      <family val="2"/>
    </font>
    <font>
      <sz val="11"/>
      <color theme="8" tint="-0.249977111117893"/>
      <name val="Arial"/>
      <family val="2"/>
      <charset val="177"/>
      <scheme val="minor"/>
    </font>
    <font>
      <b/>
      <sz val="11"/>
      <color theme="8" tint="-0.249977111117893"/>
      <name val="Arial"/>
      <family val="2"/>
      <charset val="177"/>
      <scheme val="minor"/>
    </font>
    <font>
      <u/>
      <sz val="11"/>
      <color theme="8" tint="-0.249977111117893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b/>
      <sz val="11"/>
      <name val="Arial"/>
      <family val="2"/>
      <charset val="177"/>
      <scheme val="minor"/>
    </font>
    <font>
      <sz val="10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29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/>
    <xf numFmtId="0" fontId="4" fillId="0" borderId="2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>
      <alignment horizontal="right" readingOrder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3" fillId="0" borderId="0" xfId="0" applyFont="1"/>
    <xf numFmtId="0" fontId="10" fillId="4" borderId="0" xfId="0" applyFont="1" applyFill="1"/>
    <xf numFmtId="0" fontId="11" fillId="0" borderId="0" xfId="0" applyFont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6" fillId="4" borderId="0" xfId="0" applyFont="1" applyFill="1"/>
    <xf numFmtId="0" fontId="4" fillId="0" borderId="0" xfId="0" applyFont="1" applyProtection="1">
      <protection locked="0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3" fillId="0" borderId="0" xfId="0" applyFont="1" applyProtection="1">
      <protection locked="0"/>
    </xf>
    <xf numFmtId="0" fontId="12" fillId="5" borderId="0" xfId="1" applyFont="1" applyFill="1" applyAlignment="1" applyProtection="1">
      <alignment horizontal="left" vertical="center" wrapText="1" indent="1"/>
      <protection locked="0"/>
    </xf>
    <xf numFmtId="49" fontId="0" fillId="0" borderId="0" xfId="0" applyNumberFormat="1" applyAlignment="1">
      <alignment horizontal="right"/>
    </xf>
    <xf numFmtId="49" fontId="13" fillId="0" borderId="0" xfId="0" applyNumberFormat="1" applyFont="1" applyAlignment="1">
      <alignment horizontal="right"/>
    </xf>
    <xf numFmtId="0" fontId="16" fillId="0" borderId="0" xfId="0" applyFont="1"/>
    <xf numFmtId="0" fontId="17" fillId="0" borderId="1" xfId="0" applyFont="1" applyBorder="1" applyAlignment="1">
      <alignment vertical="center" wrapText="1" readingOrder="2"/>
    </xf>
    <xf numFmtId="0" fontId="17" fillId="0" borderId="1" xfId="0" applyFont="1" applyBorder="1" applyAlignment="1">
      <alignment horizontal="right" vertical="center" wrapText="1" readingOrder="2"/>
    </xf>
    <xf numFmtId="2" fontId="17" fillId="0" borderId="1" xfId="0" applyNumberFormat="1" applyFont="1" applyBorder="1" applyAlignment="1">
      <alignment vertical="center" wrapText="1" readingOrder="2"/>
    </xf>
    <xf numFmtId="164" fontId="17" fillId="0" borderId="1" xfId="0" applyNumberFormat="1" applyFont="1" applyBorder="1" applyAlignment="1">
      <alignment vertical="center" wrapText="1" readingOrder="2"/>
    </xf>
    <xf numFmtId="1" fontId="0" fillId="0" borderId="0" xfId="0" applyNumberFormat="1" applyAlignment="1">
      <alignment horizontal="right"/>
    </xf>
    <xf numFmtId="0" fontId="18" fillId="0" borderId="1" xfId="0" applyFont="1" applyBorder="1" applyAlignment="1">
      <alignment vertical="center" wrapText="1" readingOrder="2"/>
    </xf>
    <xf numFmtId="0" fontId="14" fillId="0" borderId="8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20" fillId="0" borderId="0" xfId="0" applyFont="1"/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0" fillId="2" borderId="5" xfId="0" applyFill="1" applyBorder="1" applyAlignment="1">
      <alignment horizontal="right" vertical="top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4" xfId="0" applyFill="1" applyBorder="1" applyAlignment="1">
      <alignment horizontal="right" vertical="top" wrapText="1"/>
    </xf>
    <xf numFmtId="0" fontId="0" fillId="2" borderId="5" xfId="0" applyFill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0" fillId="0" borderId="4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2" fillId="5" borderId="9" xfId="1" applyFont="1" applyFill="1" applyBorder="1" applyAlignment="1" applyProtection="1">
      <alignment horizontal="right" vertical="center" wrapText="1"/>
      <protection locked="0"/>
    </xf>
    <xf numFmtId="0" fontId="12" fillId="5" borderId="9" xfId="1" applyFont="1" applyFill="1" applyBorder="1" applyAlignment="1">
      <alignment horizontal="right" vertical="center" wrapText="1"/>
    </xf>
    <xf numFmtId="0" fontId="12" fillId="5" borderId="9" xfId="1" applyFont="1" applyFill="1" applyBorder="1" applyAlignment="1" applyProtection="1">
      <alignment vertical="center" wrapText="1"/>
      <protection locked="0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 applyAlignment="1">
      <alignment horizontal="right"/>
    </xf>
    <xf numFmtId="0" fontId="21" fillId="0" borderId="1" xfId="0" applyFont="1" applyBorder="1" applyAlignment="1">
      <alignment horizontal="center" vertical="center" wrapText="1" readingOrder="2"/>
    </xf>
    <xf numFmtId="0" fontId="22" fillId="0" borderId="1" xfId="0" applyFont="1" applyBorder="1" applyAlignment="1">
      <alignment vertical="center" wrapText="1" readingOrder="2"/>
    </xf>
    <xf numFmtId="0" fontId="4" fillId="0" borderId="14" xfId="0" applyFont="1" applyBorder="1" applyAlignment="1">
      <alignment horizontal="right" vertical="top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right"/>
    </xf>
    <xf numFmtId="0" fontId="0" fillId="0" borderId="0" xfId="0" applyAlignment="1">
      <alignment vertical="top"/>
    </xf>
    <xf numFmtId="0" fontId="0" fillId="0" borderId="6" xfId="0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0" fontId="13" fillId="2" borderId="3" xfId="0" applyFont="1" applyFill="1" applyBorder="1" applyAlignment="1">
      <alignment horizontal="right"/>
    </xf>
    <xf numFmtId="0" fontId="18" fillId="0" borderId="0" xfId="0" applyFont="1"/>
    <xf numFmtId="0" fontId="24" fillId="2" borderId="3" xfId="0" applyFont="1" applyFill="1" applyBorder="1" applyAlignment="1">
      <alignment horizontal="right"/>
    </xf>
    <xf numFmtId="0" fontId="0" fillId="0" borderId="3" xfId="0" applyBorder="1" applyAlignment="1">
      <alignment horizontal="right" readingOrder="1"/>
    </xf>
    <xf numFmtId="0" fontId="0" fillId="0" borderId="3" xfId="0" applyBorder="1" applyAlignment="1">
      <alignment readingOrder="1"/>
    </xf>
    <xf numFmtId="0" fontId="26" fillId="2" borderId="3" xfId="0" applyFont="1" applyFill="1" applyBorder="1" applyAlignment="1">
      <alignment horizontal="right"/>
    </xf>
    <xf numFmtId="0" fontId="19" fillId="3" borderId="5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right" vertical="top"/>
    </xf>
    <xf numFmtId="0" fontId="2" fillId="0" borderId="6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2" borderId="5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2" fillId="6" borderId="0" xfId="0" applyFont="1" applyFill="1"/>
    <xf numFmtId="0" fontId="2" fillId="0" borderId="0" xfId="0" applyFont="1" applyAlignment="1">
      <alignment horizontal="right"/>
    </xf>
    <xf numFmtId="165" fontId="0" fillId="0" borderId="0" xfId="0" applyNumberFormat="1"/>
    <xf numFmtId="164" fontId="0" fillId="0" borderId="0" xfId="0" applyNumberFormat="1"/>
    <xf numFmtId="0" fontId="12" fillId="5" borderId="9" xfId="1" quotePrefix="1" applyFont="1" applyFill="1" applyBorder="1" applyAlignment="1" applyProtection="1">
      <alignment horizontal="right" vertical="center" wrapText="1"/>
      <protection locked="0"/>
    </xf>
    <xf numFmtId="0" fontId="28" fillId="5" borderId="0" xfId="0" applyFont="1" applyFill="1"/>
    <xf numFmtId="0" fontId="8" fillId="0" borderId="10" xfId="0" applyFont="1" applyBorder="1"/>
    <xf numFmtId="0" fontId="7" fillId="3" borderId="10" xfId="0" applyFont="1" applyFill="1" applyBorder="1" applyAlignment="1">
      <alignment horizontal="right" vertical="center" wrapText="1"/>
    </xf>
    <xf numFmtId="0" fontId="30" fillId="5" borderId="24" xfId="0" applyFont="1" applyFill="1" applyBorder="1" applyAlignment="1">
      <alignment vertical="center"/>
    </xf>
    <xf numFmtId="0" fontId="8" fillId="0" borderId="21" xfId="0" applyFont="1" applyBorder="1"/>
    <xf numFmtId="0" fontId="31" fillId="5" borderId="24" xfId="0" applyFont="1" applyFill="1" applyBorder="1" applyAlignment="1">
      <alignment horizontal="center" vertical="center" wrapText="1"/>
    </xf>
    <xf numFmtId="0" fontId="32" fillId="5" borderId="24" xfId="0" applyFont="1" applyFill="1" applyBorder="1" applyAlignment="1">
      <alignment horizontal="center" vertical="center" wrapText="1"/>
    </xf>
    <xf numFmtId="0" fontId="32" fillId="5" borderId="24" xfId="0" applyFont="1" applyFill="1" applyBorder="1" applyAlignment="1">
      <alignment horizontal="right" vertical="center"/>
    </xf>
    <xf numFmtId="0" fontId="32" fillId="5" borderId="24" xfId="0" applyFont="1" applyFill="1" applyBorder="1" applyAlignment="1">
      <alignment horizontal="center" vertical="center"/>
    </xf>
    <xf numFmtId="0" fontId="32" fillId="5" borderId="26" xfId="0" applyFont="1" applyFill="1" applyBorder="1" applyAlignment="1">
      <alignment horizontal="center" vertical="center" wrapText="1"/>
    </xf>
    <xf numFmtId="0" fontId="32" fillId="5" borderId="27" xfId="0" applyFont="1" applyFill="1" applyBorder="1" applyAlignment="1">
      <alignment horizontal="center" vertical="center" wrapText="1"/>
    </xf>
    <xf numFmtId="0" fontId="32" fillId="5" borderId="28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4" xfId="0" applyBorder="1"/>
    <xf numFmtId="164" fontId="0" fillId="0" borderId="24" xfId="0" applyNumberFormat="1" applyBorder="1"/>
    <xf numFmtId="0" fontId="28" fillId="5" borderId="24" xfId="0" applyFont="1" applyFill="1" applyBorder="1"/>
    <xf numFmtId="166" fontId="0" fillId="0" borderId="24" xfId="0" applyNumberFormat="1" applyBorder="1"/>
    <xf numFmtId="166" fontId="0" fillId="0" borderId="23" xfId="0" applyNumberFormat="1" applyBorder="1"/>
    <xf numFmtId="0" fontId="0" fillId="0" borderId="29" xfId="0" applyBorder="1"/>
    <xf numFmtId="0" fontId="0" fillId="0" borderId="30" xfId="0" applyBorder="1"/>
    <xf numFmtId="164" fontId="0" fillId="0" borderId="30" xfId="0" applyNumberFormat="1" applyBorder="1"/>
    <xf numFmtId="0" fontId="28" fillId="5" borderId="30" xfId="0" applyFont="1" applyFill="1" applyBorder="1"/>
    <xf numFmtId="166" fontId="0" fillId="0" borderId="30" xfId="0" applyNumberFormat="1" applyBorder="1"/>
    <xf numFmtId="166" fontId="0" fillId="0" borderId="22" xfId="0" applyNumberFormat="1" applyBorder="1"/>
    <xf numFmtId="0" fontId="27" fillId="0" borderId="25" xfId="0" applyFont="1" applyBorder="1"/>
    <xf numFmtId="0" fontId="27" fillId="0" borderId="24" xfId="0" applyFont="1" applyBorder="1"/>
    <xf numFmtId="0" fontId="28" fillId="5" borderId="23" xfId="0" applyFont="1" applyFill="1" applyBorder="1"/>
    <xf numFmtId="0" fontId="27" fillId="0" borderId="29" xfId="0" applyFont="1" applyBorder="1"/>
    <xf numFmtId="0" fontId="27" fillId="0" borderId="30" xfId="0" applyFont="1" applyBorder="1"/>
    <xf numFmtId="0" fontId="28" fillId="5" borderId="22" xfId="0" applyFont="1" applyFill="1" applyBorder="1"/>
    <xf numFmtId="14" fontId="2" fillId="0" borderId="24" xfId="0" applyNumberFormat="1" applyFont="1" applyBorder="1"/>
    <xf numFmtId="14" fontId="2" fillId="0" borderId="24" xfId="0" applyNumberFormat="1" applyFont="1" applyBorder="1" applyProtection="1">
      <protection locked="0"/>
    </xf>
    <xf numFmtId="14" fontId="0" fillId="0" borderId="24" xfId="0" applyNumberFormat="1" applyBorder="1"/>
    <xf numFmtId="14" fontId="5" fillId="0" borderId="24" xfId="0" applyNumberFormat="1" applyFont="1" applyBorder="1"/>
    <xf numFmtId="0" fontId="32" fillId="5" borderId="27" xfId="0" applyFont="1" applyFill="1" applyBorder="1" applyAlignment="1">
      <alignment horizontal="center" vertical="center" wrapText="1" readingOrder="2"/>
    </xf>
    <xf numFmtId="0" fontId="2" fillId="0" borderId="24" xfId="0" applyFont="1" applyBorder="1" applyProtection="1">
      <protection locked="0"/>
    </xf>
    <xf numFmtId="0" fontId="2" fillId="0" borderId="24" xfId="0" applyFont="1" applyBorder="1"/>
    <xf numFmtId="0" fontId="5" fillId="0" borderId="24" xfId="0" applyFont="1" applyBorder="1"/>
    <xf numFmtId="166" fontId="0" fillId="0" borderId="24" xfId="0" applyNumberForma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4" xfId="0" applyBorder="1" applyProtection="1">
      <protection locked="0"/>
    </xf>
    <xf numFmtId="166" fontId="0" fillId="0" borderId="23" xfId="0" applyNumberFormat="1" applyBorder="1" applyProtection="1">
      <protection locked="0"/>
    </xf>
    <xf numFmtId="14" fontId="0" fillId="0" borderId="23" xfId="0" applyNumberFormat="1" applyBorder="1"/>
    <xf numFmtId="14" fontId="2" fillId="0" borderId="23" xfId="0" applyNumberFormat="1" applyFont="1" applyBorder="1"/>
    <xf numFmtId="14" fontId="5" fillId="0" borderId="23" xfId="0" applyNumberFormat="1" applyFont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6" fillId="0" borderId="0" xfId="0" applyFont="1"/>
    <xf numFmtId="0" fontId="37" fillId="0" borderId="18" xfId="0" applyFont="1" applyBorder="1" applyAlignment="1">
      <alignment horizontal="right"/>
    </xf>
    <xf numFmtId="0" fontId="38" fillId="0" borderId="18" xfId="3" applyFont="1" applyFill="1" applyBorder="1" applyAlignment="1">
      <alignment horizontal="right"/>
    </xf>
    <xf numFmtId="0" fontId="38" fillId="0" borderId="20" xfId="3" applyFont="1" applyFill="1" applyBorder="1" applyAlignment="1">
      <alignment horizontal="right"/>
    </xf>
    <xf numFmtId="0" fontId="39" fillId="0" borderId="0" xfId="0" applyFont="1"/>
    <xf numFmtId="0" fontId="40" fillId="0" borderId="17" xfId="0" applyFont="1" applyBorder="1" applyAlignment="1">
      <alignment horizontal="right"/>
    </xf>
    <xf numFmtId="0" fontId="39" fillId="0" borderId="17" xfId="0" applyFont="1" applyBorder="1" applyAlignment="1">
      <alignment horizontal="right"/>
    </xf>
    <xf numFmtId="0" fontId="41" fillId="0" borderId="17" xfId="1" applyFont="1" applyBorder="1" applyAlignment="1">
      <alignment horizontal="right" vertical="center" wrapText="1" indent="1"/>
    </xf>
    <xf numFmtId="0" fontId="39" fillId="0" borderId="17" xfId="0" applyFont="1" applyBorder="1" applyAlignment="1">
      <alignment horizontal="right" vertical="top"/>
    </xf>
    <xf numFmtId="0" fontId="39" fillId="0" borderId="19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30" fillId="5" borderId="24" xfId="0" applyFont="1" applyFill="1" applyBorder="1" applyAlignment="1">
      <alignment horizontal="right" vertical="center"/>
    </xf>
    <xf numFmtId="0" fontId="12" fillId="5" borderId="0" xfId="1" applyFont="1" applyFill="1" applyAlignment="1" applyProtection="1">
      <alignment horizontal="right" vertical="center" wrapText="1" indent="1"/>
      <protection locked="0"/>
    </xf>
    <xf numFmtId="0" fontId="12" fillId="5" borderId="9" xfId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horizontal="right"/>
      <protection locked="0"/>
    </xf>
    <xf numFmtId="0" fontId="12" fillId="5" borderId="9" xfId="1" applyFont="1" applyFill="1" applyBorder="1" applyAlignment="1">
      <alignment vertical="center" wrapText="1"/>
    </xf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vertical="center" wrapText="1"/>
    </xf>
    <xf numFmtId="0" fontId="35" fillId="0" borderId="0" xfId="0" applyFont="1"/>
    <xf numFmtId="0" fontId="35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23" fillId="0" borderId="0" xfId="0" applyFont="1"/>
  </cellXfs>
  <cellStyles count="4">
    <cellStyle name="Normal" xfId="0" builtinId="0"/>
    <cellStyle name="Normal 3" xfId="1" xr:uid="{00000000-0005-0000-0000-000001000000}"/>
    <cellStyle name="Normal 9" xfId="2" xr:uid="{00000000-0005-0000-0000-000002000000}"/>
    <cellStyle name="היפר-קישור" xfId="3" builtinId="8"/>
  </cellStyles>
  <dxfs count="925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color theme="0"/>
      </font>
      <numFmt numFmtId="164" formatCode="0.0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border diagonalUp="0" diagonalDown="0">
        <left/>
        <right style="hair">
          <color theme="1"/>
        </right>
        <top style="hair">
          <color theme="1"/>
        </top>
        <bottom style="hair">
          <color theme="1"/>
        </bottom>
        <vertical/>
        <horizontal/>
      </border>
    </dxf>
    <dxf>
      <border outline="0">
        <left style="hair">
          <color theme="1"/>
        </left>
        <top style="hair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border outline="0">
        <bottom style="hair">
          <color theme="1"/>
        </bottom>
      </border>
    </dxf>
    <dxf>
      <font>
        <strike val="0"/>
        <outline val="0"/>
        <shadow val="0"/>
        <vertAlign val="baseline"/>
        <sz val="11"/>
        <color theme="8" tint="-0.249977111117893"/>
        <name val="Arial"/>
        <family val="2"/>
        <charset val="177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B2B2B2"/>
      <color rgb="FF7F93AD"/>
      <color rgb="FF7A8FAA"/>
      <color rgb="FF6077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\&#1511;&#1493;&#1489;&#1509;%20&#1491;&#1497;&#1493;&#1493;&#1495;%20&#1504;&#1499;&#1505;%20&#1489;&#1493;&#1491;&#1491;%20&#1504;&#1490;&#1494;&#1512;&#1497;&#1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לא סחיר נגזרים"/>
      <sheetName val="אפשריות בחירה"/>
      <sheetName val="אפשרויות בחירה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7A565ADE-DACF-4EC3-8A34-FC588A262752}" name="טבלה31" displayName="טבלה31" ref="A1:B34" totalsRowShown="0" headerRowDxfId="924" dataDxfId="923">
  <autoFilter ref="A1:B34" xr:uid="{7A565ADE-DACF-4EC3-8A34-FC588A262752}"/>
  <tableColumns count="2">
    <tableColumn id="1" xr3:uid="{9F29C55B-3E83-4404-9CEE-7387523CD320}" name="שם גליון:מקרא" dataDxfId="922"/>
    <tableColumn id="2" xr3:uid="{36F4E8F1-E186-425E-9DC4-4EFE78A8172F}" name="עמודה1" dataDxfId="921" dataCellStyle="היפר-קישור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כתבי אופציה" displayName="כתבי_אופציה" ref="A2:Y18" totalsRowShown="0" headerRowDxfId="693" dataDxfId="691" headerRowBorderDxfId="692" tableBorderDxfId="690" totalsRowBorderDxfId="689">
  <autoFilter ref="A2:Y18" xr:uid="{00000000-0009-0000-0100-000009000000}"/>
  <tableColumns count="25">
    <tableColumn id="1" xr3:uid="{00000000-0010-0000-0800-000001000000}" name="מספר קופה/קרן/ח.פ. עבור חברת ביטוח" dataDxfId="688"/>
    <tableColumn id="2" xr3:uid="{00000000-0010-0000-0800-000002000000}" name="מספר מסלול" dataDxfId="687"/>
    <tableColumn id="3" xr3:uid="{00000000-0010-0000-0800-000003000000}" name="שם מנפיק" dataDxfId="686"/>
    <tableColumn id="4" xr3:uid="{00000000-0010-0000-0800-000004000000}" name="מספר מנפיק" dataDxfId="685"/>
    <tableColumn id="5" xr3:uid="{00000000-0010-0000-0800-000005000000}" name="סוג מספר מזהה מנפיק" dataDxfId="684"/>
    <tableColumn id="6" xr3:uid="{00000000-0010-0000-0800-000006000000}" name="שם נייר ערך" dataDxfId="683"/>
    <tableColumn id="7" xr3:uid="{00000000-0010-0000-0800-000007000000}" name="מספר נייר ערך" dataDxfId="682"/>
    <tableColumn id="8" xr3:uid="{00000000-0010-0000-0800-000008000000}" name="סוג מספר נייר ערך" dataDxfId="681"/>
    <tableColumn id="9" xr3:uid="{00000000-0010-0000-0800-000009000000}" name="ישראל/חו&quot;ל" dataDxfId="680"/>
    <tableColumn id="10" xr3:uid="{00000000-0010-0000-0800-00000A000000}" name="מדינה לפי חשיפה כלכלית" dataDxfId="679"/>
    <tableColumn id="11" xr3:uid="{00000000-0010-0000-0800-00000B000000}" name="סטאטוס סחירות" dataDxfId="678"/>
    <tableColumn id="12" xr3:uid="{00000000-0010-0000-0800-00000C000000}" name="זירת מסחר" dataDxfId="677"/>
    <tableColumn id="13" xr3:uid="{00000000-0010-0000-0800-00000D000000}" name="נכס בסיס (כתב אופציה)" dataDxfId="676"/>
    <tableColumn id="14" xr3:uid="{00000000-0010-0000-0800-00000E000000}" name="ענף מסחר" dataDxfId="675"/>
    <tableColumn id="15" xr3:uid="{00000000-0010-0000-0800-00000F000000}" name="תאריך פקיעה" dataDxfId="674"/>
    <tableColumn id="16" xr3:uid="{00000000-0010-0000-0800-000010000000}" name="בעל עניין/צד קשור" dataDxfId="673"/>
    <tableColumn id="17" xr3:uid="{00000000-0010-0000-0800-000011000000}" name="מטבע פעילות" dataDxfId="672"/>
    <tableColumn id="18" xr3:uid="{00000000-0010-0000-0800-000012000000}" name="שער מימוש" dataDxfId="671"/>
    <tableColumn id="19" xr3:uid="{00000000-0010-0000-0800-000013000000}" name="יחס המרה" dataDxfId="670"/>
    <tableColumn id="20" xr3:uid="{00000000-0010-0000-0800-000014000000}" name="ערך נקוב (יחידות)" dataDxfId="669"/>
    <tableColumn id="21" xr3:uid="{00000000-0010-0000-0800-000015000000}" name="שער חליפין" dataDxfId="668"/>
    <tableColumn id="22" xr3:uid="{00000000-0010-0000-0800-000016000000}" name="שער נייר הערך" dataDxfId="667"/>
    <tableColumn id="23" xr3:uid="{00000000-0010-0000-0800-000017000000}" name="שווי הוגן (באלפי ש&quot;ח)" dataDxfId="666"/>
    <tableColumn id="24" xr3:uid="{00000000-0010-0000-0800-000018000000}" name="שיעור מנכסי אפיק ההשקעה" dataDxfId="665"/>
    <tableColumn id="25" xr3:uid="{00000000-0010-0000-0800-000019000000}" name="שיעור מסך נכסי ההשקעה" dataDxfId="664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אופציות" displayName="אופציות" ref="A2:X10" totalsRowShown="0" headerRowDxfId="663" dataDxfId="661" headerRowBorderDxfId="662" tableBorderDxfId="660" totalsRowBorderDxfId="659">
  <autoFilter ref="A2:X10" xr:uid="{00000000-0009-0000-0100-00000A000000}"/>
  <tableColumns count="24">
    <tableColumn id="1" xr3:uid="{00000000-0010-0000-0900-000001000000}" name="מספר קופה/קרן/ח.פ. עבור חברת ביטוח" dataDxfId="658"/>
    <tableColumn id="2" xr3:uid="{00000000-0010-0000-0900-000002000000}" name="מספר מסלול" dataDxfId="657"/>
    <tableColumn id="3" xr3:uid="{00000000-0010-0000-0900-000003000000}" name="שם מנפיק" dataDxfId="656"/>
    <tableColumn id="4" xr3:uid="{00000000-0010-0000-0900-000004000000}" name="מספר מנפיק" dataDxfId="655"/>
    <tableColumn id="5" xr3:uid="{00000000-0010-0000-0900-000005000000}" name="סוג מספר מזהה מנפיק" dataDxfId="654"/>
    <tableColumn id="6" xr3:uid="{00000000-0010-0000-0900-000006000000}" name="שם נייר ערך" dataDxfId="653"/>
    <tableColumn id="7" xr3:uid="{00000000-0010-0000-0900-000007000000}" name="מספר נייר ערך" dataDxfId="652"/>
    <tableColumn id="8" xr3:uid="{00000000-0010-0000-0900-000008000000}" name="סוג מספר נייר ערך" dataDxfId="651"/>
    <tableColumn id="9" xr3:uid="{00000000-0010-0000-0900-000009000000}" name="מאפיין עיקרי" dataDxfId="650"/>
    <tableColumn id="10" xr3:uid="{00000000-0010-0000-0900-00000A000000}" name="ישראל/חו&quot;ל" dataDxfId="649"/>
    <tableColumn id="11" xr3:uid="{00000000-0010-0000-0900-00000B000000}" name="מדינה לפי חשיפה כלכלית" dataDxfId="648"/>
    <tableColumn id="12" xr3:uid="{00000000-0010-0000-0900-00000C000000}" name="זירת מסחר" dataDxfId="647"/>
    <tableColumn id="13" xr3:uid="{00000000-0010-0000-0900-00000D000000}" name="ענף מסחר" dataDxfId="646"/>
    <tableColumn id="14" xr3:uid="{00000000-0010-0000-0900-00000E000000}" name="נכס בסיס" dataDxfId="645"/>
    <tableColumn id="15" xr3:uid="{00000000-0010-0000-0900-00000F000000}" name="תאריך פקיעה" dataDxfId="644"/>
    <tableColumn id="16" xr3:uid="{00000000-0010-0000-0900-000010000000}" name="בעל עניין/צד קשור" dataDxfId="643"/>
    <tableColumn id="17" xr3:uid="{00000000-0010-0000-0900-000011000000}" name="מטבע פעילות" dataDxfId="642"/>
    <tableColumn id="18" xr3:uid="{00000000-0010-0000-0900-000012000000}" name="שער מימוש" dataDxfId="641"/>
    <tableColumn id="19" xr3:uid="{00000000-0010-0000-0900-000013000000}" name="ערך נקוב (יחידות)" dataDxfId="640"/>
    <tableColumn id="20" xr3:uid="{00000000-0010-0000-0900-000014000000}" name="שער חליפין" dataDxfId="639"/>
    <tableColumn id="21" xr3:uid="{00000000-0010-0000-0900-000015000000}" name="שער נייר הערך" dataDxfId="638"/>
    <tableColumn id="22" xr3:uid="{00000000-0010-0000-0900-000016000000}" name="שווי הוגן (באלפי ש&quot;ח)" dataDxfId="637"/>
    <tableColumn id="23" xr3:uid="{00000000-0010-0000-0900-000017000000}" name="שיעור מנכסי אפיק ההשקעה" dataDxfId="636"/>
    <tableColumn id="24" xr3:uid="{00000000-0010-0000-0900-000018000000}" name="שיעור מסך נכסי ההשקעה" dataDxfId="635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חוזים עתידיים" displayName="חוזים_עתידיים" ref="A2:T18" totalsRowShown="0" headerRowDxfId="634" dataDxfId="632" headerRowBorderDxfId="633" tableBorderDxfId="631" totalsRowBorderDxfId="630">
  <autoFilter ref="A2:T18" xr:uid="{00000000-0009-0000-0100-00000B000000}"/>
  <tableColumns count="20">
    <tableColumn id="1" xr3:uid="{00000000-0010-0000-0A00-000001000000}" name="מספר קופה/קרן/ח.פ. עבור חברת ביטוח" dataDxfId="629"/>
    <tableColumn id="2" xr3:uid="{00000000-0010-0000-0A00-000002000000}" name="מספר מסלול" dataDxfId="628"/>
    <tableColumn id="3" xr3:uid="{00000000-0010-0000-0A00-000003000000}" name="שם מנפיק" dataDxfId="627"/>
    <tableColumn id="4" xr3:uid="{00000000-0010-0000-0A00-000004000000}" name="מספר מנפיק" dataDxfId="626"/>
    <tableColumn id="5" xr3:uid="{00000000-0010-0000-0A00-000005000000}" name="סוג מספר מזהה מנפיק" dataDxfId="625"/>
    <tableColumn id="6" xr3:uid="{00000000-0010-0000-0A00-000006000000}" name="שם נייר ערך" dataDxfId="624"/>
    <tableColumn id="7" xr3:uid="{00000000-0010-0000-0A00-000007000000}" name="מספר נייר ערך" dataDxfId="623"/>
    <tableColumn id="8" xr3:uid="{00000000-0010-0000-0A00-000008000000}" name="סוג מספר נייר ערך" dataDxfId="622"/>
    <tableColumn id="9" xr3:uid="{00000000-0010-0000-0A00-000009000000}" name="ישראל/חו&quot;ל" dataDxfId="621"/>
    <tableColumn id="10" xr3:uid="{00000000-0010-0000-0A00-00000A000000}" name="מדינה לפי חשיפה כלכלית" dataDxfId="620"/>
    <tableColumn id="11" xr3:uid="{00000000-0010-0000-0A00-00000B000000}" name="זירת מסחר" dataDxfId="619"/>
    <tableColumn id="12" xr3:uid="{00000000-0010-0000-0A00-00000C000000}" name="נכס בסיס" dataDxfId="618"/>
    <tableColumn id="13" xr3:uid="{00000000-0010-0000-0A00-00000D000000}" name="בעל עניין/צד קשור" dataDxfId="617"/>
    <tableColumn id="14" xr3:uid="{00000000-0010-0000-0A00-00000E000000}" name="מטבע פעילות" dataDxfId="616"/>
    <tableColumn id="15" xr3:uid="{00000000-0010-0000-0A00-00000F000000}" name="ערך נקוב (יחידות)" dataDxfId="615"/>
    <tableColumn id="16" xr3:uid="{00000000-0010-0000-0A00-000010000000}" name="שער חליפין" dataDxfId="614"/>
    <tableColumn id="17" xr3:uid="{00000000-0010-0000-0A00-000011000000}" name="שער נייר הערך" dataDxfId="613"/>
    <tableColumn id="18" xr3:uid="{00000000-0010-0000-0A00-000012000000}" name="שווי הוגן (באלפי ש&quot;ח)" dataDxfId="612"/>
    <tableColumn id="19" xr3:uid="{00000000-0010-0000-0A00-000013000000}" name="שיעור מנכסי אפיק ההשקעה" dataDxfId="611"/>
    <tableColumn id="20" xr3:uid="{00000000-0010-0000-0A00-000014000000}" name="שיעור מסך נכסי ההשקעה" dataDxfId="610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מוצרים מובנים" displayName="מוצרים_מובנים" ref="A2:AB10" totalsRowShown="0" headerRowDxfId="609" headerRowBorderDxfId="608" tableBorderDxfId="607" totalsRowBorderDxfId="606">
  <autoFilter ref="A2:AB10" xr:uid="{00000000-0009-0000-0100-00000C000000}"/>
  <tableColumns count="28">
    <tableColumn id="1" xr3:uid="{00000000-0010-0000-0B00-000001000000}" name="מספר קופה/קרן/ח.פ. עבור חברת ביטוח" dataDxfId="605"/>
    <tableColumn id="2" xr3:uid="{00000000-0010-0000-0B00-000002000000}" name="מספר מסלול" dataDxfId="604"/>
    <tableColumn id="3" xr3:uid="{00000000-0010-0000-0B00-000003000000}" name="שם מנפיק" dataDxfId="603"/>
    <tableColumn id="4" xr3:uid="{00000000-0010-0000-0B00-000004000000}" name="מספר מנפיק" dataDxfId="602"/>
    <tableColumn id="5" xr3:uid="{00000000-0010-0000-0B00-000005000000}" name="סוג מספר מזהה מנפיק" dataDxfId="601"/>
    <tableColumn id="6" xr3:uid="{00000000-0010-0000-0B00-000006000000}" name="שם נייר ערך" dataDxfId="600"/>
    <tableColumn id="7" xr3:uid="{00000000-0010-0000-0B00-000007000000}" name="מספר נייר ערך" dataDxfId="599"/>
    <tableColumn id="8" xr3:uid="{00000000-0010-0000-0B00-000008000000}" name="סוג מספר נייר ערך" dataDxfId="598"/>
    <tableColumn id="9" xr3:uid="{00000000-0010-0000-0B00-000009000000}" name="מאפיין עיקרי" dataDxfId="597"/>
    <tableColumn id="10" xr3:uid="{00000000-0010-0000-0B00-00000A000000}" name="ישראל/חו&quot;ל" dataDxfId="596"/>
    <tableColumn id="11" xr3:uid="{00000000-0010-0000-0B00-00000B000000}" name="מדינה לפי חשיפה כלכלית" dataDxfId="595"/>
    <tableColumn id="12" xr3:uid="{00000000-0010-0000-0B00-00000C000000}" name="סטאטוס סחירות" dataDxfId="594"/>
    <tableColumn id="13" xr3:uid="{00000000-0010-0000-0B00-00000D000000}" name="זירת מסחר" dataDxfId="593"/>
    <tableColumn id="14" xr3:uid="{00000000-0010-0000-0B00-00000E000000}" name="נכס בסיס" dataDxfId="592"/>
    <tableColumn id="15" xr3:uid="{00000000-0010-0000-0B00-00000F000000}" name="בעל עניין/צד קשור" dataDxfId="591"/>
    <tableColumn id="16" xr3:uid="{00000000-0010-0000-0B00-000010000000}" name="מח&quot;מ" dataDxfId="590"/>
    <tableColumn id="17" xr3:uid="{00000000-0010-0000-0B00-000011000000}" name="שיעור ריבית" dataDxfId="589"/>
    <tableColumn id="18" xr3:uid="{00000000-0010-0000-0B00-000012000000}" name="תשואה לפדיון" dataDxfId="588"/>
    <tableColumn id="19" xr3:uid="{00000000-0010-0000-0B00-000013000000}" name="דירוג" dataDxfId="587"/>
    <tableColumn id="20" xr3:uid="{00000000-0010-0000-0B00-000014000000}" name="שם מדרג" dataDxfId="586"/>
    <tableColumn id="21" xr3:uid="{00000000-0010-0000-0B00-000015000000}" name="דירוג נייר הערך/המנפיק" dataDxfId="585"/>
    <tableColumn id="22" xr3:uid="{00000000-0010-0000-0B00-000016000000}" name="מטבע פעילות" dataDxfId="584"/>
    <tableColumn id="23" xr3:uid="{00000000-0010-0000-0B00-000017000000}" name="ערך נקוב (יחידות)" dataDxfId="583"/>
    <tableColumn id="24" xr3:uid="{00000000-0010-0000-0B00-000018000000}" name="שער חליפין" dataDxfId="582"/>
    <tableColumn id="25" xr3:uid="{00000000-0010-0000-0B00-000019000000}" name="שער נייר הערך" dataDxfId="581"/>
    <tableColumn id="26" xr3:uid="{00000000-0010-0000-0B00-00001A000000}" name="שווי הוגן (באלפי ש&quot;ח)" dataDxfId="580"/>
    <tableColumn id="27" xr3:uid="{00000000-0010-0000-0B00-00001B000000}" name="שיעור מנכסי אפיק ההשקעה" dataDxfId="579"/>
    <tableColumn id="28" xr3:uid="{00000000-0010-0000-0B00-00001C000000}" name="שיעור מסך נכסי ההשקעה" dataDxfId="578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לא סחיר איגרות חוב ממשלתיות" displayName="לא_סחיר_איגרות_חוב_ממשלתיות" ref="A2:Y8" totalsRowShown="0" headerRowDxfId="577" dataDxfId="575" headerRowBorderDxfId="576" tableBorderDxfId="574" totalsRowBorderDxfId="573">
  <autoFilter ref="A2:Y8" xr:uid="{00000000-0009-0000-0100-00000D000000}"/>
  <tableColumns count="25">
    <tableColumn id="1" xr3:uid="{00000000-0010-0000-0C00-000001000000}" name="מספר קופה/קרן/ח.פ. עבור חברת ביטוח" dataDxfId="572"/>
    <tableColumn id="2" xr3:uid="{00000000-0010-0000-0C00-000002000000}" name="מספר מסלול" dataDxfId="571"/>
    <tableColumn id="3" xr3:uid="{00000000-0010-0000-0C00-000003000000}" name="שם מנפיק" dataDxfId="570"/>
    <tableColumn id="4" xr3:uid="{00000000-0010-0000-0C00-000004000000}" name="שם נייר ערך" dataDxfId="569"/>
    <tableColumn id="5" xr3:uid="{00000000-0010-0000-0C00-000005000000}" name="מספר נייר ערך" dataDxfId="568"/>
    <tableColumn id="6" xr3:uid="{00000000-0010-0000-0C00-000006000000}" name="סוג מספר נייר ערך" dataDxfId="567"/>
    <tableColumn id="7" xr3:uid="{00000000-0010-0000-0C00-000007000000}" name="מאפיין עיקרי" dataDxfId="566"/>
    <tableColumn id="8" xr3:uid="{00000000-0010-0000-0C00-000008000000}" name="ישראל/חו&quot;ל" dataDxfId="565"/>
    <tableColumn id="9" xr3:uid="{00000000-0010-0000-0C00-000009000000}" name="מדינה לפי חשיפה כלכלית" dataDxfId="564"/>
    <tableColumn id="10" xr3:uid="{00000000-0010-0000-0C00-00000A000000}" name="תאריך רכישה" dataDxfId="563"/>
    <tableColumn id="11" xr3:uid="{00000000-0010-0000-0C00-00000B000000}" name="דירוג" dataDxfId="562"/>
    <tableColumn id="12" xr3:uid="{00000000-0010-0000-0C00-00000C000000}" name="שם מדרג" dataDxfId="561"/>
    <tableColumn id="13" xr3:uid="{00000000-0010-0000-0C00-00000D000000}" name="מטבע פעילות" dataDxfId="560"/>
    <tableColumn id="14" xr3:uid="{00000000-0010-0000-0C00-00000E000000}" name="מח&quot;מ" dataDxfId="559"/>
    <tableColumn id="15" xr3:uid="{00000000-0010-0000-0C00-00000F000000}" name="מועד פדיון" dataDxfId="558"/>
    <tableColumn id="16" xr3:uid="{00000000-0010-0000-0C00-000010000000}" name="שיעור ריבית" dataDxfId="557"/>
    <tableColumn id="17" xr3:uid="{00000000-0010-0000-0C00-000011000000}" name="תשואה לפדיון" dataDxfId="556"/>
    <tableColumn id="18" xr3:uid="{00000000-0010-0000-0C00-000012000000}" name="ערך נקוב (יחידות)" dataDxfId="555"/>
    <tableColumn id="19" xr3:uid="{00000000-0010-0000-0C00-000013000000}" name="שער חליפין" dataDxfId="554"/>
    <tableColumn id="20" xr3:uid="{00000000-0010-0000-0C00-000014000000}" name="שער נייר הערך" dataDxfId="553"/>
    <tableColumn id="21" xr3:uid="{00000000-0010-0000-0C00-000015000000}" name="שווי הוגן (באלפי ש&quot;ח)" dataDxfId="552"/>
    <tableColumn id="22" xr3:uid="{00000000-0010-0000-0C00-000016000000}" name="עלות מופחתת (באלפי ש&quot;ח)" dataDxfId="551"/>
    <tableColumn id="23" xr3:uid="{00000000-0010-0000-0C00-000017000000}" name="השיטה שיושמה בדוח הכספי" dataDxfId="550"/>
    <tableColumn id="24" xr3:uid="{00000000-0010-0000-0C00-000018000000}" name="שיעור מנכסי אפיק ההשקעה" dataDxfId="549"/>
    <tableColumn id="25" xr3:uid="{00000000-0010-0000-0C00-000019000000}" name="שיעור מסך נכסי ההשקעה" dataDxfId="548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לא סחיר איגרות חוב מיועדות" displayName="לא_סחיר_איגרות_חוב_מיועדות" ref="A2:R8" totalsRowShown="0" headerRowDxfId="547" dataDxfId="545" headerRowBorderDxfId="546" tableBorderDxfId="544" totalsRowBorderDxfId="543">
  <autoFilter ref="A2:R8" xr:uid="{00000000-0009-0000-0100-00000E000000}"/>
  <tableColumns count="18">
    <tableColumn id="1" xr3:uid="{00000000-0010-0000-0D00-000001000000}" name="מספר קופה/קרן/ח.פ. עבור חברת ביטוח" dataDxfId="542"/>
    <tableColumn id="2" xr3:uid="{00000000-0010-0000-0D00-000002000000}" name="מספר מסלול" dataDxfId="541"/>
    <tableColumn id="3" xr3:uid="{00000000-0010-0000-0D00-000003000000}" name="מאפיין עיקרי" dataDxfId="540"/>
    <tableColumn id="4" xr3:uid="{00000000-0010-0000-0D00-000004000000}" name="שם נייר ערך" dataDxfId="539"/>
    <tableColumn id="5" xr3:uid="{00000000-0010-0000-0D00-000005000000}" name="מספר נייר ערך" dataDxfId="538"/>
    <tableColumn id="6" xr3:uid="{00000000-0010-0000-0D00-000006000000}" name="תאריך רכישה" dataDxfId="537"/>
    <tableColumn id="7" xr3:uid="{00000000-0010-0000-0D00-000007000000}" name="מח&quot;מ" dataDxfId="536"/>
    <tableColumn id="8" xr3:uid="{00000000-0010-0000-0D00-000008000000}" name="סוג הצמדה" dataDxfId="535"/>
    <tableColumn id="9" xr3:uid="{00000000-0010-0000-0D00-000009000000}" name="מועד פדיון" dataDxfId="534"/>
    <tableColumn id="10" xr3:uid="{00000000-0010-0000-0D00-00000A000000}" name="שיעור ריבית" dataDxfId="533"/>
    <tableColumn id="11" xr3:uid="{00000000-0010-0000-0D00-00000B000000}" name="תשואה לפדיון" dataDxfId="532"/>
    <tableColumn id="12" xr3:uid="{00000000-0010-0000-0D00-00000C000000}" name="ערך נקוב (יחידות)" dataDxfId="531"/>
    <tableColumn id="13" xr3:uid="{00000000-0010-0000-0D00-00000D000000}" name="שער נייר הערך" dataDxfId="530"/>
    <tableColumn id="14" xr3:uid="{00000000-0010-0000-0D00-00000E000000}" name="שווי הוגן (באלפי ש&quot;ח)" dataDxfId="529"/>
    <tableColumn id="15" xr3:uid="{00000000-0010-0000-0D00-00000F000000}" name="עלות מופחתת (באלפי ש&quot;ח)" dataDxfId="528"/>
    <tableColumn id="16" xr3:uid="{00000000-0010-0000-0D00-000010000000}" name="השיטה שיושמה בדוח הכספי" dataDxfId="527"/>
    <tableColumn id="17" xr3:uid="{00000000-0010-0000-0D00-000011000000}" name="שיעור מנכסי אפיק ההשקעה" dataDxfId="526"/>
    <tableColumn id="18" xr3:uid="{00000000-0010-0000-0D00-000012000000}" name="שיעור מסך נכסי ההשקעה" dataDxfId="525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אפיק השקעה מובטח תשואה" displayName="אפיק_השקעה_מובטח_תשואה" ref="A2:G8" totalsRowShown="0" headerRowDxfId="524" headerRowBorderDxfId="523" tableBorderDxfId="522" totalsRowBorderDxfId="521">
  <autoFilter ref="A2:G8" xr:uid="{00000000-0009-0000-0100-00000F000000}"/>
  <tableColumns count="7">
    <tableColumn id="1" xr3:uid="{00000000-0010-0000-0E00-000001000000}" name="מספר קרן" dataDxfId="520"/>
    <tableColumn id="2" xr3:uid="{00000000-0010-0000-0E00-000002000000}" name="מספר מסלול" dataDxfId="519"/>
    <tableColumn id="3" xr3:uid="{00000000-0010-0000-0E00-000003000000}" name="מאפיין עיקרי" dataDxfId="518"/>
    <tableColumn id="4" xr3:uid="{00000000-0010-0000-0E00-000004000000}" name="חודש הנפקת שכבה" dataDxfId="517"/>
    <tableColumn id="5" xr3:uid="{00000000-0010-0000-0E00-000005000000}" name="חודש הבדיקה" dataDxfId="516"/>
    <tableColumn id="6" xr3:uid="{00000000-0010-0000-0E00-000006000000}" name="שווי הנכסים באפיק (באלפי ש&quot;ח)" dataDxfId="515"/>
    <tableColumn id="7" xr3:uid="{00000000-0010-0000-0E00-000007000000}" name="שיעור מסך נכסי ההשקעה" dataDxfId="514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לא סחיר ניירות ערך מסחריים" displayName="לא_סחיר_ניירות_ערך_מסחריים" ref="A2:AN8" totalsRowShown="0" headerRowDxfId="513" headerRowBorderDxfId="512" tableBorderDxfId="511" totalsRowBorderDxfId="510">
  <autoFilter ref="A2:AN8" xr:uid="{00000000-0009-0000-0100-000010000000}"/>
  <tableColumns count="40">
    <tableColumn id="1" xr3:uid="{00000000-0010-0000-0F00-000001000000}" name="מספר קופה/קרן/ח.פ. עבור חברת ביטוח" dataDxfId="509"/>
    <tableColumn id="2" xr3:uid="{00000000-0010-0000-0F00-000002000000}" name="מספר מסלול" dataDxfId="508"/>
    <tableColumn id="3" xr3:uid="{00000000-0010-0000-0F00-000003000000}" name="שם מנפיק" dataDxfId="507"/>
    <tableColumn id="4" xr3:uid="{00000000-0010-0000-0F00-000004000000}" name="מספר מנפיק" dataDxfId="506"/>
    <tableColumn id="5" xr3:uid="{00000000-0010-0000-0F00-000005000000}" name="סוג מספר מזהה מנפיק" dataDxfId="505"/>
    <tableColumn id="6" xr3:uid="{00000000-0010-0000-0F00-000006000000}" name="שם נייר ערך" dataDxfId="504"/>
    <tableColumn id="7" xr3:uid="{00000000-0010-0000-0F00-000007000000}" name="מספר נייר ערך" dataDxfId="503"/>
    <tableColumn id="8" xr3:uid="{00000000-0010-0000-0F00-000008000000}" name="סוג מספר נייר ערך" dataDxfId="502"/>
    <tableColumn id="9" xr3:uid="{00000000-0010-0000-0F00-000009000000}" name="מאפיין עיקרי" dataDxfId="501"/>
    <tableColumn id="10" xr3:uid="{00000000-0010-0000-0F00-00000A000000}" name="ישראל/חו&quot;ל" dataDxfId="500"/>
    <tableColumn id="11" xr3:uid="{00000000-0010-0000-0F00-00000B000000}" name="מדינה לפי חשיפה כלכלית" dataDxfId="499"/>
    <tableColumn id="12" xr3:uid="{00000000-0010-0000-0F00-00000C000000}" name="ענף מסחר" dataDxfId="498"/>
    <tableColumn id="13" xr3:uid="{00000000-0010-0000-0F00-00000D000000}" name="בעל עניין/צד קשור" dataDxfId="497"/>
    <tableColumn id="14" xr3:uid="{00000000-0010-0000-0F00-00000E000000}" name="תאריך רכישה" dataDxfId="496"/>
    <tableColumn id="15" xr3:uid="{00000000-0010-0000-0F00-00000F000000}" name="דירוג" dataDxfId="495"/>
    <tableColumn id="16" xr3:uid="{00000000-0010-0000-0F00-000010000000}" name="שם מדרג" dataDxfId="494"/>
    <tableColumn id="17" xr3:uid="{00000000-0010-0000-0F00-000011000000}" name="דירוג נייר הערך/המנפיק" dataDxfId="493"/>
    <tableColumn id="18" xr3:uid="{00000000-0010-0000-0F00-000012000000}" name="מטבע פעילות" dataDxfId="492"/>
    <tableColumn id="19" xr3:uid="{00000000-0010-0000-0F00-000013000000}" name="מח&quot;מ" dataDxfId="491"/>
    <tableColumn id="20" xr3:uid="{00000000-0010-0000-0F00-000014000000}" name="סוג הצמדה" dataDxfId="490"/>
    <tableColumn id="21" xr3:uid="{00000000-0010-0000-0F00-000015000000}" name="ריבית עוגן" dataDxfId="489"/>
    <tableColumn id="22" xr3:uid="{00000000-0010-0000-0F00-000016000000}" name="מועד פדיון" dataDxfId="488"/>
    <tableColumn id="23" xr3:uid="{00000000-0010-0000-0F00-000017000000}" name="שיעור ריבית" dataDxfId="487"/>
    <tableColumn id="24" xr3:uid="{00000000-0010-0000-0F00-000018000000}" name="תשואה לפדיון" dataDxfId="486"/>
    <tableColumn id="25" xr3:uid="{00000000-0010-0000-0F00-000019000000}" name="נחיתות חוזית" dataDxfId="485"/>
    <tableColumn id="26" xr3:uid="{00000000-0010-0000-0F00-00001A000000}" name="האם סווג כחוב בעייתי" dataDxfId="484"/>
    <tableColumn id="27" xr3:uid="{00000000-0010-0000-0F00-00001B000000}" name="סוג גורם משערך" dataDxfId="483"/>
    <tableColumn id="28" xr3:uid="{00000000-0010-0000-0F00-00001C000000}" name="תלות/אי-תלות המשערך" dataDxfId="482"/>
    <tableColumn id="29" xr3:uid="{00000000-0010-0000-0F00-00001D000000}" name="שם גורם משערך" dataDxfId="481"/>
    <tableColumn id="30" xr3:uid="{00000000-0010-0000-0F00-00001E000000}" name="תאריך שערוך אחרון" dataDxfId="480"/>
    <tableColumn id="31" xr3:uid="{00000000-0010-0000-0F00-00001F000000}" name="תאריך אחרון בו נבחנה בפועל ירידת ערך" dataDxfId="479"/>
    <tableColumn id="32" xr3:uid="{00000000-0010-0000-0F00-000020000000}" name="ערך נקוב (יחידות)" dataDxfId="478"/>
    <tableColumn id="33" xr3:uid="{00000000-0010-0000-0F00-000021000000}" name="שער חליפין" dataDxfId="477"/>
    <tableColumn id="34" xr3:uid="{00000000-0010-0000-0F00-000022000000}" name="שער נייר הערך" dataDxfId="476"/>
    <tableColumn id="35" xr3:uid="{00000000-0010-0000-0F00-000023000000}" name="שווי הוגן (באלפי ש&quot;ח)" dataDxfId="475"/>
    <tableColumn id="36" xr3:uid="{00000000-0010-0000-0F00-000024000000}" name="עלות מופחתת (באלפי ש&quot;ח)" dataDxfId="474"/>
    <tableColumn id="37" xr3:uid="{00000000-0010-0000-0F00-000025000000}" name="עלות מופחתת (במטבע הפעילות)" dataDxfId="473"/>
    <tableColumn id="38" xr3:uid="{00000000-0010-0000-0F00-000026000000}" name="השיטה שיושמה בדוח הכספי" dataDxfId="472"/>
    <tableColumn id="39" xr3:uid="{00000000-0010-0000-0F00-000027000000}" name="שיעור מנכסי אפיק ההשקעה" dataDxfId="471"/>
    <tableColumn id="40" xr3:uid="{00000000-0010-0000-0F00-000028000000}" name="שיעור מסך נכסי ההשקעה" dataDxfId="470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לא סחיר איגרות חוב" displayName="לא_סחיר_איגרות_חוב" ref="A2:AL18" totalsRowShown="0" headerRowDxfId="469" dataDxfId="467" headerRowBorderDxfId="468" tableBorderDxfId="466" totalsRowBorderDxfId="465">
  <autoFilter ref="A2:AL18" xr:uid="{00000000-0009-0000-0100-000011000000}"/>
  <tableColumns count="38">
    <tableColumn id="1" xr3:uid="{00000000-0010-0000-1000-000001000000}" name="מספר קופה/קרן/ח.פ. עבור חברת ביטוח" dataDxfId="464"/>
    <tableColumn id="2" xr3:uid="{00000000-0010-0000-1000-000002000000}" name="מספר מסלול" dataDxfId="463"/>
    <tableColumn id="3" xr3:uid="{00000000-0010-0000-1000-000003000000}" name="שם מנפיק" dataDxfId="462"/>
    <tableColumn id="4" xr3:uid="{00000000-0010-0000-1000-000004000000}" name="מספר מנפיק" dataDxfId="461"/>
    <tableColumn id="5" xr3:uid="{00000000-0010-0000-1000-000005000000}" name="סוג מספר מזהה מנפיק" dataDxfId="460"/>
    <tableColumn id="6" xr3:uid="{00000000-0010-0000-1000-000006000000}" name="שם נייר ערך" dataDxfId="459"/>
    <tableColumn id="7" xr3:uid="{00000000-0010-0000-1000-000007000000}" name="מספר נייר ערך" dataDxfId="458"/>
    <tableColumn id="8" xr3:uid="{00000000-0010-0000-1000-000008000000}" name="סוג מספר נייר ערך" dataDxfId="457"/>
    <tableColumn id="9" xr3:uid="{00000000-0010-0000-1000-000009000000}" name="מאפיין עיקרי" dataDxfId="456"/>
    <tableColumn id="10" xr3:uid="{00000000-0010-0000-1000-00000A000000}" name="ישראל/חו&quot;ל" dataDxfId="455"/>
    <tableColumn id="11" xr3:uid="{00000000-0010-0000-1000-00000B000000}" name="מדינה לפי חשיפה כלכלית" dataDxfId="454"/>
    <tableColumn id="12" xr3:uid="{00000000-0010-0000-1000-00000C000000}" name="סטאטוס סחירות" dataDxfId="453"/>
    <tableColumn id="13" xr3:uid="{00000000-0010-0000-1000-00000D000000}" name="ענף מסחר" dataDxfId="452"/>
    <tableColumn id="14" xr3:uid="{00000000-0010-0000-1000-00000E000000}" name="בעל עניין/צד קשור" dataDxfId="451"/>
    <tableColumn id="15" xr3:uid="{00000000-0010-0000-1000-00000F000000}" name="תאריך רכישה" dataDxfId="450"/>
    <tableColumn id="16" xr3:uid="{00000000-0010-0000-1000-000010000000}" name="דירוג" dataDxfId="449"/>
    <tableColumn id="17" xr3:uid="{00000000-0010-0000-1000-000011000000}" name="שם מדרג" dataDxfId="448"/>
    <tableColumn id="18" xr3:uid="{00000000-0010-0000-1000-000012000000}" name="דירוג נייר הערך/המנפיק" dataDxfId="447"/>
    <tableColumn id="19" xr3:uid="{00000000-0010-0000-1000-000013000000}" name="מטבע פעילות" dataDxfId="446"/>
    <tableColumn id="20" xr3:uid="{00000000-0010-0000-1000-000014000000}" name="מח&quot;מ" dataDxfId="445"/>
    <tableColumn id="21" xr3:uid="{00000000-0010-0000-1000-000015000000}" name="מועד פדיון" dataDxfId="444"/>
    <tableColumn id="22" xr3:uid="{00000000-0010-0000-1000-000016000000}" name="תשואה לפדיון" dataDxfId="443"/>
    <tableColumn id="23" xr3:uid="{00000000-0010-0000-1000-000017000000}" name="שיעור ריבית" dataDxfId="442"/>
    <tableColumn id="24" xr3:uid="{00000000-0010-0000-1000-000018000000}" name="נחיתות חוזית" dataDxfId="441"/>
    <tableColumn id="25" xr3:uid="{00000000-0010-0000-1000-000019000000}" name="האם סווג כחוב בעייתי" dataDxfId="440"/>
    <tableColumn id="26" xr3:uid="{00000000-0010-0000-1000-00001A000000}" name="סוג גורם משערך" dataDxfId="439"/>
    <tableColumn id="27" xr3:uid="{00000000-0010-0000-1000-00001B000000}" name="תלות/אי-תלות המשערך" dataDxfId="438"/>
    <tableColumn id="28" xr3:uid="{00000000-0010-0000-1000-00001C000000}" name="תאריך שערוך אחרון" dataDxfId="437"/>
    <tableColumn id="29" xr3:uid="{00000000-0010-0000-1000-00001D000000}" name="תאריך אחרון בו נבחנה בפועל ירידת ערך" dataDxfId="436"/>
    <tableColumn id="30" xr3:uid="{00000000-0010-0000-1000-00001E000000}" name="ערך נקוב (יחידות)" dataDxfId="435"/>
    <tableColumn id="31" xr3:uid="{00000000-0010-0000-1000-00001F000000}" name="שער חליפין" dataDxfId="434"/>
    <tableColumn id="32" xr3:uid="{00000000-0010-0000-1000-000020000000}" name="שער נייר הערך" dataDxfId="433"/>
    <tableColumn id="33" xr3:uid="{00000000-0010-0000-1000-000021000000}" name="שווי הוגן (באלפי ש&quot;ח)" dataDxfId="432"/>
    <tableColumn id="34" xr3:uid="{00000000-0010-0000-1000-000022000000}" name="עלות מופחתת (באלפי ש&quot;ח)" dataDxfId="431"/>
    <tableColumn id="35" xr3:uid="{00000000-0010-0000-1000-000023000000}" name="עלות מופחתת (במטבע הפעילות)" dataDxfId="430"/>
    <tableColumn id="36" xr3:uid="{00000000-0010-0000-1000-000024000000}" name="השיטה שיושמה בדוח הכספי" dataDxfId="429"/>
    <tableColumn id="37" xr3:uid="{00000000-0010-0000-1000-000025000000}" name="שיעור מנכסי אפיק ההשקעה" dataDxfId="428"/>
    <tableColumn id="38" xr3:uid="{00000000-0010-0000-1000-000026000000}" name="שיעור מסך נכסי ההשקעה" dataDxfId="427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לא סחיר מניות מבכ ויהש" displayName="לא_סחיר_מניות_מבכ_ויהש" ref="A2:Z52" totalsRowShown="0" headerRowDxfId="426" dataDxfId="424" headerRowBorderDxfId="425" tableBorderDxfId="423" totalsRowBorderDxfId="422">
  <autoFilter ref="A2:Z52" xr:uid="{00000000-0009-0000-0100-000012000000}"/>
  <tableColumns count="26">
    <tableColumn id="1" xr3:uid="{00000000-0010-0000-1100-000001000000}" name="מספר קופה/קרן/ח.פ. עבור חברת ביטוח" dataDxfId="421"/>
    <tableColumn id="2" xr3:uid="{00000000-0010-0000-1100-000002000000}" name="מספר מסלול" dataDxfId="420"/>
    <tableColumn id="3" xr3:uid="{00000000-0010-0000-1100-000003000000}" name="שם מנפיק" dataDxfId="419"/>
    <tableColumn id="4" xr3:uid="{00000000-0010-0000-1100-000004000000}" name="מספר מנפיק" dataDxfId="418"/>
    <tableColumn id="5" xr3:uid="{00000000-0010-0000-1100-000005000000}" name="סוג מספר מזהה מנפיק" dataDxfId="417"/>
    <tableColumn id="6" xr3:uid="{00000000-0010-0000-1100-000006000000}" name="שם נייר ערך" dataDxfId="416"/>
    <tableColumn id="7" xr3:uid="{00000000-0010-0000-1100-000007000000}" name="מספר נייר ערך" dataDxfId="415"/>
    <tableColumn id="8" xr3:uid="{00000000-0010-0000-1100-000008000000}" name="סוג מספר נייר ערך" dataDxfId="414"/>
    <tableColumn id="9" xr3:uid="{00000000-0010-0000-1100-000009000000}" name="מאפיין עיקרי" dataDxfId="413"/>
    <tableColumn id="10" xr3:uid="{00000000-0010-0000-1100-00000A000000}" name="ישראל/חו&quot;ל" dataDxfId="412"/>
    <tableColumn id="11" xr3:uid="{00000000-0010-0000-1100-00000B000000}" name="מדינה לפי חשיפה כלכלית" dataDxfId="411"/>
    <tableColumn id="12" xr3:uid="{00000000-0010-0000-1100-00000C000000}" name="סטאטוס סחירות" dataDxfId="410"/>
    <tableColumn id="13" xr3:uid="{00000000-0010-0000-1100-00000D000000}" name="ענף מסחר" dataDxfId="409"/>
    <tableColumn id="14" xr3:uid="{00000000-0010-0000-1100-00000E000000}" name="בעל עניין/צד קשור" dataDxfId="408"/>
    <tableColumn id="15" xr3:uid="{00000000-0010-0000-1100-00000F000000}" name="תאריך רכישה" dataDxfId="407"/>
    <tableColumn id="16" xr3:uid="{00000000-0010-0000-1100-000010000000}" name="מטבע פעילות" dataDxfId="406"/>
    <tableColumn id="17" xr3:uid="{00000000-0010-0000-1100-000011000000}" name="סוג גורם משערך" dataDxfId="405"/>
    <tableColumn id="18" xr3:uid="{00000000-0010-0000-1100-000012000000}" name="תלות/אי-תלות המשערך" dataDxfId="404"/>
    <tableColumn id="19" xr3:uid="{00000000-0010-0000-1100-000013000000}" name="תאריך שערוך אחרון" dataDxfId="403"/>
    <tableColumn id="20" xr3:uid="{00000000-0010-0000-1100-000014000000}" name="תאריך אחרון בו נבחנה בפועל ירידת ערך" dataDxfId="402"/>
    <tableColumn id="21" xr3:uid="{00000000-0010-0000-1100-000015000000}" name="ערך נקוב (יחידות)" dataDxfId="401"/>
    <tableColumn id="22" xr3:uid="{00000000-0010-0000-1100-000016000000}" name="שער חליפין" dataDxfId="400"/>
    <tableColumn id="23" xr3:uid="{00000000-0010-0000-1100-000017000000}" name="שער נייר הערך" dataDxfId="399"/>
    <tableColumn id="24" xr3:uid="{00000000-0010-0000-1100-000018000000}" name="שווי הוגן (באלפי ש&quot;ח)" dataDxfId="398"/>
    <tableColumn id="25" xr3:uid="{00000000-0010-0000-1100-000019000000}" name="שיעור מנכסי אפיק ההשקעה" dataDxfId="397"/>
    <tableColumn id="26" xr3:uid="{00000000-0010-0000-1100-00001A000000}" name="שיעור מסך נכסי ההשקעה" dataDxfId="39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סכום נכסים" displayName="סכום_נכסים" ref="A2:E33" totalsRowShown="0" dataDxfId="919" headerRowBorderDxfId="920" tableBorderDxfId="918">
  <autoFilter ref="A2:E33" xr:uid="{00000000-0009-0000-0100-000001000000}"/>
  <tableColumns count="5">
    <tableColumn id="1" xr3:uid="{00000000-0010-0000-0000-000001000000}" name="עמודה1" dataDxfId="917"/>
    <tableColumn id="2" xr3:uid="{00000000-0010-0000-0000-000002000000}" name="עמודה2" dataDxfId="916"/>
    <tableColumn id="3" xr3:uid="{00000000-0010-0000-0000-000003000000}" name="ידווח בקבצי נכסי הנוסטרו בלבד" dataDxfId="915"/>
    <tableColumn id="4" xr3:uid="{00000000-0010-0000-0000-000004000000}" name="עמודה3" dataDxfId="914"/>
    <tableColumn id="5" xr3:uid="{00000000-0010-0000-0000-000005000000}" name="עמודה4" dataDxfId="913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קרנות השקעה" displayName="קרנות_השקעה" ref="A2:Z282" totalsRowShown="0" headerRowDxfId="395" dataDxfId="393" headerRowBorderDxfId="394" tableBorderDxfId="392" totalsRowBorderDxfId="391">
  <autoFilter ref="A2:Z282" xr:uid="{00000000-0009-0000-0100-000013000000}"/>
  <tableColumns count="26">
    <tableColumn id="1" xr3:uid="{00000000-0010-0000-1200-000001000000}" name="מספר קופה/קרן/ח.פ. עבור חברת ביטוח" dataDxfId="390"/>
    <tableColumn id="2" xr3:uid="{00000000-0010-0000-1200-000002000000}" name="מספר מסלול" dataDxfId="389"/>
    <tableColumn id="3" xr3:uid="{00000000-0010-0000-1200-000003000000}" name="שם שותף כללי קרן השקעות" dataDxfId="388"/>
    <tableColumn id="4" xr3:uid="{00000000-0010-0000-1200-000004000000}" name="מספר מזהה שותף כללי קרן השקעות" dataDxfId="387"/>
    <tableColumn id="5" xr3:uid="{00000000-0010-0000-1200-000005000000}" name="סוג מספר מזהה שותף כללי קרן השקעות" dataDxfId="386"/>
    <tableColumn id="6" xr3:uid="{00000000-0010-0000-1200-000006000000}" name="שם קרן השקעה" dataDxfId="385"/>
    <tableColumn id="7" xr3:uid="{00000000-0010-0000-1200-000007000000}" name="מספר מזהה קרן השקעה" dataDxfId="384"/>
    <tableColumn id="8" xr3:uid="{00000000-0010-0000-1200-000008000000}" name="סוג מספר מזהה קרן השקעות" dataDxfId="383"/>
    <tableColumn id="9" xr3:uid="{00000000-0010-0000-1200-000009000000}" name="מאפיין עיקרי" dataDxfId="382"/>
    <tableColumn id="10" xr3:uid="{00000000-0010-0000-1200-00000A000000}" name="אסטרטגיית קרן ההשקעה" dataDxfId="381"/>
    <tableColumn id="11" xr3:uid="{00000000-0010-0000-1200-00000B000000}" name="ישראל/חו&quot;ל" dataDxfId="380"/>
    <tableColumn id="12" xr3:uid="{00000000-0010-0000-1200-00000C000000}" name="מדינת התאגדות קרן השקעה" dataDxfId="379"/>
    <tableColumn id="13" xr3:uid="{00000000-0010-0000-1200-00000D000000}" name="מיקום משרד השותף הכללי" dataDxfId="378"/>
    <tableColumn id="14" xr3:uid="{00000000-0010-0000-1200-00000E000000}" name="מדינה לפי חשיפה כלכלית" dataDxfId="377"/>
    <tableColumn id="15" xr3:uid="{00000000-0010-0000-1200-00000F000000}" name="בעל עניין/צד קשור" dataDxfId="376"/>
    <tableColumn id="16" xr3:uid="{00000000-0010-0000-1200-000010000000}" name="תאריך רכישה" dataDxfId="375"/>
    <tableColumn id="17" xr3:uid="{00000000-0010-0000-1200-000011000000}" name="מטבע פעילות" dataDxfId="374"/>
    <tableColumn id="18" xr3:uid="{00000000-0010-0000-1200-000012000000}" name="סוג גורם משערך" dataDxfId="373"/>
    <tableColumn id="19" xr3:uid="{00000000-0010-0000-1200-000013000000}" name="תלות/אי-תלות המשערך" dataDxfId="372"/>
    <tableColumn id="20" xr3:uid="{00000000-0010-0000-1200-000014000000}" name="תאריך שערוך אחרון" dataDxfId="371"/>
    <tableColumn id="21" xr3:uid="{00000000-0010-0000-1200-000015000000}" name="שער חליפין" dataDxfId="370"/>
    <tableColumn id="22" xr3:uid="{00000000-0010-0000-1200-000016000000}" name="NAV_x000a_(במטבע הדיווח של קרן ההשקעה)" dataDxfId="369"/>
    <tableColumn id="23" xr3:uid="{00000000-0010-0000-1200-000017000000}" name="שווי הוגן (באלפי ש&quot;ח)" dataDxfId="368"/>
    <tableColumn id="24" xr3:uid="{00000000-0010-0000-1200-000018000000}" name="שיעור החזקה בקרן השקעה" dataDxfId="367"/>
    <tableColumn id="25" xr3:uid="{00000000-0010-0000-1200-000019000000}" name="שיעור מנכסי אפיק ההשקעה" dataDxfId="366"/>
    <tableColumn id="26" xr3:uid="{00000000-0010-0000-1200-00001A000000}" name="שיעור מסך נכסי ההשקעה" dataDxfId="365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לא סחיר כתבי אופציה" displayName="לא_סחיר_כתבי_אופציה" ref="A2:AB14" totalsRowShown="0" headerRowDxfId="364" dataDxfId="362" headerRowBorderDxfId="363" tableBorderDxfId="361" totalsRowBorderDxfId="360">
  <autoFilter ref="A2:AB14" xr:uid="{00000000-0009-0000-0100-000014000000}"/>
  <tableColumns count="28">
    <tableColumn id="1" xr3:uid="{00000000-0010-0000-1300-000001000000}" name="מספר קופה/קרן/ח.פ. עבור חברת ביטוח" dataDxfId="359"/>
    <tableColumn id="2" xr3:uid="{00000000-0010-0000-1300-000002000000}" name="מספר מסלול" dataDxfId="358"/>
    <tableColumn id="3" xr3:uid="{00000000-0010-0000-1300-000003000000}" name="שם מנפיק" dataDxfId="357"/>
    <tableColumn id="4" xr3:uid="{00000000-0010-0000-1300-000004000000}" name="מספר מנפיק" dataDxfId="356"/>
    <tableColumn id="5" xr3:uid="{00000000-0010-0000-1300-000005000000}" name="סוג מספר מזהה מנפיק" dataDxfId="355"/>
    <tableColumn id="6" xr3:uid="{00000000-0010-0000-1300-000006000000}" name="שם נייר ערך" dataDxfId="354"/>
    <tableColumn id="7" xr3:uid="{00000000-0010-0000-1300-000007000000}" name="מספר נייר ערך" dataDxfId="353"/>
    <tableColumn id="8" xr3:uid="{00000000-0010-0000-1300-000008000000}" name="סוג מספר נייר ערך" dataDxfId="352"/>
    <tableColumn id="9" xr3:uid="{00000000-0010-0000-1300-000009000000}" name="ישראל/חו&quot;ל" dataDxfId="351"/>
    <tableColumn id="10" xr3:uid="{00000000-0010-0000-1300-00000A000000}" name="מדינה לפי חשיפה כלכלית" dataDxfId="350"/>
    <tableColumn id="11" xr3:uid="{00000000-0010-0000-1300-00000B000000}" name="סטאטוס סחירות" dataDxfId="349"/>
    <tableColumn id="12" xr3:uid="{00000000-0010-0000-1300-00000C000000}" name="נכס בסיס (כתב אופציה)" dataDxfId="348"/>
    <tableColumn id="13" xr3:uid="{00000000-0010-0000-1300-00000D000000}" name="ענף מסחר" dataDxfId="347"/>
    <tableColumn id="14" xr3:uid="{00000000-0010-0000-1300-00000E000000}" name="תאריך פקיעה" dataDxfId="346"/>
    <tableColumn id="15" xr3:uid="{00000000-0010-0000-1300-00000F000000}" name="בעל עניין/צד קשור" dataDxfId="345"/>
    <tableColumn id="16" xr3:uid="{00000000-0010-0000-1300-000010000000}" name="תאריך רכישה" dataDxfId="344"/>
    <tableColumn id="17" xr3:uid="{00000000-0010-0000-1300-000011000000}" name="מטבע פעילות" dataDxfId="343"/>
    <tableColumn id="18" xr3:uid="{00000000-0010-0000-1300-000012000000}" name="סוג גורם משערך" dataDxfId="342"/>
    <tableColumn id="19" xr3:uid="{00000000-0010-0000-1300-000013000000}" name="תלות/אי-תלות המשערך" dataDxfId="341"/>
    <tableColumn id="20" xr3:uid="{00000000-0010-0000-1300-000014000000}" name="תאריך שערוך אחרון" dataDxfId="340"/>
    <tableColumn id="21" xr3:uid="{00000000-0010-0000-1300-000015000000}" name="שער מימוש" dataDxfId="339"/>
    <tableColumn id="22" xr3:uid="{00000000-0010-0000-1300-000016000000}" name="יחס המרה" dataDxfId="338"/>
    <tableColumn id="23" xr3:uid="{00000000-0010-0000-1300-000017000000}" name="ערך נקוב (יחידות)" dataDxfId="337"/>
    <tableColumn id="24" xr3:uid="{00000000-0010-0000-1300-000018000000}" name="שער נייר הערך" dataDxfId="336"/>
    <tableColumn id="25" xr3:uid="{00000000-0010-0000-1300-000019000000}" name="שער חליפין" dataDxfId="335"/>
    <tableColumn id="26" xr3:uid="{00000000-0010-0000-1300-00001A000000}" name="שווי הוגן (באלפי ש&quot;ח)" dataDxfId="334"/>
    <tableColumn id="27" xr3:uid="{00000000-0010-0000-1300-00001B000000}" name="שיעור מנכסי אפיק ההשקעה" dataDxfId="333"/>
    <tableColumn id="28" xr3:uid="{00000000-0010-0000-1300-00001C000000}" name="שיעור מסך נכסי ההשקעה" dataDxfId="332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לא סחיר אופציות" displayName="לא_סחיר_אופציות" ref="A2:AB8" totalsRowShown="0" headerRowDxfId="331" dataDxfId="329" headerRowBorderDxfId="330" tableBorderDxfId="328" totalsRowBorderDxfId="327">
  <autoFilter ref="A2:AB8" xr:uid="{00000000-0009-0000-0100-000015000000}"/>
  <tableColumns count="28">
    <tableColumn id="1" xr3:uid="{00000000-0010-0000-1400-000001000000}" name="מספר קופה/קרן/ח.פ. עבור חברת ביטוח" dataDxfId="326"/>
    <tableColumn id="2" xr3:uid="{00000000-0010-0000-1400-000002000000}" name="מספר מסלול" dataDxfId="325"/>
    <tableColumn id="3" xr3:uid="{00000000-0010-0000-1400-000003000000}" name="שם מנפיק" dataDxfId="324"/>
    <tableColumn id="4" xr3:uid="{00000000-0010-0000-1400-000004000000}" name="מספר מנפיק" dataDxfId="323"/>
    <tableColumn id="5" xr3:uid="{00000000-0010-0000-1400-000005000000}" name="סוג מספר מזהה מנפיק" dataDxfId="322"/>
    <tableColumn id="6" xr3:uid="{00000000-0010-0000-1400-000006000000}" name="שם נייר ערך" dataDxfId="321"/>
    <tableColumn id="7" xr3:uid="{00000000-0010-0000-1400-000007000000}" name="מספר נייר ערך" dataDxfId="320"/>
    <tableColumn id="8" xr3:uid="{00000000-0010-0000-1400-000008000000}" name="סוג מספר נייר ערך" dataDxfId="319"/>
    <tableColumn id="9" xr3:uid="{00000000-0010-0000-1400-000009000000}" name="מאפיין עיקרי" dataDxfId="318"/>
    <tableColumn id="10" xr3:uid="{00000000-0010-0000-1400-00000A000000}" name="ישראל/חו&quot;ל" dataDxfId="317"/>
    <tableColumn id="11" xr3:uid="{00000000-0010-0000-1400-00000B000000}" name="מדינה לפי חשיפה כלכלית" dataDxfId="316"/>
    <tableColumn id="12" xr3:uid="{00000000-0010-0000-1400-00000C000000}" name="ענף מסחר" dataDxfId="315"/>
    <tableColumn id="13" xr3:uid="{00000000-0010-0000-1400-00000D000000}" name="נכס בסיס" dataDxfId="314"/>
    <tableColumn id="14" xr3:uid="{00000000-0010-0000-1400-00000E000000}" name="תאריך פקיעה" dataDxfId="313"/>
    <tableColumn id="15" xr3:uid="{00000000-0010-0000-1400-00000F000000}" name="בעל עניין/צד קשור" dataDxfId="312"/>
    <tableColumn id="16" xr3:uid="{00000000-0010-0000-1400-000010000000}" name="תאריך רכישה" dataDxfId="311"/>
    <tableColumn id="17" xr3:uid="{00000000-0010-0000-1400-000011000000}" name="מטבע פעילות" dataDxfId="310"/>
    <tableColumn id="18" xr3:uid="{00000000-0010-0000-1400-000012000000}" name="סוג גורם משערך" dataDxfId="309"/>
    <tableColumn id="19" xr3:uid="{00000000-0010-0000-1400-000013000000}" name="תלות/אי-תלות המשערך" dataDxfId="308"/>
    <tableColumn id="20" xr3:uid="{00000000-0010-0000-1400-000014000000}" name="תאריך שערוך אחרון" dataDxfId="307"/>
    <tableColumn id="21" xr3:uid="{00000000-0010-0000-1400-000015000000}" name="שער מימוש" dataDxfId="306"/>
    <tableColumn id="22" xr3:uid="{00000000-0010-0000-1400-000016000000}" name="יחס המרה" dataDxfId="305"/>
    <tableColumn id="23" xr3:uid="{00000000-0010-0000-1400-000017000000}" name="ערך נקוב (יחידות)" dataDxfId="304"/>
    <tableColumn id="24" xr3:uid="{00000000-0010-0000-1400-000018000000}" name="שער נייר הערך" dataDxfId="303"/>
    <tableColumn id="25" xr3:uid="{00000000-0010-0000-1400-000019000000}" name="שער חליפין" dataDxfId="302"/>
    <tableColumn id="26" xr3:uid="{00000000-0010-0000-1400-00001A000000}" name="שווי הוגן (בש&quot;ח)" dataDxfId="301"/>
    <tableColumn id="27" xr3:uid="{00000000-0010-0000-1400-00001B000000}" name="שיעור מנכסי אפיק ההשקעה" dataDxfId="300"/>
    <tableColumn id="28" xr3:uid="{00000000-0010-0000-1400-00001C000000}" name="שיעור מסך נכסי ההשקעה" dataDxfId="299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לא סחיר נגזרים אחרים" displayName="לא_סחיר_נגזרים_אחרים" ref="A2:AO28" totalsRowShown="0" headerRowDxfId="298" headerRowBorderDxfId="297" tableBorderDxfId="296" totalsRowBorderDxfId="295">
  <autoFilter ref="A2:AO28" xr:uid="{00000000-0009-0000-0100-000016000000}"/>
  <tableColumns count="41">
    <tableColumn id="1" xr3:uid="{00000000-0010-0000-1500-000001000000}" name="מספר קופה/קרן/ח.פ. עבור חברת ביטוח" dataDxfId="294"/>
    <tableColumn id="2" xr3:uid="{00000000-0010-0000-1500-000002000000}" name="מספר מסלול" dataDxfId="293"/>
    <tableColumn id="3" xr3:uid="{00000000-0010-0000-1500-000003000000}" name="מאפיין עיקרי" dataDxfId="292"/>
    <tableColumn id="4" xr3:uid="{00000000-0010-0000-1500-000004000000}" name="מספר עסקה (רגל 1)" dataDxfId="291"/>
    <tableColumn id="5" xr3:uid="{00000000-0010-0000-1500-000005000000}" name="מטבע פעילות (רגל 1)" dataDxfId="290"/>
    <tableColumn id="6" xr3:uid="{00000000-0010-0000-1500-000006000000}" name="שער חליפין" dataDxfId="289"/>
    <tableColumn id="7" xr3:uid="{00000000-0010-0000-1500-000007000000}" name="ערך נקוב (רגל 1)" dataDxfId="288"/>
    <tableColumn id="8" xr3:uid="{00000000-0010-0000-1500-000008000000}" name="שווי הוגן במטבע הנסחר (רגל 1)" dataDxfId="287"/>
    <tableColumn id="9" xr3:uid="{00000000-0010-0000-1500-000009000000}" name="שיעור מנכסי אפיק ההשקעה (רגל 1)" dataDxfId="286"/>
    <tableColumn id="10" xr3:uid="{00000000-0010-0000-1500-00000A000000}" name="שיעור מסך נכסי ההשקעה (רגל 1)" dataDxfId="285"/>
    <tableColumn id="11" xr3:uid="{00000000-0010-0000-1500-00000B000000}" name="מספר עסקה (רגל 2)" dataDxfId="284"/>
    <tableColumn id="12" xr3:uid="{00000000-0010-0000-1500-00000C000000}" name="מטבע פעילות (רגל 2)" dataDxfId="283"/>
    <tableColumn id="13" xr3:uid="{00000000-0010-0000-1500-00000D000000}" name="שער חליפין2" dataDxfId="282"/>
    <tableColumn id="14" xr3:uid="{00000000-0010-0000-1500-00000E000000}" name="ערך נקוב (רגל 2)" dataDxfId="281"/>
    <tableColumn id="15" xr3:uid="{00000000-0010-0000-1500-00000F000000}" name="שווי הוגן במטבע הנסחר (רגל 2)" dataDxfId="280"/>
    <tableColumn id="16" xr3:uid="{00000000-0010-0000-1500-000010000000}" name="שיעור מנכסי ההשקעה (רגל 2)" dataDxfId="279"/>
    <tableColumn id="17" xr3:uid="{00000000-0010-0000-1500-000011000000}" name="שיעור מסך אפיק ההשקעה (רגל 2)" dataDxfId="278"/>
    <tableColumn id="18" xr3:uid="{00000000-0010-0000-1500-000012000000}" name="שווי הוגן (נטו  באלפי ש&quot;ח)" dataDxfId="277"/>
    <tableColumn id="19" xr3:uid="{00000000-0010-0000-1500-000013000000}" name="ישראל/חו&quot;ל" dataDxfId="276"/>
    <tableColumn id="20" xr3:uid="{00000000-0010-0000-1500-000014000000}" name="מדינה לפי חשיפה כלכלית" dataDxfId="275"/>
    <tableColumn id="21" xr3:uid="{00000000-0010-0000-1500-000015000000}" name="סוג הנכס" dataDxfId="274"/>
    <tableColumn id="22" xr3:uid="{00000000-0010-0000-1500-000016000000}" name="פקטור מוביל" dataDxfId="273"/>
    <tableColumn id="23" xr3:uid="{00000000-0010-0000-1500-000017000000}" name="פקטור נוסף" dataDxfId="272"/>
    <tableColumn id="24" xr3:uid="{00000000-0010-0000-1500-000018000000}" name="טיקר" dataDxfId="271"/>
    <tableColumn id="25" xr3:uid="{00000000-0010-0000-1500-000019000000}" name="בעל עניין/צד קשור" dataDxfId="270"/>
    <tableColumn id="26" xr3:uid="{00000000-0010-0000-1500-00001A000000}" name="מועד ההתקשרות בעסקה" dataDxfId="269"/>
    <tableColumn id="27" xr3:uid="{00000000-0010-0000-1500-00001B000000}" name="מועד סיום חוזי" dataDxfId="268"/>
    <tableColumn id="28" xr3:uid="{00000000-0010-0000-1500-00001C000000}" name="תדירות Reset" dataDxfId="267"/>
    <tableColumn id="29" xr3:uid="{00000000-0010-0000-1500-00001D000000}" name="סוג הסליקה" dataDxfId="266"/>
    <tableColumn id="30" xr3:uid="{00000000-0010-0000-1500-00001E000000}" name="נספח התחשבנות בטחונות - CSA" dataDxfId="265"/>
    <tableColumn id="31" xr3:uid="{00000000-0010-0000-1500-00001F000000}" name="גורם מצטט" dataDxfId="264"/>
    <tableColumn id="32" xr3:uid="{00000000-0010-0000-1500-000020000000}" name="ריבית עוגן" dataDxfId="263"/>
    <tableColumn id="33" xr3:uid="{00000000-0010-0000-1500-000021000000}" name="תקופת ריבית עוגן" dataDxfId="262"/>
    <tableColumn id="34" xr3:uid="{00000000-0010-0000-1500-000022000000}" name="שיעור ריבית עוגן" dataDxfId="261"/>
    <tableColumn id="35" xr3:uid="{00000000-0010-0000-1500-000023000000}" name="שער נכס הבסיס במועד ההתקשרות בעסקה" dataDxfId="260"/>
    <tableColumn id="36" xr3:uid="{00000000-0010-0000-1500-000024000000}" name="שער הנגזר במועד ההתקשרות בעסקה" dataDxfId="259"/>
    <tableColumn id="37" xr3:uid="{00000000-0010-0000-1500-000025000000}" name="האם קיים קנס בגין יציאה מוקדמת" dataDxfId="258"/>
    <tableColumn id="38" xr3:uid="{00000000-0010-0000-1500-000026000000}" name="שיעור הקנס בגין יציאה מוקדמת" dataDxfId="257"/>
    <tableColumn id="39" xr3:uid="{00000000-0010-0000-1500-000027000000}" name="צד נגדי - Counterparty" dataDxfId="256"/>
    <tableColumn id="40" xr3:uid="{00000000-0010-0000-1500-000028000000}" name="שיעור מנכסי אפיק ההשקעה" dataDxfId="255"/>
    <tableColumn id="41" xr3:uid="{00000000-0010-0000-1500-000029000000}" name="שיעור מסך נכסי ההשקעה" dataDxfId="254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הלוואות" displayName="הלוואות" ref="A2:BA115" totalsRowShown="0" headerRowDxfId="253" headerRowBorderDxfId="252" tableBorderDxfId="251" totalsRowBorderDxfId="250">
  <autoFilter ref="A2:BA115" xr:uid="{00000000-0009-0000-0100-000017000000}"/>
  <tableColumns count="53">
    <tableColumn id="1" xr3:uid="{00000000-0010-0000-1600-000001000000}" name="מספר קופה/קרן/ח.פ. עבור חברת ביטוח" dataDxfId="249"/>
    <tableColumn id="2" xr3:uid="{00000000-0010-0000-1600-000002000000}" name="מספר מסלול" dataDxfId="248"/>
    <tableColumn id="3" xr3:uid="{00000000-0010-0000-1600-000003000000}" name="מספר מזהה לווה" dataDxfId="247"/>
    <tableColumn id="4" xr3:uid="{00000000-0010-0000-1600-000004000000}" name="סוג מספר מזהה לווה" dataDxfId="246"/>
    <tableColumn id="5" xr3:uid="{00000000-0010-0000-1600-000005000000}" name="שם הלוואה" dataDxfId="245"/>
    <tableColumn id="6" xr3:uid="{00000000-0010-0000-1600-000006000000}" name="מספר הלוואה" dataDxfId="244"/>
    <tableColumn id="7" xr3:uid="{00000000-0010-0000-1600-000007000000}" name="מאפיין עיקרי" dataDxfId="243"/>
    <tableColumn id="8" xr3:uid="{00000000-0010-0000-1600-000008000000}" name="מאפיין הלוואות מתואמות עבור זכויות מקרקעין" dataDxfId="242"/>
    <tableColumn id="9" xr3:uid="{00000000-0010-0000-1600-000009000000}" name="ישראל/חו&quot;ל" dataDxfId="241"/>
    <tableColumn id="10" xr3:uid="{00000000-0010-0000-1600-00000A000000}" name="מדינה לפי חשיפה כלכלית" dataDxfId="240"/>
    <tableColumn id="11" xr3:uid="{00000000-0010-0000-1600-00000B000000}" name="ענף מסחר" dataDxfId="239"/>
    <tableColumn id="12" xr3:uid="{00000000-0010-0000-1600-00000C000000}" name="בעל עניין/צד קשור" dataDxfId="238"/>
    <tableColumn id="13" xr3:uid="{00000000-0010-0000-1600-00000D000000}" name="קונסורציום/ סינדיקציה" dataDxfId="237"/>
    <tableColumn id="14" xr3:uid="{00000000-0010-0000-1600-00000E000000}" name="מספר קונסורציום/ סינדיקציה" dataDxfId="236"/>
    <tableColumn id="15" xr3:uid="{00000000-0010-0000-1600-00000F000000}" name="תאריך העמדת הלוואה" dataDxfId="235"/>
    <tableColumn id="16" xr3:uid="{00000000-0010-0000-1600-000010000000}" name="דירוג" dataDxfId="234"/>
    <tableColumn id="17" xr3:uid="{00000000-0010-0000-1600-000011000000}" name="שם מדרג" dataDxfId="233"/>
    <tableColumn id="18" xr3:uid="{00000000-0010-0000-1600-000012000000}" name="דירוג הלוואה/המנפיק" dataDxfId="232"/>
    <tableColumn id="19" xr3:uid="{00000000-0010-0000-1600-000013000000}" name="מטבע פעילות" dataDxfId="231"/>
    <tableColumn id="20" xr3:uid="{00000000-0010-0000-1600-000014000000}" name="מח&quot;מ" dataDxfId="230"/>
    <tableColumn id="21" xr3:uid="{00000000-0010-0000-1600-000015000000}" name="סוג הריבית" dataDxfId="229"/>
    <tableColumn id="22" xr3:uid="{00000000-0010-0000-1600-000016000000}" name="שיעור ריבית" dataDxfId="228"/>
    <tableColumn id="23" xr3:uid="{00000000-0010-0000-1600-000017000000}" name="סוג הצמדה" dataDxfId="227"/>
    <tableColumn id="24" xr3:uid="{00000000-0010-0000-1600-000018000000}" name="ריבית עוגן" dataDxfId="226"/>
    <tableColumn id="25" xr3:uid="{00000000-0010-0000-1600-000019000000}" name="שיעור תוספת/הפחתה לריבית העוגן" dataDxfId="225"/>
    <tableColumn id="26" xr3:uid="{00000000-0010-0000-1600-00001A000000}" name="תשואה לפדיון" dataDxfId="224"/>
    <tableColumn id="27" xr3:uid="{00000000-0010-0000-1600-00001B000000}" name="מועד פדיון" dataDxfId="223"/>
    <tableColumn id="28" xr3:uid="{00000000-0010-0000-1600-00001C000000}" name="נחיתות חוזית" dataDxfId="222"/>
    <tableColumn id="29" xr3:uid="{00000000-0010-0000-1600-00001D000000}" name="סוג בטוחה" dataDxfId="221"/>
    <tableColumn id="30" xr3:uid="{00000000-0010-0000-1600-00001E000000}" name="שווי הבטוחות העומדות כנגד ההלוואה" dataDxfId="220"/>
    <tableColumn id="31" xr3:uid="{00000000-0010-0000-1600-00001F000000}" name="שיעור הבטוחות מהחוב" dataDxfId="219"/>
    <tableColumn id="32" xr3:uid="{00000000-0010-0000-1600-000020000000}" name="מועד עדכון אחרון לשווי הבטוחות" dataDxfId="218"/>
    <tableColumn id="33" xr3:uid="{00000000-0010-0000-1600-000021000000}" name="זכות חזרה" dataDxfId="217"/>
    <tableColumn id="34" xr3:uid="{00000000-0010-0000-1600-000022000000}" name="מבנה לוח סילוקין" dataDxfId="216"/>
    <tableColumn id="35" xr3:uid="{00000000-0010-0000-1600-000023000000}" name="יעוד הלוואה" dataDxfId="215"/>
    <tableColumn id="36" xr3:uid="{00000000-0010-0000-1600-000024000000}" name="זכות פירעון מוקדם" dataDxfId="214"/>
    <tableColumn id="37" xr3:uid="{00000000-0010-0000-1600-000025000000}" name="סוג גורם משערך" dataDxfId="213"/>
    <tableColumn id="38" xr3:uid="{00000000-0010-0000-1600-000026000000}" name="שם גורם משערך" dataDxfId="212"/>
    <tableColumn id="39" xr3:uid="{00000000-0010-0000-1600-000027000000}" name="תלות/אי-תלות המשערך" dataDxfId="211"/>
    <tableColumn id="40" xr3:uid="{00000000-0010-0000-1600-000028000000}" name="תאריך שערוך אחרון" dataDxfId="210"/>
    <tableColumn id="41" xr3:uid="{00000000-0010-0000-1600-000029000000}" name="תאריך אחרון בו נבחנה בפועל ירידת ערך" dataDxfId="209"/>
    <tableColumn id="42" xr3:uid="{00000000-0010-0000-1600-00002A000000}" name="שיעור ריבית בגין אי-ניצול מסגרת האשראי" dataDxfId="208"/>
    <tableColumn id="43" xr3:uid="{00000000-0010-0000-1600-00002B000000}" name="ערך נקוב" dataDxfId="207"/>
    <tableColumn id="44" xr3:uid="{00000000-0010-0000-1600-00002C000000}" name="שער הלוואה" dataDxfId="206"/>
    <tableColumn id="45" xr3:uid="{00000000-0010-0000-1600-00002D000000}" name="שער חליפין" dataDxfId="205"/>
    <tableColumn id="46" xr3:uid="{00000000-0010-0000-1600-00002E000000}" name="שווי הוגן (באלפי ש&quot;ח)" dataDxfId="204"/>
    <tableColumn id="47" xr3:uid="{00000000-0010-0000-1600-00002F000000}" name="שווי הוגן (במטבע הפעילות)" dataDxfId="203"/>
    <tableColumn id="48" xr3:uid="{00000000-0010-0000-1600-000030000000}" name="עלות מופחתת (באלפי ש&quot;ח)" dataDxfId="202"/>
    <tableColumn id="49" xr3:uid="{00000000-0010-0000-1600-000031000000}" name="עלות מופחתת (במטבע הפעילות)" dataDxfId="201"/>
    <tableColumn id="50" xr3:uid="{00000000-0010-0000-1600-000032000000}" name="האם סווג כחוב בעייתי" dataDxfId="200"/>
    <tableColumn id="51" xr3:uid="{00000000-0010-0000-1600-000033000000}" name="השיטה שיושמה בדוח הכספי" dataDxfId="199"/>
    <tableColumn id="52" xr3:uid="{00000000-0010-0000-1600-000034000000}" name="שיעור מנכסי אפיק ההשקעה" dataDxfId="198"/>
    <tableColumn id="53" xr3:uid="{00000000-0010-0000-1600-000035000000}" name="שיעור מסך נכסי ההשקעה" dataDxfId="197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לא סחיר מוצרים מובנים" displayName="לא_סחיר_מוצרים_מובנים" ref="A2:AD8" totalsRowShown="0" headerRowDxfId="196" dataDxfId="194" headerRowBorderDxfId="195" tableBorderDxfId="193" totalsRowBorderDxfId="192">
  <autoFilter ref="A2:AD8" xr:uid="{00000000-0009-0000-0100-000018000000}"/>
  <tableColumns count="30">
    <tableColumn id="1" xr3:uid="{00000000-0010-0000-1700-000001000000}" name="מספר קופה/קרן/ח.פ. עבור חברת ביטוח" dataDxfId="191"/>
    <tableColumn id="2" xr3:uid="{00000000-0010-0000-1700-000002000000}" name="מספר מסלול" dataDxfId="190"/>
    <tableColumn id="3" xr3:uid="{00000000-0010-0000-1700-000003000000}" name="שם מנפיק" dataDxfId="189"/>
    <tableColumn id="4" xr3:uid="{00000000-0010-0000-1700-000004000000}" name="מספר מנפיק" dataDxfId="188"/>
    <tableColumn id="5" xr3:uid="{00000000-0010-0000-1700-000005000000}" name="סוג מספר מזהה מנפיק" dataDxfId="187"/>
    <tableColumn id="6" xr3:uid="{00000000-0010-0000-1700-000006000000}" name="שם נייר ערך" dataDxfId="186"/>
    <tableColumn id="7" xr3:uid="{00000000-0010-0000-1700-000007000000}" name="מספר נייר ערך" dataDxfId="185"/>
    <tableColumn id="8" xr3:uid="{00000000-0010-0000-1700-000008000000}" name="סוג מספר נייר ערך" dataDxfId="184"/>
    <tableColumn id="9" xr3:uid="{00000000-0010-0000-1700-000009000000}" name="מאפיין עיקרי" dataDxfId="183"/>
    <tableColumn id="10" xr3:uid="{00000000-0010-0000-1700-00000A000000}" name="ישראל/חו&quot;ל" dataDxfId="182"/>
    <tableColumn id="11" xr3:uid="{00000000-0010-0000-1700-00000B000000}" name="מדינה לפי חשיפה כלכלית" dataDxfId="181"/>
    <tableColumn id="12" xr3:uid="{00000000-0010-0000-1700-00000C000000}" name="בעל עניין/צד קשור" dataDxfId="180"/>
    <tableColumn id="13" xr3:uid="{00000000-0010-0000-1700-00000D000000}" name="נכס בסיס" dataDxfId="179"/>
    <tableColumn id="14" xr3:uid="{00000000-0010-0000-1700-00000E000000}" name="תאריך רכישה" dataDxfId="178"/>
    <tableColumn id="15" xr3:uid="{00000000-0010-0000-1700-00000F000000}" name="דירוג" dataDxfId="177"/>
    <tableColumn id="16" xr3:uid="{00000000-0010-0000-1700-000010000000}" name="שם מדרג" dataDxfId="176"/>
    <tableColumn id="17" xr3:uid="{00000000-0010-0000-1700-000011000000}" name="דירוג נייר הערך/המנפיק" dataDxfId="175"/>
    <tableColumn id="18" xr3:uid="{00000000-0010-0000-1700-000012000000}" name="מטבע פעילות" dataDxfId="174"/>
    <tableColumn id="19" xr3:uid="{00000000-0010-0000-1700-000013000000}" name="מח&quot;מ" dataDxfId="173"/>
    <tableColumn id="20" xr3:uid="{00000000-0010-0000-1700-000014000000}" name="שיעור ריבית" dataDxfId="172"/>
    <tableColumn id="21" xr3:uid="{00000000-0010-0000-1700-000015000000}" name="תשואה לפדיון" dataDxfId="171"/>
    <tableColumn id="22" xr3:uid="{00000000-0010-0000-1700-000016000000}" name="סוג גורם משערך" dataDxfId="170"/>
    <tableColumn id="23" xr3:uid="{00000000-0010-0000-1700-000017000000}" name="תלות/אי-תלות המשערך" dataDxfId="169"/>
    <tableColumn id="24" xr3:uid="{00000000-0010-0000-1700-000018000000}" name="תאריך שערוך אחרון" dataDxfId="168"/>
    <tableColumn id="25" xr3:uid="{00000000-0010-0000-1700-000019000000}" name="ערך נקוב (יחידות)" dataDxfId="167"/>
    <tableColumn id="26" xr3:uid="{00000000-0010-0000-1700-00001A000000}" name="שער חליפין" dataDxfId="166"/>
    <tableColumn id="27" xr3:uid="{00000000-0010-0000-1700-00001B000000}" name="שער נייר הערך" dataDxfId="165"/>
    <tableColumn id="28" xr3:uid="{00000000-0010-0000-1700-00001C000000}" name="שווי הוגן (באלפי ש&quot;ח)" dataDxfId="164"/>
    <tableColumn id="29" xr3:uid="{00000000-0010-0000-1700-00001D000000}" name="שיעור מנכסי אפיק ההשקעה" dataDxfId="163"/>
    <tableColumn id="30" xr3:uid="{00000000-0010-0000-1700-00001E000000}" name="שיעור מסך נכסי ההשקעה" dataDxfId="162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פיקדונות מעל 3 חודשים" displayName="פיקדונות_מעל_3_חודשים" ref="A2:V9" totalsRowShown="0" headerRowDxfId="161" dataDxfId="159" headerRowBorderDxfId="160" tableBorderDxfId="158" totalsRowBorderDxfId="157">
  <autoFilter ref="A2:V9" xr:uid="{00000000-0009-0000-0100-000019000000}"/>
  <tableColumns count="22">
    <tableColumn id="1" xr3:uid="{00000000-0010-0000-1800-000001000000}" name="מספר קופה/קרן/ח.פ. עבור חברת ביטוח" dataDxfId="156"/>
    <tableColumn id="2" xr3:uid="{00000000-0010-0000-1800-000002000000}" name="מספר מסלול" dataDxfId="155"/>
    <tableColumn id="3" xr3:uid="{00000000-0010-0000-1800-000003000000}" name="שם הבנק" dataDxfId="154"/>
    <tableColumn id="4" xr3:uid="{00000000-0010-0000-1800-000004000000}" name="מספר מזהה בנק" dataDxfId="153"/>
    <tableColumn id="5" xr3:uid="{00000000-0010-0000-1800-000005000000}" name="סוג מספר מזהה בנק" dataDxfId="152"/>
    <tableColumn id="6" xr3:uid="{00000000-0010-0000-1800-000006000000}" name="מאפיין עיקרי" dataDxfId="151"/>
    <tableColumn id="7" xr3:uid="{00000000-0010-0000-1800-000007000000}" name="תאריך פקיעת פיקדון" dataDxfId="150"/>
    <tableColumn id="8" xr3:uid="{00000000-0010-0000-1800-000008000000}" name="ישראל/חו&quot;ל" dataDxfId="149"/>
    <tableColumn id="9" xr3:uid="{00000000-0010-0000-1800-000009000000}" name="מדינה לפי חשיפה כלכלית" dataDxfId="148"/>
    <tableColumn id="10" xr3:uid="{00000000-0010-0000-1800-00000A000000}" name="בעל עניין/צד קשור" dataDxfId="147"/>
    <tableColumn id="11" xr3:uid="{00000000-0010-0000-1800-00000B000000}" name="דירוג הבנק" dataDxfId="146"/>
    <tableColumn id="12" xr3:uid="{00000000-0010-0000-1800-00000C000000}" name="שם מדרג" dataDxfId="145"/>
    <tableColumn id="13" xr3:uid="{00000000-0010-0000-1800-00000D000000}" name="מטבע פעילות" dataDxfId="144"/>
    <tableColumn id="14" xr3:uid="{00000000-0010-0000-1800-00000E000000}" name="מח&quot;מ" dataDxfId="143"/>
    <tableColumn id="15" xr3:uid="{00000000-0010-0000-1800-00000F000000}" name="שיעור ריבית" dataDxfId="142"/>
    <tableColumn id="16" xr3:uid="{00000000-0010-0000-1800-000010000000}" name="תשואה לפדיון" dataDxfId="141"/>
    <tableColumn id="17" xr3:uid="{00000000-0010-0000-1800-000011000000}" name="שווי מטבעי" dataDxfId="140"/>
    <tableColumn id="18" xr3:uid="{00000000-0010-0000-1800-000012000000}" name="שער חליפין" dataDxfId="139"/>
    <tableColumn id="19" xr3:uid="{00000000-0010-0000-1800-000013000000}" name="שער פיקדון" dataDxfId="138"/>
    <tableColumn id="20" xr3:uid="{00000000-0010-0000-1800-000014000000}" name="שווי הוגן (באלפי ש&quot;ח)" dataDxfId="137"/>
    <tableColumn id="21" xr3:uid="{00000000-0010-0000-1800-000015000000}" name="שיעור מנכסי אפיק ההשקעה" dataDxfId="136"/>
    <tableColumn id="22" xr3:uid="{00000000-0010-0000-1800-000016000000}" name="שיעור מסך נכסי ההשקעה" dataDxfId="135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זכויות מקרקעין" displayName="זכויות_מקרקעין" ref="A2:X8" totalsRowShown="0" headerRowDxfId="134" dataDxfId="132" headerRowBorderDxfId="133" tableBorderDxfId="131" totalsRowBorderDxfId="130">
  <autoFilter ref="A2:X8" xr:uid="{00000000-0009-0000-0100-00001A000000}"/>
  <tableColumns count="24">
    <tableColumn id="1" xr3:uid="{00000000-0010-0000-1900-000001000000}" name="מספר קופה/קרן/ח.פ. עבור חברת ביטוח" dataDxfId="129"/>
    <tableColumn id="2" xr3:uid="{00000000-0010-0000-1900-000002000000}" name="מספר מסלול" dataDxfId="128"/>
    <tableColumn id="3" xr3:uid="{00000000-0010-0000-1900-000003000000}" name="שם הנכס" dataDxfId="127"/>
    <tableColumn id="4" xr3:uid="{00000000-0010-0000-1900-000004000000}" name="מאפיין עיקרי" dataDxfId="126"/>
    <tableColumn id="5" xr3:uid="{00000000-0010-0000-1900-000005000000}" name="מדינת מיקום נדל&quot;ן" dataDxfId="125"/>
    <tableColumn id="6" xr3:uid="{00000000-0010-0000-1900-000006000000}" name="בעל עניין/צד קשור" dataDxfId="124"/>
    <tableColumn id="7" xr3:uid="{00000000-0010-0000-1900-000007000000}" name="תאריך רכישה" dataDxfId="123"/>
    <tableColumn id="8" xr3:uid="{00000000-0010-0000-1900-000008000000}" name="שימוש עיקרי בנכס" dataDxfId="122"/>
    <tableColumn id="9" xr3:uid="{00000000-0010-0000-1900-000009000000}" name="מחזור חיי הנכס" dataDxfId="121"/>
    <tableColumn id="10" xr3:uid="{00000000-0010-0000-1900-00000A000000}" name="כתובת הנכס" dataDxfId="120"/>
    <tableColumn id="11" xr3:uid="{00000000-0010-0000-1900-00000B000000}" name="שיעור תשואה בפועל במהלך הרבעון" dataDxfId="119"/>
    <tableColumn id="12" xr3:uid="{00000000-0010-0000-1900-00000C000000}" name="השיטה שבאמצעותה נקבע שווי הנכס" dataDxfId="118"/>
    <tableColumn id="13" xr3:uid="{00000000-0010-0000-1900-00000D000000}" name="סוג גורם משערך" dataDxfId="117"/>
    <tableColumn id="14" xr3:uid="{00000000-0010-0000-1900-00000E000000}" name="שם גורם משערך" dataDxfId="116"/>
    <tableColumn id="15" xr3:uid="{00000000-0010-0000-1900-00000F000000}" name="תלות/אי-תלות המשערך" dataDxfId="115"/>
    <tableColumn id="16" xr3:uid="{00000000-0010-0000-1900-000010000000}" name="תאריך שערוך אחרון" dataDxfId="114"/>
    <tableColumn id="17" xr3:uid="{00000000-0010-0000-1900-000011000000}" name="מטבע פעילות" dataDxfId="113"/>
    <tableColumn id="18" xr3:uid="{00000000-0010-0000-1900-000012000000}" name="שווי הוגן (במטבע הפעילות)" dataDxfId="112"/>
    <tableColumn id="19" xr3:uid="{00000000-0010-0000-1900-000013000000}" name="שווי הוגן (באלפי ש&quot;ח)" dataDxfId="111"/>
    <tableColumn id="20" xr3:uid="{00000000-0010-0000-1900-000014000000}" name="עלות מופחתת (באלפי ש&quot;ח)" dataDxfId="110"/>
    <tableColumn id="21" xr3:uid="{00000000-0010-0000-1900-000015000000}" name="עלות מופחתת (במטבע הפעילות)" dataDxfId="109"/>
    <tableColumn id="22" xr3:uid="{00000000-0010-0000-1900-000016000000}" name="השיטה שיושמה בדוח הכספי" dataDxfId="108"/>
    <tableColumn id="23" xr3:uid="{00000000-0010-0000-1900-000017000000}" name="שיעור מנכסי אפיק ההשקעה" dataDxfId="107"/>
    <tableColumn id="24" xr3:uid="{00000000-0010-0000-1900-000018000000}" name="שיעור מסך נכסי ההשקעה" dataDxfId="106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השקעה בחברות מוחזקות" displayName="השקעה_בחברות_מוחזקות" ref="A2:W8" totalsRowShown="0" headerRowDxfId="105" dataDxfId="103" headerRowBorderDxfId="104" tableBorderDxfId="102" totalsRowBorderDxfId="101">
  <autoFilter ref="A2:W8" xr:uid="{00000000-0009-0000-0100-00001B000000}"/>
  <tableColumns count="23">
    <tableColumn id="1" xr3:uid="{00000000-0010-0000-1A00-000001000000}" name="מספר קופה/קרן/ח.פ. עבור חברת ביטוח" dataDxfId="100"/>
    <tableColumn id="2" xr3:uid="{00000000-0010-0000-1A00-000002000000}" name="מספר מסלול" dataDxfId="99"/>
    <tableColumn id="3" xr3:uid="{00000000-0010-0000-1A00-000003000000}" name="שם מנפיק" dataDxfId="98"/>
    <tableColumn id="4" xr3:uid="{00000000-0010-0000-1A00-000004000000}" name="מספר מנפיק" dataDxfId="97"/>
    <tableColumn id="5" xr3:uid="{00000000-0010-0000-1A00-000005000000}" name="סוג מספר מזהה מנפיק" dataDxfId="96"/>
    <tableColumn id="6" xr3:uid="{00000000-0010-0000-1A00-000006000000}" name="שם נייר ערך" dataDxfId="95"/>
    <tableColumn id="7" xr3:uid="{00000000-0010-0000-1A00-000007000000}" name="מספר נייר ערך" dataDxfId="94"/>
    <tableColumn id="8" xr3:uid="{00000000-0010-0000-1A00-000008000000}" name="סוג מספר נייר ערך" dataDxfId="93"/>
    <tableColumn id="9" xr3:uid="{00000000-0010-0000-1A00-000009000000}" name="מאפיין עיקרי" dataDxfId="92"/>
    <tableColumn id="10" xr3:uid="{00000000-0010-0000-1A00-00000A000000}" name="ישראל/חו&quot;ל" dataDxfId="91"/>
    <tableColumn id="11" xr3:uid="{00000000-0010-0000-1A00-00000B000000}" name="מדינה לפי חשיפה כלכלית" dataDxfId="90"/>
    <tableColumn id="12" xr3:uid="{00000000-0010-0000-1A00-00000C000000}" name="ענף מסחר" dataDxfId="89"/>
    <tableColumn id="13" xr3:uid="{00000000-0010-0000-1A00-00000D000000}" name="בעל עניין/צד קשור" dataDxfId="88"/>
    <tableColumn id="14" xr3:uid="{00000000-0010-0000-1A00-00000E000000}" name="מטבע פעילות" dataDxfId="87"/>
    <tableColumn id="15" xr3:uid="{00000000-0010-0000-1A00-00000F000000}" name="סוג גורם משערך" dataDxfId="86"/>
    <tableColumn id="16" xr3:uid="{00000000-0010-0000-1A00-000010000000}" name="תלות/אי-תלות המשערך" dataDxfId="85"/>
    <tableColumn id="17" xr3:uid="{00000000-0010-0000-1A00-000011000000}" name="תאריך שערוך אחרון" dataDxfId="84"/>
    <tableColumn id="18" xr3:uid="{00000000-0010-0000-1A00-000012000000}" name="תאריך אחרון בו נבחנה בפועל ירידת ערך" dataDxfId="83"/>
    <tableColumn id="19" xr3:uid="{00000000-0010-0000-1A00-000013000000}" name="שיעור אחזקה באמצעי שליטה" dataDxfId="82"/>
    <tableColumn id="20" xr3:uid="{00000000-0010-0000-1A00-000014000000}" name="שווי מאזני (באלפי ש&quot;ח)" dataDxfId="81"/>
    <tableColumn id="21" xr3:uid="{00000000-0010-0000-1A00-000015000000}" name="שווי הוגן (באלפי ש&quot;ח)" dataDxfId="80"/>
    <tableColumn id="22" xr3:uid="{00000000-0010-0000-1A00-000016000000}" name="שיעור מנכסי אפיק ההשקעה" dataDxfId="79"/>
    <tableColumn id="23" xr3:uid="{00000000-0010-0000-1A00-000017000000}" name="שיעור מסך נכסי ההשקעה" dataDxfId="78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נכסים אחרים" displayName="נכסים_אחרים" ref="A2:R8" totalsRowShown="0" headerRowDxfId="77" dataDxfId="75" headerRowBorderDxfId="76" tableBorderDxfId="74" totalsRowBorderDxfId="73">
  <autoFilter ref="A2:R8" xr:uid="{00000000-0009-0000-0100-00001C000000}"/>
  <tableColumns count="18">
    <tableColumn id="1" xr3:uid="{00000000-0010-0000-1B00-000001000000}" name="מספר קופה/קרן/ח.פ. עבור חברת ביטוח" dataDxfId="72"/>
    <tableColumn id="2" xr3:uid="{00000000-0010-0000-1B00-000002000000}" name="מספר מסלול" dataDxfId="71"/>
    <tableColumn id="3" xr3:uid="{00000000-0010-0000-1B00-000003000000}" name="שם הנכס האחר" dataDxfId="70"/>
    <tableColumn id="4" xr3:uid="{00000000-0010-0000-1B00-000004000000}" name="מספר הנכס האחר" dataDxfId="69"/>
    <tableColumn id="5" xr3:uid="{00000000-0010-0000-1B00-000005000000}" name="מאפיין עיקרי" dataDxfId="68"/>
    <tableColumn id="6" xr3:uid="{00000000-0010-0000-1B00-000006000000}" name="ישראל/חו&quot;ל" dataDxfId="67"/>
    <tableColumn id="7" xr3:uid="{00000000-0010-0000-1B00-000007000000}" name="מדינה לפי חשיפה כלכלית" dataDxfId="66"/>
    <tableColumn id="8" xr3:uid="{00000000-0010-0000-1B00-000008000000}" name="בעל עניין/צד קשור" dataDxfId="65"/>
    <tableColumn id="9" xr3:uid="{00000000-0010-0000-1B00-000009000000}" name="תאריך עסקה" dataDxfId="64"/>
    <tableColumn id="10" xr3:uid="{00000000-0010-0000-1B00-00000A000000}" name="מטבע פעילות" dataDxfId="63"/>
    <tableColumn id="11" xr3:uid="{00000000-0010-0000-1B00-00000B000000}" name="תאריך שערוך אחרון" dataDxfId="62"/>
    <tableColumn id="12" xr3:uid="{00000000-0010-0000-1B00-00000C000000}" name="שווי מטבעי" dataDxfId="61"/>
    <tableColumn id="13" xr3:uid="{00000000-0010-0000-1B00-00000D000000}" name="שער חליפין" dataDxfId="60"/>
    <tableColumn id="14" xr3:uid="{00000000-0010-0000-1B00-00000E000000}" name="שווי הוגן (באלפי ש&quot;ח)" dataDxfId="59"/>
    <tableColumn id="15" xr3:uid="{00000000-0010-0000-1B00-00000F000000}" name="עלות מופחתת (באלפי ש&quot;ח)" dataDxfId="58"/>
    <tableColumn id="16" xr3:uid="{00000000-0010-0000-1B00-000010000000}" name="השיטה שיושמה בדוח הכספי" dataDxfId="57"/>
    <tableColumn id="17" xr3:uid="{00000000-0010-0000-1B00-000011000000}" name="שיעור מנכסי אפיק ההשקעה" dataDxfId="56"/>
    <tableColumn id="18" xr3:uid="{00000000-0010-0000-1B00-000012000000}" name="שיעור מסך נכסי ההשקעה" dataDxfId="5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מזומנים ושווי מזומנים" displayName="מזומנים_ושווי_מזומנים" ref="A2:Q26" totalsRowShown="0" headerRowDxfId="912" headerRowBorderDxfId="911" tableBorderDxfId="910" totalsRowBorderDxfId="909">
  <autoFilter ref="A2:Q26" xr:uid="{00000000-0009-0000-0100-000002000000}"/>
  <tableColumns count="17">
    <tableColumn id="1" xr3:uid="{00000000-0010-0000-0100-000001000000}" name="מספר קופה/קרן/ח.פ. עבור חברת ביטוח" dataDxfId="908"/>
    <tableColumn id="2" xr3:uid="{00000000-0010-0000-0100-000002000000}" name="מספר מסלול" dataDxfId="907"/>
    <tableColumn id="3" xr3:uid="{00000000-0010-0000-0100-000003000000}" name="שם הבנק" dataDxfId="906"/>
    <tableColumn id="4" xr3:uid="{00000000-0010-0000-0100-000004000000}" name="מספר מזהה בנק" dataDxfId="905"/>
    <tableColumn id="5" xr3:uid="{00000000-0010-0000-0100-000005000000}" name="סוג מספר מזהה בנק" dataDxfId="904"/>
    <tableColumn id="6" xr3:uid="{00000000-0010-0000-0100-000006000000}" name="מאפיין עיקרי" dataDxfId="903"/>
    <tableColumn id="7" xr3:uid="{00000000-0010-0000-0100-000007000000}" name="ישראל/חו&quot;ל" dataDxfId="902"/>
    <tableColumn id="8" xr3:uid="{00000000-0010-0000-0100-000008000000}" name="בעל עניין/צד קשור" dataDxfId="901"/>
    <tableColumn id="9" xr3:uid="{00000000-0010-0000-0100-000009000000}" name="דירוג הבנק" dataDxfId="900"/>
    <tableColumn id="10" xr3:uid="{00000000-0010-0000-0100-00000A000000}" name="שם מדרג" dataDxfId="899"/>
    <tableColumn id="11" xr3:uid="{00000000-0010-0000-0100-00000B000000}" name="מטבע פעילות" dataDxfId="898"/>
    <tableColumn id="12" xr3:uid="{00000000-0010-0000-0100-00000C000000}" name="שווי מטבעי" dataDxfId="897"/>
    <tableColumn id="13" xr3:uid="{00000000-0010-0000-0100-00000D000000}" name="שער חליפין" dataDxfId="896"/>
    <tableColumn id="14" xr3:uid="{00000000-0010-0000-0100-00000E000000}" name="שיעור ריבית" dataDxfId="895"/>
    <tableColumn id="15" xr3:uid="{00000000-0010-0000-0100-00000F000000}" name="שווי הוגן (באלפי ש&quot;ח)" dataDxfId="894"/>
    <tableColumn id="16" xr3:uid="{00000000-0010-0000-0100-000010000000}" name="שיעור מנכסי אפיק ההשקעה" dataDxfId="893"/>
    <tableColumn id="17" xr3:uid="{00000000-0010-0000-0100-000011000000}" name="שיעור מסך נכסי ההשקעה" dataDxfId="892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מסגרות אשראי" displayName="מסגרות_אשראי" ref="A2:T8" totalsRowShown="0" headerRowDxfId="54" dataDxfId="52" headerRowBorderDxfId="53" tableBorderDxfId="51" totalsRowBorderDxfId="50">
  <autoFilter ref="A2:T8" xr:uid="{00000000-0009-0000-0100-00001D000000}"/>
  <tableColumns count="20">
    <tableColumn id="1" xr3:uid="{00000000-0010-0000-1C00-000001000000}" name="מספר קופה/קרן/ח.פ. עבור חברת ביטוח" dataDxfId="49"/>
    <tableColumn id="2" xr3:uid="{00000000-0010-0000-1C00-000002000000}" name="מספר מסלול" dataDxfId="48"/>
    <tableColumn id="3" xr3:uid="{00000000-0010-0000-1C00-000003000000}" name="מספר מזהה לווה" dataDxfId="47"/>
    <tableColumn id="4" xr3:uid="{00000000-0010-0000-1C00-000004000000}" name="סוג מספר מזהה לווה" dataDxfId="46"/>
    <tableColumn id="5" xr3:uid="{00000000-0010-0000-1C00-000005000000}" name="שם הלוואה" dataDxfId="45"/>
    <tableColumn id="6" xr3:uid="{00000000-0010-0000-1C00-000006000000}" name="מספר הלוואה" dataDxfId="44"/>
    <tableColumn id="7" xr3:uid="{00000000-0010-0000-1C00-000007000000}" name="תאריך העמדת מסגרת אשראי" dataDxfId="43"/>
    <tableColumn id="8" xr3:uid="{00000000-0010-0000-1C00-000008000000}" name="ישראל/חו&quot;ל" dataDxfId="42"/>
    <tableColumn id="9" xr3:uid="{00000000-0010-0000-1C00-000009000000}" name="מדינה לפי חשיפה כלכלית" dataDxfId="41"/>
    <tableColumn id="10" xr3:uid="{00000000-0010-0000-1C00-00000A000000}" name="בעל עניין/צד קשור" dataDxfId="40"/>
    <tableColumn id="11" xr3:uid="{00000000-0010-0000-1C00-00000B000000}" name="דירוג" dataDxfId="39"/>
    <tableColumn id="12" xr3:uid="{00000000-0010-0000-1C00-00000C000000}" name="שם מדרג" dataDxfId="38"/>
    <tableColumn id="13" xr3:uid="{00000000-0010-0000-1C00-00000D000000}" name="דירוג הלוואה/המנפיק" dataDxfId="37"/>
    <tableColumn id="14" xr3:uid="{00000000-0010-0000-1C00-00000E000000}" name="מטבע פעילות" dataDxfId="36"/>
    <tableColumn id="15" xr3:uid="{00000000-0010-0000-1C00-00000F000000}" name="שער חליפין" dataDxfId="35"/>
    <tableColumn id="16" xr3:uid="{00000000-0010-0000-1C00-000010000000}" name="שיעור ריבית" dataDxfId="34"/>
    <tableColumn id="17" xr3:uid="{00000000-0010-0000-1C00-000011000000}" name="סוג הריבית" dataDxfId="33"/>
    <tableColumn id="18" xr3:uid="{00000000-0010-0000-1C00-000012000000}" name="סכום מסגרת האשראי הראשוני (במטבע הפעילות)" dataDxfId="32"/>
    <tableColumn id="19" xr3:uid="{00000000-0010-0000-1C00-000013000000}" name="סכום מסגרת האשראי הראשוני (באלפי ש&quot;ח)" dataDxfId="31"/>
    <tableColumn id="20" xr3:uid="{00000000-0010-0000-1C00-000014000000}" name="שיעור יתרת מסגרת אשראי" dataDxfId="30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יתרות התחייבות להשקעה" displayName="יתרות_התחייבות_להשקעה" ref="A2:Q210" totalsRowShown="0" headerRowDxfId="29" dataDxfId="27" headerRowBorderDxfId="28" tableBorderDxfId="26" totalsRowBorderDxfId="25">
  <autoFilter ref="A2:Q210" xr:uid="{00000000-0009-0000-0100-00001E000000}"/>
  <tableColumns count="17">
    <tableColumn id="1" xr3:uid="{00000000-0010-0000-1D00-000001000000}" name="מספר קופה/קרן/ח.פ. עבור חברת ביטוח" dataDxfId="24"/>
    <tableColumn id="2" xr3:uid="{00000000-0010-0000-1D00-000002000000}" name="מספר מסלול" dataDxfId="23"/>
    <tableColumn id="3" xr3:uid="{00000000-0010-0000-1D00-000003000000}" name="מאפיין עיקרי" dataDxfId="22"/>
    <tableColumn id="4" xr3:uid="{00000000-0010-0000-1D00-000004000000}" name="שם שותף כללי קרן השקעות" dataDxfId="21"/>
    <tableColumn id="5" xr3:uid="{00000000-0010-0000-1D00-000005000000}" name="מספר מזהה שותף כללי קרן השקעות" dataDxfId="20"/>
    <tableColumn id="6" xr3:uid="{00000000-0010-0000-1D00-000006000000}" name="סוג מספר מזהה שותף כללי קרן השקעות" dataDxfId="19"/>
    <tableColumn id="7" xr3:uid="{00000000-0010-0000-1D00-000007000000}" name="שם קרן השקעה" dataDxfId="18"/>
    <tableColumn id="8" xr3:uid="{00000000-0010-0000-1D00-000008000000}" name="מספר מזהה קרן השקעה" dataDxfId="17"/>
    <tableColumn id="9" xr3:uid="{00000000-0010-0000-1D00-000009000000}" name="סוג מספר מזהה קרן השקעות" dataDxfId="16"/>
    <tableColumn id="10" xr3:uid="{00000000-0010-0000-1D00-00000A000000}" name="מטבע פעילות" dataDxfId="15"/>
    <tableColumn id="11" xr3:uid="{00000000-0010-0000-1D00-00000B000000}" name="תאריך העמדת התחייבות לקרן השקעה" dataDxfId="14"/>
    <tableColumn id="12" xr3:uid="{00000000-0010-0000-1D00-00000C000000}" name="סכום המחויבות הראשוני (במטבע הדיווח של קרן ההשקעה)" dataDxfId="13"/>
    <tableColumn id="13" xr3:uid="{00000000-0010-0000-1D00-00000D000000}" name="סכום המחויבות הראשוני (באלפי ש&quot;ח)" dataDxfId="12"/>
    <tableColumn id="14" xr3:uid="{00000000-0010-0000-1D00-00000E000000}" name="יתרת המחויבות לתקופת הדיווח (במטבע הדיווח של קרן ההשקעה)" dataDxfId="11"/>
    <tableColumn id="15" xr3:uid="{00000000-0010-0000-1D00-00000F000000}" name="יתרת המחויבות לתקופת הדיווח (באלפי ש&quot;ח)" dataDxfId="10"/>
    <tableColumn id="16" xr3:uid="{00000000-0010-0000-1D00-000010000000}" name="שיעור יתרת המחויבות" dataDxfId="9"/>
    <tableColumn id="17" xr3:uid="{00000000-0010-0000-1D00-000011000000}" name="תאריך פקיעת מחויבות להשקעה" dataDxfId="8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איגרות חוב ממשלתיות" displayName="איגרות_חוב_ממשלתיות" ref="A2:Z124" totalsRowShown="0" headerRowDxfId="891" dataDxfId="889" headerRowBorderDxfId="890" tableBorderDxfId="888" totalsRowBorderDxfId="887">
  <autoFilter ref="A2:Z124" xr:uid="{00000000-0009-0000-0100-000003000000}"/>
  <tableColumns count="26">
    <tableColumn id="1" xr3:uid="{00000000-0010-0000-0200-000001000000}" name="מספר קופה/קרן/ח.פ. עבור חברת ביטוח" dataDxfId="886"/>
    <tableColumn id="2" xr3:uid="{00000000-0010-0000-0200-000002000000}" name="מספר מסלול" dataDxfId="885"/>
    <tableColumn id="3" xr3:uid="{00000000-0010-0000-0200-000003000000}" name="שם מנפיק" dataDxfId="884"/>
    <tableColumn id="4" xr3:uid="{00000000-0010-0000-0200-000004000000}" name="שם נייר ערך" dataDxfId="883"/>
    <tableColumn id="5" xr3:uid="{00000000-0010-0000-0200-000005000000}" name="מספר נייר ערך" dataDxfId="882"/>
    <tableColumn id="6" xr3:uid="{00000000-0010-0000-0200-000006000000}" name="מאפיין עיקרי" dataDxfId="881"/>
    <tableColumn id="7" xr3:uid="{00000000-0010-0000-0200-000007000000}" name="ישראל/חו&quot;ל" dataDxfId="880"/>
    <tableColumn id="8" xr3:uid="{00000000-0010-0000-0200-000008000000}" name="מדינה לפי חשיפה כלכלית" dataDxfId="879"/>
    <tableColumn id="9" xr3:uid="{00000000-0010-0000-0200-000009000000}" name="זירת מסחר" dataDxfId="878"/>
    <tableColumn id="10" xr3:uid="{00000000-0010-0000-0200-00000A000000}" name="דירוג" dataDxfId="877"/>
    <tableColumn id="11" xr3:uid="{00000000-0010-0000-0200-00000B000000}" name="שם מדרג" dataDxfId="876"/>
    <tableColumn id="12" xr3:uid="{00000000-0010-0000-0200-00000C000000}" name="מטבע פעילות" dataDxfId="875"/>
    <tableColumn id="13" xr3:uid="{00000000-0010-0000-0200-00000D000000}" name="מח&quot;מ" dataDxfId="874"/>
    <tableColumn id="14" xr3:uid="{00000000-0010-0000-0200-00000E000000}" name="מועד פדיון" dataDxfId="873"/>
    <tableColumn id="15" xr3:uid="{00000000-0010-0000-0200-00000F000000}" name="שיעור ריבית" dataDxfId="872"/>
    <tableColumn id="16" xr3:uid="{00000000-0010-0000-0200-000010000000}" name="תשואה לפדיון" dataDxfId="871"/>
    <tableColumn id="17" xr3:uid="{00000000-0010-0000-0200-000011000000}" name="סכום לקבל (במטבע הפעילות)" dataDxfId="870"/>
    <tableColumn id="18" xr3:uid="{00000000-0010-0000-0200-000012000000}" name="ערך נקוב (יחידות)" dataDxfId="869"/>
    <tableColumn id="19" xr3:uid="{00000000-0010-0000-0200-000013000000}" name="שער חליפין" dataDxfId="868"/>
    <tableColumn id="20" xr3:uid="{00000000-0010-0000-0200-000014000000}" name="שער נייר הערך" dataDxfId="867"/>
    <tableColumn id="21" xr3:uid="{00000000-0010-0000-0200-000015000000}" name="שווי הוגן (באלפי ש&quot;ח)" dataDxfId="866"/>
    <tableColumn id="22" xr3:uid="{00000000-0010-0000-0200-000016000000}" name="עלות מופחתת (באלפי ש&quot;ח)" dataDxfId="865"/>
    <tableColumn id="23" xr3:uid="{00000000-0010-0000-0200-000017000000}" name="השיטה שיושמה בדוח הכספי" dataDxfId="864"/>
    <tableColumn id="24" xr3:uid="{00000000-0010-0000-0200-000018000000}" name="שיעור מערך נקוב מונפק" dataDxfId="863"/>
    <tableColumn id="25" xr3:uid="{00000000-0010-0000-0200-000019000000}" name="שיעור מנכסי אפיק ההשקעה" dataDxfId="862"/>
    <tableColumn id="26" xr3:uid="{00000000-0010-0000-0200-00001A000000}" name="שיעור מסך נכסי ההשקעה" dataDxfId="861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ניירות ערך מסחריים" displayName="ניירות_ערך_מסחריים" ref="A2:AJ8" totalsRowShown="0" headerRowDxfId="860" dataDxfId="858" headerRowBorderDxfId="859" tableBorderDxfId="857" totalsRowBorderDxfId="856">
  <autoFilter ref="A2:AJ8" xr:uid="{00000000-0009-0000-0100-000004000000}"/>
  <tableColumns count="36">
    <tableColumn id="1" xr3:uid="{00000000-0010-0000-0300-000001000000}" name="מספר קופה/קרן/ח.פ. עבור חברת ביטוח" dataDxfId="855"/>
    <tableColumn id="2" xr3:uid="{00000000-0010-0000-0300-000002000000}" name="מספר מסלול" dataDxfId="854"/>
    <tableColumn id="3" xr3:uid="{00000000-0010-0000-0300-000003000000}" name="שם מנפיק" dataDxfId="853"/>
    <tableColumn id="4" xr3:uid="{00000000-0010-0000-0300-000004000000}" name="מספר מנפיק" dataDxfId="852"/>
    <tableColumn id="5" xr3:uid="{00000000-0010-0000-0300-000005000000}" name="סוג מספר מזהה מנפיק" dataDxfId="851"/>
    <tableColumn id="6" xr3:uid="{00000000-0010-0000-0300-000006000000}" name="שם נייר ערך" dataDxfId="850"/>
    <tableColumn id="7" xr3:uid="{00000000-0010-0000-0300-000007000000}" name="מספר נייר ערך" dataDxfId="849"/>
    <tableColumn id="8" xr3:uid="{00000000-0010-0000-0300-000008000000}" name="סוג מספר נייר ערך" dataDxfId="848"/>
    <tableColumn id="9" xr3:uid="{00000000-0010-0000-0300-000009000000}" name="מאפיין עיקרי" dataDxfId="847"/>
    <tableColumn id="10" xr3:uid="{00000000-0010-0000-0300-00000A000000}" name="ישראל/חו&quot;ל" dataDxfId="846"/>
    <tableColumn id="11" xr3:uid="{00000000-0010-0000-0300-00000B000000}" name="מדינה לפי חשיפה כלכלית" dataDxfId="845"/>
    <tableColumn id="12" xr3:uid="{00000000-0010-0000-0300-00000C000000}" name="זירת מסחר" dataDxfId="844"/>
    <tableColumn id="13" xr3:uid="{00000000-0010-0000-0300-00000D000000}" name="ענף מסחר" dataDxfId="843"/>
    <tableColumn id="14" xr3:uid="{00000000-0010-0000-0300-00000E000000}" name="בעל עניין/צד קשור" dataDxfId="842"/>
    <tableColumn id="15" xr3:uid="{00000000-0010-0000-0300-00000F000000}" name="דירוג" dataDxfId="841"/>
    <tableColumn id="16" xr3:uid="{00000000-0010-0000-0300-000010000000}" name="שם מדרג" dataDxfId="840"/>
    <tableColumn id="17" xr3:uid="{00000000-0010-0000-0300-000011000000}" name="דירוג נייר הערך/המנפיק" dataDxfId="839"/>
    <tableColumn id="18" xr3:uid="{00000000-0010-0000-0300-000012000000}" name="מטבע פעילות" dataDxfId="838"/>
    <tableColumn id="19" xr3:uid="{00000000-0010-0000-0300-000013000000}" name="מח&quot;מ" dataDxfId="837"/>
    <tableColumn id="20" xr3:uid="{00000000-0010-0000-0300-000014000000}" name="ריבית עוגן" dataDxfId="836"/>
    <tableColumn id="21" xr3:uid="{00000000-0010-0000-0300-000015000000}" name="מועד פדיון" dataDxfId="835"/>
    <tableColumn id="22" xr3:uid="{00000000-0010-0000-0300-000016000000}" name="שיעור ריבית" dataDxfId="834"/>
    <tableColumn id="23" xr3:uid="{00000000-0010-0000-0300-000017000000}" name="תשואה לפדיון" dataDxfId="833"/>
    <tableColumn id="24" xr3:uid="{00000000-0010-0000-0300-000018000000}" name="נחיתות חוזית" dataDxfId="832"/>
    <tableColumn id="25" xr3:uid="{00000000-0010-0000-0300-000019000000}" name="האם סווג כחוב בעייתי" dataDxfId="831"/>
    <tableColumn id="26" xr3:uid="{00000000-0010-0000-0300-00001A000000}" name="ערך נקוב (יחידות)" dataDxfId="830"/>
    <tableColumn id="27" xr3:uid="{00000000-0010-0000-0300-00001B000000}" name="שער חליפין" dataDxfId="829"/>
    <tableColumn id="28" xr3:uid="{00000000-0010-0000-0300-00001C000000}" name="שער נייר הערך" dataDxfId="828"/>
    <tableColumn id="29" xr3:uid="{00000000-0010-0000-0300-00001D000000}" name="סכום לקבל (במטבע הפעילות)" dataDxfId="827"/>
    <tableColumn id="30" xr3:uid="{00000000-0010-0000-0300-00001E000000}" name="שווי הוגן (באלפי ש&quot;ח)" dataDxfId="826"/>
    <tableColumn id="31" xr3:uid="{00000000-0010-0000-0300-00001F000000}" name="עלות מופחתת (באלפי ש&quot;ח)" dataDxfId="825"/>
    <tableColumn id="32" xr3:uid="{00000000-0010-0000-0300-000020000000}" name="עלות מופחתת (במטבע הפעילות)" dataDxfId="824"/>
    <tableColumn id="33" xr3:uid="{00000000-0010-0000-0300-000021000000}" name="השיטה שיושמה בדוח הכספי" dataDxfId="823"/>
    <tableColumn id="34" xr3:uid="{00000000-0010-0000-0300-000022000000}" name="שיעור מערך נקוב מונפק" dataDxfId="822"/>
    <tableColumn id="35" xr3:uid="{00000000-0010-0000-0300-000023000000}" name="שיעור מנכסי אפיק ההשקעה" dataDxfId="821"/>
    <tableColumn id="36" xr3:uid="{00000000-0010-0000-0300-000024000000}" name="שיעור מסך נכסי ההשקעה" dataDxfId="82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איגרות חוב" displayName="איגרות_חוב" ref="A2:AJ563" totalsRowShown="0" headerRowDxfId="819" dataDxfId="817" headerRowBorderDxfId="818" tableBorderDxfId="816" totalsRowBorderDxfId="815">
  <autoFilter ref="A2:AJ563" xr:uid="{00000000-0009-0000-0100-000005000000}"/>
  <tableColumns count="36">
    <tableColumn id="1" xr3:uid="{00000000-0010-0000-0400-000001000000}" name="מספר קופה/קרן/ח.פ. עבור חברת ביטוח" dataDxfId="814"/>
    <tableColumn id="2" xr3:uid="{00000000-0010-0000-0400-000002000000}" name="מספר מסלול" dataDxfId="813"/>
    <tableColumn id="3" xr3:uid="{00000000-0010-0000-0400-000003000000}" name="שם מנפיק" dataDxfId="812"/>
    <tableColumn id="4" xr3:uid="{00000000-0010-0000-0400-000004000000}" name="מספר מנפיק" dataDxfId="811"/>
    <tableColumn id="5" xr3:uid="{00000000-0010-0000-0400-000005000000}" name="סוג מספר מזהה מנפיק" dataDxfId="810"/>
    <tableColumn id="6" xr3:uid="{00000000-0010-0000-0400-000006000000}" name="שם נייר ערך" dataDxfId="809"/>
    <tableColumn id="7" xr3:uid="{00000000-0010-0000-0400-000007000000}" name="מספר נייר ערך" dataDxfId="808"/>
    <tableColumn id="8" xr3:uid="{00000000-0010-0000-0400-000008000000}" name="סוג מספר נייר ערך" dataDxfId="807"/>
    <tableColumn id="9" xr3:uid="{00000000-0010-0000-0400-000009000000}" name="מאפיין עיקרי" dataDxfId="806"/>
    <tableColumn id="10" xr3:uid="{00000000-0010-0000-0400-00000A000000}" name="ישראל/חו&quot;ל" dataDxfId="805"/>
    <tableColumn id="11" xr3:uid="{00000000-0010-0000-0400-00000B000000}" name="מדינה לפי חשיפה כלכלית" dataDxfId="804"/>
    <tableColumn id="12" xr3:uid="{00000000-0010-0000-0400-00000C000000}" name="סטאטוס סחירות" dataDxfId="803"/>
    <tableColumn id="13" xr3:uid="{00000000-0010-0000-0400-00000D000000}" name="זירת מסחר" dataDxfId="802"/>
    <tableColumn id="14" xr3:uid="{00000000-0010-0000-0400-00000E000000}" name="ענף מסחר" dataDxfId="801"/>
    <tableColumn id="15" xr3:uid="{00000000-0010-0000-0400-00000F000000}" name="בעל עניין/צד קשור" dataDxfId="800"/>
    <tableColumn id="16" xr3:uid="{00000000-0010-0000-0400-000010000000}" name="דירוג" dataDxfId="799"/>
    <tableColumn id="17" xr3:uid="{00000000-0010-0000-0400-000011000000}" name="שם מדרג" dataDxfId="798"/>
    <tableColumn id="18" xr3:uid="{00000000-0010-0000-0400-000012000000}" name="דירוג נייר הערך/המנפיק" dataDxfId="797"/>
    <tableColumn id="19" xr3:uid="{00000000-0010-0000-0400-000013000000}" name="מטבע פעילות" dataDxfId="796"/>
    <tableColumn id="20" xr3:uid="{00000000-0010-0000-0400-000014000000}" name="מח&quot;מ" dataDxfId="795"/>
    <tableColumn id="21" xr3:uid="{00000000-0010-0000-0400-000015000000}" name="מועד פדיון" dataDxfId="794"/>
    <tableColumn id="22" xr3:uid="{00000000-0010-0000-0400-000016000000}" name="שיעור ריבית" dataDxfId="793"/>
    <tableColumn id="23" xr3:uid="{00000000-0010-0000-0400-000017000000}" name="תשואה לפדיון" dataDxfId="792"/>
    <tableColumn id="24" xr3:uid="{00000000-0010-0000-0400-000018000000}" name="נחיתות חוזית" dataDxfId="791"/>
    <tableColumn id="25" xr3:uid="{00000000-0010-0000-0400-000019000000}" name="האם סווג כחוב בעייתי" dataDxfId="790"/>
    <tableColumn id="26" xr3:uid="{00000000-0010-0000-0400-00001A000000}" name="ערך נקוב (יחידות)" dataDxfId="789"/>
    <tableColumn id="27" xr3:uid="{00000000-0010-0000-0400-00001B000000}" name="שער חליפין" dataDxfId="788"/>
    <tableColumn id="28" xr3:uid="{00000000-0010-0000-0400-00001C000000}" name="שער נייר הערך" dataDxfId="787"/>
    <tableColumn id="29" xr3:uid="{00000000-0010-0000-0400-00001D000000}" name="סכום לקבל (במטבע הפעילות)" dataDxfId="786"/>
    <tableColumn id="30" xr3:uid="{00000000-0010-0000-0400-00001E000000}" name="שווי הוגן (באלפי ש&quot;ח)" dataDxfId="785"/>
    <tableColumn id="31" xr3:uid="{00000000-0010-0000-0400-00001F000000}" name="עלות מופחתת (באלפי ש&quot;ח)" dataDxfId="784"/>
    <tableColumn id="32" xr3:uid="{00000000-0010-0000-0400-000020000000}" name="עלות מופחתת (במטבע הפעילות)" dataDxfId="783"/>
    <tableColumn id="33" xr3:uid="{00000000-0010-0000-0400-000021000000}" name="השיטה שיושמה בדוח הכספי" dataDxfId="782"/>
    <tableColumn id="34" xr3:uid="{00000000-0010-0000-0400-000022000000}" name="שיעור מערך נקוב מונפק" dataDxfId="781"/>
    <tableColumn id="35" xr3:uid="{00000000-0010-0000-0400-000023000000}" name="שיעור מנכסי אפיק ההשקעה" dataDxfId="780"/>
    <tableColumn id="36" xr3:uid="{00000000-0010-0000-0400-000024000000}" name="שיעור מסך נכסי ההשקעה" dataDxfId="779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מניות מבכ ויהש" displayName="מניות_מבכ_ויהש" ref="A2:X290" totalsRowShown="0" headerRowDxfId="778" dataDxfId="776" headerRowBorderDxfId="777" tableBorderDxfId="775" totalsRowBorderDxfId="774">
  <autoFilter ref="A2:X290" xr:uid="{00000000-0009-0000-0100-000006000000}"/>
  <tableColumns count="24">
    <tableColumn id="1" xr3:uid="{00000000-0010-0000-0500-000001000000}" name="מספר קופה/קרן/ח.פ. עבור חברת ביטוח" dataDxfId="773"/>
    <tableColumn id="2" xr3:uid="{00000000-0010-0000-0500-000002000000}" name="מספר מסלול" dataDxfId="772"/>
    <tableColumn id="3" xr3:uid="{00000000-0010-0000-0500-000003000000}" name="שם מנפיק" dataDxfId="771"/>
    <tableColumn id="4" xr3:uid="{00000000-0010-0000-0500-000004000000}" name="מספר מנפיק" dataDxfId="770"/>
    <tableColumn id="5" xr3:uid="{00000000-0010-0000-0500-000005000000}" name="סוג מספר מזהה מנפיק" dataDxfId="769"/>
    <tableColumn id="6" xr3:uid="{00000000-0010-0000-0500-000006000000}" name="שם נייר ערך" dataDxfId="768"/>
    <tableColumn id="7" xr3:uid="{00000000-0010-0000-0500-000007000000}" name="מספר נייר ערך" dataDxfId="767"/>
    <tableColumn id="8" xr3:uid="{00000000-0010-0000-0500-000008000000}" name="סוג מספר נייר ערך" dataDxfId="766"/>
    <tableColumn id="9" xr3:uid="{00000000-0010-0000-0500-000009000000}" name="מאפיין עיקרי" dataDxfId="765"/>
    <tableColumn id="10" xr3:uid="{00000000-0010-0000-0500-00000A000000}" name="ישראל/חו&quot;ל" dataDxfId="764"/>
    <tableColumn id="11" xr3:uid="{00000000-0010-0000-0500-00000B000000}" name="מדינה לפי חשיפה כלכלית" dataDxfId="763"/>
    <tableColumn id="12" xr3:uid="{00000000-0010-0000-0500-00000C000000}" name="סטאטוס סחירות" dataDxfId="762"/>
    <tableColumn id="13" xr3:uid="{00000000-0010-0000-0500-00000D000000}" name="זירת מסחר" dataDxfId="761"/>
    <tableColumn id="14" xr3:uid="{00000000-0010-0000-0500-00000E000000}" name="ענף מסחר" dataDxfId="760"/>
    <tableColumn id="15" xr3:uid="{00000000-0010-0000-0500-00000F000000}" name="בעל עניין/צד קשור" dataDxfId="759"/>
    <tableColumn id="16" xr3:uid="{00000000-0010-0000-0500-000010000000}" name="מטבע פעילות" dataDxfId="758"/>
    <tableColumn id="17" xr3:uid="{00000000-0010-0000-0500-000011000000}" name="ערך נקוב (יחידות)" dataDxfId="757"/>
    <tableColumn id="18" xr3:uid="{00000000-0010-0000-0500-000012000000}" name="שער חליפין" dataDxfId="756"/>
    <tableColumn id="19" xr3:uid="{00000000-0010-0000-0500-000013000000}" name="שער נייר הערך" dataDxfId="755"/>
    <tableColumn id="20" xr3:uid="{00000000-0010-0000-0500-000014000000}" name="סכום לקבל (במטבע הפעילות)" dataDxfId="754"/>
    <tableColumn id="21" xr3:uid="{00000000-0010-0000-0500-000015000000}" name="שווי הוגן (באלפי ש&quot;ח)" dataDxfId="753"/>
    <tableColumn id="22" xr3:uid="{00000000-0010-0000-0500-000016000000}" name="שיעור מערך נקוב מונפק" dataDxfId="752"/>
    <tableColumn id="23" xr3:uid="{00000000-0010-0000-0500-000017000000}" name="שיעור מנכסי אפיק ההשקעה" dataDxfId="751"/>
    <tableColumn id="24" xr3:uid="{00000000-0010-0000-0500-000018000000}" name="שיעור מסך נכסי ההשקעה" dataDxfId="750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קרנות סל" displayName="קרנות_סל" ref="A2:W225" totalsRowShown="0" headerRowDxfId="749" dataDxfId="747" headerRowBorderDxfId="748" tableBorderDxfId="746" totalsRowBorderDxfId="745">
  <autoFilter ref="A2:W225" xr:uid="{00000000-0009-0000-0100-000007000000}"/>
  <tableColumns count="23">
    <tableColumn id="1" xr3:uid="{00000000-0010-0000-0600-000001000000}" name="מספר קופה/קרן/ח.פ. עבור חברת ביטוח" dataDxfId="744"/>
    <tableColumn id="2" xr3:uid="{00000000-0010-0000-0600-000002000000}" name="מספר מסלול" dataDxfId="743"/>
    <tableColumn id="3" xr3:uid="{00000000-0010-0000-0600-000003000000}" name="שם מנפיק" dataDxfId="742"/>
    <tableColumn id="4" xr3:uid="{00000000-0010-0000-0600-000004000000}" name="מספר מנפיק" dataDxfId="741"/>
    <tableColumn id="5" xr3:uid="{00000000-0010-0000-0600-000005000000}" name="סוג מספר מזהה מנפיק" dataDxfId="740"/>
    <tableColumn id="6" xr3:uid="{00000000-0010-0000-0600-000006000000}" name="שם נייר ערך" dataDxfId="739"/>
    <tableColumn id="7" xr3:uid="{00000000-0010-0000-0600-000007000000}" name="מספר נייר ערך" dataDxfId="738"/>
    <tableColumn id="8" xr3:uid="{00000000-0010-0000-0600-000008000000}" name="סוג מספר נייר ערך" dataDxfId="737"/>
    <tableColumn id="9" xr3:uid="{00000000-0010-0000-0600-000009000000}" name="מאפיין עיקרי" dataDxfId="736"/>
    <tableColumn id="10" xr3:uid="{00000000-0010-0000-0600-00000A000000}" name="ישראל/חו&quot;ל" dataDxfId="735"/>
    <tableColumn id="11" xr3:uid="{00000000-0010-0000-0600-00000B000000}" name="מדינה לפי חשיפה כלכלית" dataDxfId="734"/>
    <tableColumn id="12" xr3:uid="{00000000-0010-0000-0600-00000C000000}" name="זירת מסחר" dataDxfId="733"/>
    <tableColumn id="13" xr3:uid="{00000000-0010-0000-0600-00000D000000}" name="סיווג הקרן" dataDxfId="732"/>
    <tableColumn id="14" xr3:uid="{00000000-0010-0000-0600-00000E000000}" name="בעל עניין/צד קשור" dataDxfId="731"/>
    <tableColumn id="15" xr3:uid="{00000000-0010-0000-0600-00000F000000}" name="מטבע פעילות" dataDxfId="730"/>
    <tableColumn id="16" xr3:uid="{00000000-0010-0000-0600-000010000000}" name="ערך נקוב (יחידות)" dataDxfId="729"/>
    <tableColumn id="17" xr3:uid="{00000000-0010-0000-0600-000011000000}" name="שער חליפין" dataDxfId="728"/>
    <tableColumn id="18" xr3:uid="{00000000-0010-0000-0600-000012000000}" name="שער נייר הערך" dataDxfId="727"/>
    <tableColumn id="19" xr3:uid="{00000000-0010-0000-0600-000013000000}" name="סכום לקבל (במטבע הפעילות)" dataDxfId="726"/>
    <tableColumn id="20" xr3:uid="{00000000-0010-0000-0600-000014000000}" name="שווי הוגן (באלפי ש&quot;ח)" dataDxfId="725"/>
    <tableColumn id="21" xr3:uid="{00000000-0010-0000-0600-000015000000}" name="שיעור מערך נקוב מונפק" dataDxfId="724"/>
    <tableColumn id="22" xr3:uid="{00000000-0010-0000-0600-000016000000}" name="שיעור מנכסי אפיק ההשקעה" dataDxfId="723"/>
    <tableColumn id="23" xr3:uid="{00000000-0010-0000-0600-000017000000}" name="שיעור מסך נכסי ההשקעה" dataDxfId="72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קרנות נאמנות" displayName="קרנות_נאמנות" ref="A2:W30" totalsRowShown="0" headerRowDxfId="721" dataDxfId="719" headerRowBorderDxfId="720" tableBorderDxfId="718" totalsRowBorderDxfId="717">
  <autoFilter ref="A2:W30" xr:uid="{00000000-0009-0000-0100-000008000000}"/>
  <tableColumns count="23">
    <tableColumn id="1" xr3:uid="{00000000-0010-0000-0700-000001000000}" name="מספר קופה/קרן/ח.פ. עבור חברת ביטוח" dataDxfId="716"/>
    <tableColumn id="2" xr3:uid="{00000000-0010-0000-0700-000002000000}" name="מספר מסלול" dataDxfId="715"/>
    <tableColumn id="3" xr3:uid="{00000000-0010-0000-0700-000003000000}" name="שם מנפיק" dataDxfId="714"/>
    <tableColumn id="4" xr3:uid="{00000000-0010-0000-0700-000004000000}" name="מספר מנפיק" dataDxfId="713"/>
    <tableColumn id="5" xr3:uid="{00000000-0010-0000-0700-000005000000}" name="סוג מספר מזהה מנפיק" dataDxfId="712"/>
    <tableColumn id="6" xr3:uid="{00000000-0010-0000-0700-000006000000}" name="שם נייר ערך " dataDxfId="711"/>
    <tableColumn id="7" xr3:uid="{00000000-0010-0000-0700-000007000000}" name="מספר נייר ערך" dataDxfId="710"/>
    <tableColumn id="8" xr3:uid="{00000000-0010-0000-0700-000008000000}" name="סוג מספר נייר ערך" dataDxfId="709"/>
    <tableColumn id="9" xr3:uid="{00000000-0010-0000-0700-000009000000}" name="מאפיין עיקרי" dataDxfId="708"/>
    <tableColumn id="10" xr3:uid="{00000000-0010-0000-0700-00000A000000}" name="ישראל/חו&quot;ל" dataDxfId="707"/>
    <tableColumn id="11" xr3:uid="{00000000-0010-0000-0700-00000B000000}" name="מדינה לפי חשיפה כלכלית" dataDxfId="706"/>
    <tableColumn id="12" xr3:uid="{00000000-0010-0000-0700-00000C000000}" name="סטאטוס סחירות" dataDxfId="705"/>
    <tableColumn id="13" xr3:uid="{00000000-0010-0000-0700-00000D000000}" name="זירת מסחר" dataDxfId="704"/>
    <tableColumn id="14" xr3:uid="{00000000-0010-0000-0700-00000E000000}" name="סיווג הקרן" dataDxfId="703"/>
    <tableColumn id="15" xr3:uid="{00000000-0010-0000-0700-00000F000000}" name="בעל עניין/צד קשור" dataDxfId="702"/>
    <tableColumn id="16" xr3:uid="{00000000-0010-0000-0700-000010000000}" name="מטבע פעילות" dataDxfId="701"/>
    <tableColumn id="17" xr3:uid="{00000000-0010-0000-0700-000011000000}" name="ערך נקוב (יחידות)" dataDxfId="700"/>
    <tableColumn id="18" xr3:uid="{00000000-0010-0000-0700-000012000000}" name="שער חליפין" dataDxfId="699"/>
    <tableColumn id="19" xr3:uid="{00000000-0010-0000-0700-000013000000}" name="שער נייר הערך" dataDxfId="698"/>
    <tableColumn id="20" xr3:uid="{00000000-0010-0000-0700-000014000000}" name="שווי הוגן (באלפי ש&quot;ח)" dataDxfId="697"/>
    <tableColumn id="21" xr3:uid="{00000000-0010-0000-0700-000015000000}" name="שיעור מערך נקוב מונפק" dataDxfId="696"/>
    <tableColumn id="22" xr3:uid="{00000000-0010-0000-0700-000016000000}" name="שיעור מנכסי אפיק ההשקעה" dataDxfId="695"/>
    <tableColumn id="23" xr3:uid="{00000000-0010-0000-0700-000017000000}" name="שיעור מסך נכסי ההשקעה" dataDxfId="69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/>
  <dimension ref="A1:B34"/>
  <sheetViews>
    <sheetView rightToLeft="1" workbookViewId="0">
      <selection activeCell="E5" sqref="E5"/>
    </sheetView>
  </sheetViews>
  <sheetFormatPr defaultRowHeight="14.25" x14ac:dyDescent="0.2"/>
  <cols>
    <col min="1" max="1" width="23.625" style="175" bestFit="1" customWidth="1"/>
    <col min="2" max="2" width="10.125" style="171" bestFit="1" customWidth="1"/>
  </cols>
  <sheetData>
    <row r="1" spans="1:2" x14ac:dyDescent="0.2">
      <c r="A1" s="175" t="s">
        <v>3972</v>
      </c>
      <c r="B1" s="171" t="s">
        <v>3933</v>
      </c>
    </row>
    <row r="2" spans="1:2" ht="15" x14ac:dyDescent="0.25">
      <c r="A2" s="176" t="s">
        <v>3924</v>
      </c>
      <c r="B2" s="172" t="s">
        <v>3925</v>
      </c>
    </row>
    <row r="3" spans="1:2" x14ac:dyDescent="0.2">
      <c r="A3" s="177" t="s">
        <v>3926</v>
      </c>
      <c r="B3" s="173" t="s">
        <v>3931</v>
      </c>
    </row>
    <row r="4" spans="1:2" x14ac:dyDescent="0.2">
      <c r="A4" s="177" t="s">
        <v>3928</v>
      </c>
      <c r="B4" s="173" t="s">
        <v>3931</v>
      </c>
    </row>
    <row r="5" spans="1:2" x14ac:dyDescent="0.2">
      <c r="A5" s="177" t="s">
        <v>19</v>
      </c>
      <c r="B5" s="173" t="s">
        <v>3931</v>
      </c>
    </row>
    <row r="6" spans="1:2" x14ac:dyDescent="0.2">
      <c r="A6" s="177" t="s">
        <v>20</v>
      </c>
      <c r="B6" s="173" t="s">
        <v>3931</v>
      </c>
    </row>
    <row r="7" spans="1:2" x14ac:dyDescent="0.2">
      <c r="A7" s="177" t="s">
        <v>21</v>
      </c>
      <c r="B7" s="173" t="s">
        <v>3931</v>
      </c>
    </row>
    <row r="8" spans="1:2" x14ac:dyDescent="0.2">
      <c r="A8" s="177" t="s">
        <v>22</v>
      </c>
      <c r="B8" s="173" t="s">
        <v>3931</v>
      </c>
    </row>
    <row r="9" spans="1:2" x14ac:dyDescent="0.2">
      <c r="A9" s="177" t="s">
        <v>3930</v>
      </c>
      <c r="B9" s="173" t="s">
        <v>3931</v>
      </c>
    </row>
    <row r="10" spans="1:2" ht="15" x14ac:dyDescent="0.2">
      <c r="A10" s="178" t="s">
        <v>24</v>
      </c>
      <c r="B10" s="173" t="s">
        <v>3931</v>
      </c>
    </row>
    <row r="11" spans="1:2" x14ac:dyDescent="0.2">
      <c r="A11" s="177" t="s">
        <v>25</v>
      </c>
      <c r="B11" s="173" t="s">
        <v>3931</v>
      </c>
    </row>
    <row r="12" spans="1:2" x14ac:dyDescent="0.2">
      <c r="A12" s="177" t="s">
        <v>26</v>
      </c>
      <c r="B12" s="173" t="s">
        <v>3931</v>
      </c>
    </row>
    <row r="13" spans="1:2" x14ac:dyDescent="0.2">
      <c r="A13" s="177" t="s">
        <v>27</v>
      </c>
      <c r="B13" s="173" t="s">
        <v>3931</v>
      </c>
    </row>
    <row r="14" spans="1:2" x14ac:dyDescent="0.2">
      <c r="A14" s="177" t="s">
        <v>28</v>
      </c>
      <c r="B14" s="173" t="s">
        <v>3931</v>
      </c>
    </row>
    <row r="15" spans="1:2" x14ac:dyDescent="0.2">
      <c r="A15" s="177" t="s">
        <v>29</v>
      </c>
      <c r="B15" s="173" t="s">
        <v>3931</v>
      </c>
    </row>
    <row r="16" spans="1:2" x14ac:dyDescent="0.2">
      <c r="A16" s="177" t="s">
        <v>30</v>
      </c>
      <c r="B16" s="173" t="s">
        <v>3931</v>
      </c>
    </row>
    <row r="17" spans="1:2" x14ac:dyDescent="0.2">
      <c r="A17" s="177" t="s">
        <v>31</v>
      </c>
      <c r="B17" s="173" t="s">
        <v>3931</v>
      </c>
    </row>
    <row r="18" spans="1:2" ht="15" x14ac:dyDescent="0.2">
      <c r="A18" s="178" t="s">
        <v>32</v>
      </c>
      <c r="B18" s="173" t="s">
        <v>3931</v>
      </c>
    </row>
    <row r="19" spans="1:2" x14ac:dyDescent="0.2">
      <c r="A19" s="177" t="s">
        <v>33</v>
      </c>
      <c r="B19" s="173" t="s">
        <v>3931</v>
      </c>
    </row>
    <row r="20" spans="1:2" x14ac:dyDescent="0.2">
      <c r="A20" s="177" t="s">
        <v>34</v>
      </c>
      <c r="B20" s="173" t="s">
        <v>3931</v>
      </c>
    </row>
    <row r="21" spans="1:2" x14ac:dyDescent="0.2">
      <c r="A21" s="177" t="s">
        <v>3929</v>
      </c>
      <c r="B21" s="173" t="s">
        <v>3931</v>
      </c>
    </row>
    <row r="22" spans="1:2" x14ac:dyDescent="0.2">
      <c r="A22" s="177" t="s">
        <v>36</v>
      </c>
      <c r="B22" s="173" t="s">
        <v>3931</v>
      </c>
    </row>
    <row r="23" spans="1:2" x14ac:dyDescent="0.2">
      <c r="A23" s="177" t="s">
        <v>37</v>
      </c>
      <c r="B23" s="173" t="s">
        <v>3931</v>
      </c>
    </row>
    <row r="24" spans="1:2" x14ac:dyDescent="0.2">
      <c r="A24" s="177" t="s">
        <v>38</v>
      </c>
      <c r="B24" s="173" t="s">
        <v>3931</v>
      </c>
    </row>
    <row r="25" spans="1:2" x14ac:dyDescent="0.2">
      <c r="A25" s="177" t="s">
        <v>39</v>
      </c>
      <c r="B25" s="173" t="s">
        <v>3931</v>
      </c>
    </row>
    <row r="26" spans="1:2" x14ac:dyDescent="0.2">
      <c r="A26" s="177" t="s">
        <v>40</v>
      </c>
      <c r="B26" s="173" t="s">
        <v>3931</v>
      </c>
    </row>
    <row r="27" spans="1:2" x14ac:dyDescent="0.2">
      <c r="A27" s="177" t="s">
        <v>41</v>
      </c>
      <c r="B27" s="173" t="s">
        <v>3931</v>
      </c>
    </row>
    <row r="28" spans="1:2" x14ac:dyDescent="0.2">
      <c r="A28" s="177" t="s">
        <v>42</v>
      </c>
      <c r="B28" s="173" t="s">
        <v>3931</v>
      </c>
    </row>
    <row r="29" spans="1:2" x14ac:dyDescent="0.2">
      <c r="A29" s="177" t="s">
        <v>43</v>
      </c>
      <c r="B29" s="173" t="s">
        <v>3931</v>
      </c>
    </row>
    <row r="30" spans="1:2" x14ac:dyDescent="0.2">
      <c r="A30" s="179" t="s">
        <v>44</v>
      </c>
      <c r="B30" s="173" t="s">
        <v>3931</v>
      </c>
    </row>
    <row r="31" spans="1:2" x14ac:dyDescent="0.2">
      <c r="A31" s="177" t="s">
        <v>45</v>
      </c>
      <c r="B31" s="173" t="s">
        <v>3931</v>
      </c>
    </row>
    <row r="32" spans="1:2" x14ac:dyDescent="0.2">
      <c r="A32" s="177" t="s">
        <v>47</v>
      </c>
      <c r="B32" s="173" t="s">
        <v>3931</v>
      </c>
    </row>
    <row r="33" spans="1:2" x14ac:dyDescent="0.2">
      <c r="A33" s="180" t="s">
        <v>1067</v>
      </c>
      <c r="B33" s="174" t="s">
        <v>3931</v>
      </c>
    </row>
    <row r="34" spans="1:2" x14ac:dyDescent="0.2">
      <c r="A34" s="181" t="s">
        <v>3938</v>
      </c>
    </row>
  </sheetData>
  <hyperlinks>
    <hyperlink ref="B3" location="'עמוד פתיחה'!B2" display="מעבר לגליון" xr:uid="{00000000-0004-0000-0000-000000000000}"/>
    <hyperlink ref="B4" location="'סכום נכסים'!B2" display="מעבר לגליון" xr:uid="{00000000-0004-0000-0000-000001000000}"/>
    <hyperlink ref="B5" location="'מזומנים ושווי מזומנים'!B2" display="מעבר לגליון" xr:uid="{00000000-0004-0000-0000-000002000000}"/>
    <hyperlink ref="B6" location="'איגרות חוב ממשלתיות'!B2" display="מעבר לגליון" xr:uid="{00000000-0004-0000-0000-000003000000}"/>
    <hyperlink ref="B7" location="'ניירות ערך מסחריים'!B2" display="מעבר לגליון" xr:uid="{00000000-0004-0000-0000-000004000000}"/>
    <hyperlink ref="B8" location="'איגרות חוב'!B2" display="מעבר לגליון" xr:uid="{00000000-0004-0000-0000-000005000000}"/>
    <hyperlink ref="B9" location="'מניות מבכ ויהש'!B2" display="מעבר לגליון" xr:uid="{00000000-0004-0000-0000-000006000000}"/>
    <hyperlink ref="B10" location="'קרנות סל'!B2" display="מעבר לגליון" xr:uid="{00000000-0004-0000-0000-000007000000}"/>
    <hyperlink ref="B11" location="'קרנות נאמנות'!B2" display="מעבר לגליון" xr:uid="{00000000-0004-0000-0000-000008000000}"/>
    <hyperlink ref="B12" location="'כתבי אופציה'!B2" display="מעבר לגליון" xr:uid="{00000000-0004-0000-0000-000009000000}"/>
    <hyperlink ref="B13" location="'אופציות'!B2" display="מעבר לגליון" xr:uid="{00000000-0004-0000-0000-00000A000000}"/>
    <hyperlink ref="B14" location="'חוזים עתידיים'!B2" display="מעבר לגליון" xr:uid="{00000000-0004-0000-0000-00000B000000}"/>
    <hyperlink ref="B15" location="'מוצרים מובנים'!B2" display="מעבר לגליון" xr:uid="{00000000-0004-0000-0000-00000C000000}"/>
    <hyperlink ref="B16" location="'לא סחיר איגרות חוב ממשלתיות'!B2" display="מעבר לגליון" xr:uid="{00000000-0004-0000-0000-00000D000000}"/>
    <hyperlink ref="B17" location="'לא סחיר איגרות חוב מיועדות'!B2" display="מעבר לגליון" xr:uid="{00000000-0004-0000-0000-00000E000000}"/>
    <hyperlink ref="B18" location="'אפיק השקעה מובטח תשואה'!B2" display="מעבר לגליון" xr:uid="{00000000-0004-0000-0000-00000F000000}"/>
    <hyperlink ref="B19" location="'לא סחיר ניירות ערך מסחריים'!B2" display="מעבר לגליון" xr:uid="{00000000-0004-0000-0000-000010000000}"/>
    <hyperlink ref="B20" location="'לא סחיר איגרות חוב'!B2" display="מעבר לגליון" xr:uid="{00000000-0004-0000-0000-000011000000}"/>
    <hyperlink ref="B21" location="'לא סחיר מניות מבכ ויהש'!B2" display="מעבר לגליון" xr:uid="{00000000-0004-0000-0000-000012000000}"/>
    <hyperlink ref="B22" location="'קרנות השקעה'!B2" display="מעבר לגליון" xr:uid="{00000000-0004-0000-0000-000013000000}"/>
    <hyperlink ref="B23" location="'לא סחיר כתבי אופציה'!B2" display="מעבר לגליון" xr:uid="{00000000-0004-0000-0000-000014000000}"/>
    <hyperlink ref="B24" location="'לא סחיר אופציות'!B2" display="מעבר לגליון" xr:uid="{00000000-0004-0000-0000-000015000000}"/>
    <hyperlink ref="B25" location="'לא סחיר נגזרים אחרים'!B2" display="מעבר לגליון" xr:uid="{00000000-0004-0000-0000-000016000000}"/>
    <hyperlink ref="B26" location="'הלוואות'!B2" display="מעבר לגליון" xr:uid="{00000000-0004-0000-0000-000017000000}"/>
    <hyperlink ref="B27" location="'לא סחיר מוצרים מובנים'!B2" display="מעבר לגליון" xr:uid="{00000000-0004-0000-0000-000018000000}"/>
    <hyperlink ref="B28" location="'פיקדונות מעל 3 חודשים'!B2" display="מעבר לגליון" xr:uid="{00000000-0004-0000-0000-000019000000}"/>
    <hyperlink ref="B29" location="'זכויות מקרקעין'!B2" display="מעבר לגליון" xr:uid="{00000000-0004-0000-0000-00001A000000}"/>
    <hyperlink ref="B30" location="'השקעה בחברות מוחזקות'!B2" display="מעבר לגליון" xr:uid="{00000000-0004-0000-0000-00001B000000}"/>
    <hyperlink ref="B31" location="'נכסים אחרים'!B2" display="מעבר לגליון" xr:uid="{00000000-0004-0000-0000-00001C000000}"/>
    <hyperlink ref="B32" location="'מסגרות אשראי'!B2" display="מעבר לגליון" xr:uid="{00000000-0004-0000-0000-00001D000000}"/>
    <hyperlink ref="B33" location="'יתרות התחייבות להשקעה'!B2" display="מעבר לגליון" xr:uid="{00000000-0004-0000-0000-00001E000000}"/>
  </hyperlink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X1048575"/>
  <sheetViews>
    <sheetView rightToLeft="1" workbookViewId="0"/>
  </sheetViews>
  <sheetFormatPr defaultColWidth="9" defaultRowHeight="14.25" x14ac:dyDescent="0.2"/>
  <cols>
    <col min="1" max="1" width="29.375" style="4" customWidth="1"/>
    <col min="2" max="2" width="11.125" style="4" customWidth="1"/>
    <col min="3" max="3" width="35.375" style="4" bestFit="1" customWidth="1"/>
    <col min="4" max="4" width="24.125" style="4" bestFit="1" customWidth="1"/>
    <col min="5" max="5" width="18.125" style="4" customWidth="1"/>
    <col min="6" max="6" width="36.75" style="4" bestFit="1" customWidth="1"/>
    <col min="7" max="7" width="14.625" style="4" bestFit="1" customWidth="1"/>
    <col min="8" max="8" width="15.5" style="4" customWidth="1"/>
    <col min="9" max="9" width="11.5" style="4" customWidth="1"/>
    <col min="10" max="10" width="10.625" style="4" customWidth="1"/>
    <col min="11" max="11" width="19.875" style="4" customWidth="1"/>
    <col min="12" max="12" width="13.75" style="4" customWidth="1"/>
    <col min="13" max="13" width="10.25" style="2" customWidth="1"/>
    <col min="14" max="14" width="70.25" style="4" bestFit="1" customWidth="1"/>
    <col min="15" max="15" width="15.125" style="4" customWidth="1"/>
    <col min="16" max="16" width="11.75" style="4" customWidth="1"/>
    <col min="17" max="17" width="14.875" style="4" customWidth="1"/>
    <col min="18" max="18" width="10.5" style="4" customWidth="1"/>
    <col min="19" max="19" width="12.875" style="4" customWidth="1"/>
    <col min="20" max="20" width="17.875" style="4" customWidth="1"/>
    <col min="21" max="21" width="19" style="4" customWidth="1"/>
    <col min="22" max="22" width="21.75" style="4" customWidth="1"/>
    <col min="23" max="23" width="20.125" style="4" customWidth="1"/>
    <col min="24" max="24" width="11.625" style="4" customWidth="1"/>
    <col min="25" max="16384" width="9" style="4"/>
  </cols>
  <sheetData>
    <row r="1" spans="1:24" x14ac:dyDescent="0.2">
      <c r="A1" s="4" t="s">
        <v>3949</v>
      </c>
    </row>
    <row r="2" spans="1:24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91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89</v>
      </c>
      <c r="M2" s="131" t="s">
        <v>70</v>
      </c>
      <c r="N2" s="131" t="s">
        <v>90</v>
      </c>
      <c r="O2" s="131" t="s">
        <v>56</v>
      </c>
      <c r="P2" s="131" t="s">
        <v>59</v>
      </c>
      <c r="Q2" s="131" t="s">
        <v>76</v>
      </c>
      <c r="R2" s="131" t="s">
        <v>61</v>
      </c>
      <c r="S2" s="131" t="s">
        <v>77</v>
      </c>
      <c r="T2" s="131" t="s">
        <v>63</v>
      </c>
      <c r="U2" s="131" t="s">
        <v>79</v>
      </c>
      <c r="V2" s="131" t="s">
        <v>64</v>
      </c>
      <c r="W2" s="132" t="s">
        <v>65</v>
      </c>
      <c r="X2" s="190" t="s">
        <v>3940</v>
      </c>
    </row>
    <row r="3" spans="1:24" ht="15" x14ac:dyDescent="0.2">
      <c r="A3" s="133" t="s">
        <v>1205</v>
      </c>
      <c r="B3" s="134" t="s">
        <v>1206</v>
      </c>
      <c r="C3" s="134" t="s">
        <v>2992</v>
      </c>
      <c r="D3" s="134" t="s">
        <v>2993</v>
      </c>
      <c r="E3" s="134" t="s">
        <v>314</v>
      </c>
      <c r="F3" s="134" t="s">
        <v>2994</v>
      </c>
      <c r="G3" s="134" t="s">
        <v>2995</v>
      </c>
      <c r="H3" s="134" t="s">
        <v>321</v>
      </c>
      <c r="I3" s="134" t="s">
        <v>969</v>
      </c>
      <c r="J3" s="134" t="s">
        <v>205</v>
      </c>
      <c r="K3" s="134" t="s">
        <v>291</v>
      </c>
      <c r="L3" s="134" t="s">
        <v>325</v>
      </c>
      <c r="M3" s="134" t="s">
        <v>314</v>
      </c>
      <c r="N3" s="134" t="s">
        <v>678</v>
      </c>
      <c r="O3" s="134" t="s">
        <v>339</v>
      </c>
      <c r="P3" s="134" t="s">
        <v>1211</v>
      </c>
      <c r="Q3" s="135">
        <v>27.05</v>
      </c>
      <c r="R3" s="134" t="s">
        <v>1212</v>
      </c>
      <c r="S3" s="134" t="s">
        <v>2996</v>
      </c>
      <c r="T3" s="135">
        <v>129.78479999999999</v>
      </c>
      <c r="U3" s="136" t="s">
        <v>3927</v>
      </c>
      <c r="V3" s="137">
        <v>0.55172206022813164</v>
      </c>
      <c r="W3" s="138">
        <v>4.6243964924259631E-3</v>
      </c>
      <c r="X3" s="190"/>
    </row>
    <row r="4" spans="1:24" x14ac:dyDescent="0.2">
      <c r="A4" s="133" t="s">
        <v>1205</v>
      </c>
      <c r="B4" s="134" t="s">
        <v>1206</v>
      </c>
      <c r="C4" s="134" t="s">
        <v>2997</v>
      </c>
      <c r="D4" s="134" t="s">
        <v>2998</v>
      </c>
      <c r="E4" s="134" t="s">
        <v>313</v>
      </c>
      <c r="F4" s="134" t="s">
        <v>2997</v>
      </c>
      <c r="G4" s="134" t="s">
        <v>2999</v>
      </c>
      <c r="H4" s="134" t="s">
        <v>321</v>
      </c>
      <c r="I4" s="134" t="s">
        <v>917</v>
      </c>
      <c r="J4" s="134" t="s">
        <v>205</v>
      </c>
      <c r="K4" s="134" t="s">
        <v>238</v>
      </c>
      <c r="L4" s="134" t="s">
        <v>325</v>
      </c>
      <c r="M4" s="134" t="s">
        <v>314</v>
      </c>
      <c r="N4" s="134" t="s">
        <v>706</v>
      </c>
      <c r="O4" s="134" t="s">
        <v>339</v>
      </c>
      <c r="P4" s="134" t="s">
        <v>1213</v>
      </c>
      <c r="Q4" s="135">
        <v>57.75</v>
      </c>
      <c r="R4" s="134" t="s">
        <v>1214</v>
      </c>
      <c r="S4" s="134" t="s">
        <v>3000</v>
      </c>
      <c r="T4" s="135">
        <v>41.663800000000002</v>
      </c>
      <c r="U4" s="137">
        <v>1.0499999999999999E-3</v>
      </c>
      <c r="V4" s="137">
        <v>0.17711492159246481</v>
      </c>
      <c r="W4" s="138">
        <v>1.4845330306890842E-3</v>
      </c>
      <c r="X4" s="190"/>
    </row>
    <row r="5" spans="1:24" ht="15" x14ac:dyDescent="0.2">
      <c r="A5" s="133" t="s">
        <v>1205</v>
      </c>
      <c r="B5" s="134" t="s">
        <v>1206</v>
      </c>
      <c r="C5" s="134" t="s">
        <v>3001</v>
      </c>
      <c r="D5" s="134" t="s">
        <v>3002</v>
      </c>
      <c r="E5" s="134" t="s">
        <v>313</v>
      </c>
      <c r="F5" s="134" t="s">
        <v>3001</v>
      </c>
      <c r="G5" s="134" t="s">
        <v>3003</v>
      </c>
      <c r="H5" s="134" t="s">
        <v>321</v>
      </c>
      <c r="I5" s="134" t="s">
        <v>917</v>
      </c>
      <c r="J5" s="134" t="s">
        <v>205</v>
      </c>
      <c r="K5" s="134" t="s">
        <v>244</v>
      </c>
      <c r="L5" s="134" t="s">
        <v>325</v>
      </c>
      <c r="M5" s="134" t="s">
        <v>314</v>
      </c>
      <c r="N5" s="134" t="s">
        <v>580</v>
      </c>
      <c r="O5" s="134" t="s">
        <v>339</v>
      </c>
      <c r="P5" s="134" t="s">
        <v>1211</v>
      </c>
      <c r="Q5" s="135">
        <v>765.72</v>
      </c>
      <c r="R5" s="134" t="s">
        <v>1212</v>
      </c>
      <c r="S5" s="134" t="s">
        <v>3004</v>
      </c>
      <c r="T5" s="135">
        <v>36.497999999999998</v>
      </c>
      <c r="U5" s="136" t="s">
        <v>3927</v>
      </c>
      <c r="V5" s="137">
        <v>0.15515480726259617</v>
      </c>
      <c r="W5" s="138">
        <v>1.3004688378628507E-3</v>
      </c>
      <c r="X5" s="190"/>
    </row>
    <row r="6" spans="1:24" ht="15" x14ac:dyDescent="0.2">
      <c r="A6" s="133" t="s">
        <v>1205</v>
      </c>
      <c r="B6" s="134" t="s">
        <v>1206</v>
      </c>
      <c r="C6" s="134" t="s">
        <v>3005</v>
      </c>
      <c r="D6" s="134" t="s">
        <v>3006</v>
      </c>
      <c r="E6" s="134" t="s">
        <v>313</v>
      </c>
      <c r="F6" s="134" t="s">
        <v>3005</v>
      </c>
      <c r="G6" s="134" t="s">
        <v>3007</v>
      </c>
      <c r="H6" s="134" t="s">
        <v>321</v>
      </c>
      <c r="I6" s="134" t="s">
        <v>917</v>
      </c>
      <c r="J6" s="134" t="s">
        <v>205</v>
      </c>
      <c r="K6" s="134" t="s">
        <v>220</v>
      </c>
      <c r="L6" s="134" t="s">
        <v>325</v>
      </c>
      <c r="M6" s="134" t="s">
        <v>314</v>
      </c>
      <c r="N6" s="134" t="s">
        <v>599</v>
      </c>
      <c r="O6" s="134" t="s">
        <v>339</v>
      </c>
      <c r="P6" s="134" t="s">
        <v>1211</v>
      </c>
      <c r="Q6" s="135">
        <v>32.46</v>
      </c>
      <c r="R6" s="134" t="s">
        <v>1212</v>
      </c>
      <c r="S6" s="134" t="s">
        <v>3008</v>
      </c>
      <c r="T6" s="135">
        <v>27.289300000000001</v>
      </c>
      <c r="U6" s="136" t="s">
        <v>3927</v>
      </c>
      <c r="V6" s="137">
        <v>0.11600821091680738</v>
      </c>
      <c r="W6" s="138">
        <v>9.7235184584511833E-4</v>
      </c>
      <c r="X6" s="190"/>
    </row>
    <row r="7" spans="1:24" ht="15" x14ac:dyDescent="0.2">
      <c r="A7" s="133" t="s">
        <v>1205</v>
      </c>
      <c r="B7" s="134" t="s">
        <v>1215</v>
      </c>
      <c r="C7" s="134" t="s">
        <v>2992</v>
      </c>
      <c r="D7" s="134" t="s">
        <v>2993</v>
      </c>
      <c r="E7" s="134" t="s">
        <v>314</v>
      </c>
      <c r="F7" s="134" t="s">
        <v>2994</v>
      </c>
      <c r="G7" s="134" t="s">
        <v>2995</v>
      </c>
      <c r="H7" s="134" t="s">
        <v>321</v>
      </c>
      <c r="I7" s="134" t="s">
        <v>969</v>
      </c>
      <c r="J7" s="134" t="s">
        <v>205</v>
      </c>
      <c r="K7" s="134" t="s">
        <v>291</v>
      </c>
      <c r="L7" s="134" t="s">
        <v>325</v>
      </c>
      <c r="M7" s="134" t="s">
        <v>314</v>
      </c>
      <c r="N7" s="134" t="s">
        <v>678</v>
      </c>
      <c r="O7" s="134" t="s">
        <v>339</v>
      </c>
      <c r="P7" s="134" t="s">
        <v>1211</v>
      </c>
      <c r="Q7" s="135">
        <v>6.8</v>
      </c>
      <c r="R7" s="134" t="s">
        <v>1212</v>
      </c>
      <c r="S7" s="134" t="s">
        <v>2996</v>
      </c>
      <c r="T7" s="135">
        <v>32.626100000000001</v>
      </c>
      <c r="U7" s="136" t="s">
        <v>3927</v>
      </c>
      <c r="V7" s="137">
        <v>1</v>
      </c>
      <c r="W7" s="138">
        <v>1.5694008720273066E-2</v>
      </c>
      <c r="X7" s="190"/>
    </row>
    <row r="8" spans="1:24" ht="15" x14ac:dyDescent="0.2">
      <c r="A8" s="133" t="s">
        <v>1205</v>
      </c>
      <c r="B8" s="134" t="s">
        <v>1205</v>
      </c>
      <c r="C8" s="134" t="s">
        <v>2992</v>
      </c>
      <c r="D8" s="134" t="s">
        <v>2993</v>
      </c>
      <c r="E8" s="134" t="s">
        <v>314</v>
      </c>
      <c r="F8" s="134" t="s">
        <v>2994</v>
      </c>
      <c r="G8" s="134" t="s">
        <v>2995</v>
      </c>
      <c r="H8" s="134" t="s">
        <v>321</v>
      </c>
      <c r="I8" s="134" t="s">
        <v>969</v>
      </c>
      <c r="J8" s="134" t="s">
        <v>205</v>
      </c>
      <c r="K8" s="134" t="s">
        <v>291</v>
      </c>
      <c r="L8" s="134" t="s">
        <v>325</v>
      </c>
      <c r="M8" s="134" t="s">
        <v>314</v>
      </c>
      <c r="N8" s="134" t="s">
        <v>678</v>
      </c>
      <c r="O8" s="134" t="s">
        <v>339</v>
      </c>
      <c r="P8" s="134" t="s">
        <v>1211</v>
      </c>
      <c r="Q8" s="135">
        <v>1910.14</v>
      </c>
      <c r="R8" s="134" t="s">
        <v>1212</v>
      </c>
      <c r="S8" s="134" t="s">
        <v>2996</v>
      </c>
      <c r="T8" s="135">
        <v>9164.7733000000007</v>
      </c>
      <c r="U8" s="136" t="s">
        <v>3927</v>
      </c>
      <c r="V8" s="137">
        <v>0.3428271676038625</v>
      </c>
      <c r="W8" s="138">
        <v>9.3577496455232983E-3</v>
      </c>
      <c r="X8" s="190"/>
    </row>
    <row r="9" spans="1:24" ht="15" x14ac:dyDescent="0.2">
      <c r="A9" s="133" t="s">
        <v>1205</v>
      </c>
      <c r="B9" s="134" t="s">
        <v>1205</v>
      </c>
      <c r="C9" s="134" t="s">
        <v>3009</v>
      </c>
      <c r="D9" s="134" t="s">
        <v>3010</v>
      </c>
      <c r="E9" s="134" t="s">
        <v>309</v>
      </c>
      <c r="F9" s="134" t="s">
        <v>3011</v>
      </c>
      <c r="G9" s="134" t="s">
        <v>3012</v>
      </c>
      <c r="H9" s="134" t="s">
        <v>321</v>
      </c>
      <c r="I9" s="134" t="s">
        <v>917</v>
      </c>
      <c r="J9" s="134" t="s">
        <v>204</v>
      </c>
      <c r="K9" s="134" t="s">
        <v>291</v>
      </c>
      <c r="L9" s="134" t="s">
        <v>325</v>
      </c>
      <c r="M9" s="134" t="s">
        <v>340</v>
      </c>
      <c r="N9" s="134" t="s">
        <v>698</v>
      </c>
      <c r="O9" s="134" t="s">
        <v>339</v>
      </c>
      <c r="P9" s="134" t="s">
        <v>1210</v>
      </c>
      <c r="Q9" s="135">
        <v>1252539.67</v>
      </c>
      <c r="R9" s="136" t="s">
        <v>3927</v>
      </c>
      <c r="S9" s="134" t="s">
        <v>3013</v>
      </c>
      <c r="T9" s="135">
        <v>780.33219999999994</v>
      </c>
      <c r="U9" s="137">
        <v>3.4200583979480453E-3</v>
      </c>
      <c r="V9" s="137">
        <v>2.9189929018639135E-2</v>
      </c>
      <c r="W9" s="138">
        <v>7.9676313238584504E-4</v>
      </c>
      <c r="X9" s="190"/>
    </row>
    <row r="10" spans="1:24" ht="15" x14ac:dyDescent="0.2">
      <c r="A10" s="133" t="s">
        <v>1205</v>
      </c>
      <c r="B10" s="134" t="s">
        <v>1205</v>
      </c>
      <c r="C10" s="134" t="s">
        <v>3001</v>
      </c>
      <c r="D10" s="134" t="s">
        <v>3002</v>
      </c>
      <c r="E10" s="134" t="s">
        <v>313</v>
      </c>
      <c r="F10" s="134" t="s">
        <v>3001</v>
      </c>
      <c r="G10" s="134" t="s">
        <v>3003</v>
      </c>
      <c r="H10" s="134" t="s">
        <v>321</v>
      </c>
      <c r="I10" s="134" t="s">
        <v>917</v>
      </c>
      <c r="J10" s="134" t="s">
        <v>205</v>
      </c>
      <c r="K10" s="134" t="s">
        <v>244</v>
      </c>
      <c r="L10" s="134" t="s">
        <v>325</v>
      </c>
      <c r="M10" s="134" t="s">
        <v>314</v>
      </c>
      <c r="N10" s="134" t="s">
        <v>580</v>
      </c>
      <c r="O10" s="134" t="s">
        <v>339</v>
      </c>
      <c r="P10" s="134" t="s">
        <v>1211</v>
      </c>
      <c r="Q10" s="135">
        <v>97187.25</v>
      </c>
      <c r="R10" s="134" t="s">
        <v>1212</v>
      </c>
      <c r="S10" s="134" t="s">
        <v>3004</v>
      </c>
      <c r="T10" s="135">
        <v>4632.4205999999995</v>
      </c>
      <c r="U10" s="136" t="s">
        <v>3927</v>
      </c>
      <c r="V10" s="137">
        <v>0.17328520746529513</v>
      </c>
      <c r="W10" s="138">
        <v>4.7299623307756992E-3</v>
      </c>
      <c r="X10" s="190"/>
    </row>
    <row r="11" spans="1:24" x14ac:dyDescent="0.2">
      <c r="A11" s="133" t="s">
        <v>1205</v>
      </c>
      <c r="B11" s="134" t="s">
        <v>1205</v>
      </c>
      <c r="C11" s="134" t="s">
        <v>3014</v>
      </c>
      <c r="D11" s="134" t="s">
        <v>3015</v>
      </c>
      <c r="E11" s="134" t="s">
        <v>313</v>
      </c>
      <c r="F11" s="134" t="s">
        <v>3014</v>
      </c>
      <c r="G11" s="134" t="s">
        <v>3016</v>
      </c>
      <c r="H11" s="134" t="s">
        <v>321</v>
      </c>
      <c r="I11" s="134" t="s">
        <v>917</v>
      </c>
      <c r="J11" s="134" t="s">
        <v>205</v>
      </c>
      <c r="K11" s="134" t="s">
        <v>220</v>
      </c>
      <c r="L11" s="134" t="s">
        <v>325</v>
      </c>
      <c r="M11" s="134" t="s">
        <v>314</v>
      </c>
      <c r="N11" s="134" t="s">
        <v>706</v>
      </c>
      <c r="O11" s="134" t="s">
        <v>339</v>
      </c>
      <c r="P11" s="134" t="s">
        <v>1213</v>
      </c>
      <c r="Q11" s="135">
        <v>16812.87</v>
      </c>
      <c r="R11" s="134" t="s">
        <v>1214</v>
      </c>
      <c r="S11" s="134" t="s">
        <v>3017</v>
      </c>
      <c r="T11" s="135">
        <v>3387.1516000000001</v>
      </c>
      <c r="U11" s="137">
        <v>4.0522704266088213E-4</v>
      </c>
      <c r="V11" s="137">
        <v>0.12670336196899318</v>
      </c>
      <c r="W11" s="138">
        <v>3.4584725266638919E-3</v>
      </c>
      <c r="X11" s="190"/>
    </row>
    <row r="12" spans="1:24" x14ac:dyDescent="0.2">
      <c r="A12" s="133" t="s">
        <v>1205</v>
      </c>
      <c r="B12" s="134" t="s">
        <v>1205</v>
      </c>
      <c r="C12" s="134" t="s">
        <v>3018</v>
      </c>
      <c r="D12" s="134" t="s">
        <v>3019</v>
      </c>
      <c r="E12" s="134" t="s">
        <v>313</v>
      </c>
      <c r="F12" s="134" t="s">
        <v>3018</v>
      </c>
      <c r="G12" s="134" t="s">
        <v>3020</v>
      </c>
      <c r="H12" s="134" t="s">
        <v>321</v>
      </c>
      <c r="I12" s="134" t="s">
        <v>917</v>
      </c>
      <c r="J12" s="134" t="s">
        <v>205</v>
      </c>
      <c r="K12" s="134" t="s">
        <v>281</v>
      </c>
      <c r="L12" s="134" t="s">
        <v>325</v>
      </c>
      <c r="M12" s="134" t="s">
        <v>314</v>
      </c>
      <c r="N12" s="134" t="s">
        <v>708</v>
      </c>
      <c r="O12" s="134" t="s">
        <v>339</v>
      </c>
      <c r="P12" s="134" t="s">
        <v>1211</v>
      </c>
      <c r="Q12" s="135">
        <v>77164.47</v>
      </c>
      <c r="R12" s="134" t="s">
        <v>1212</v>
      </c>
      <c r="S12" s="134" t="s">
        <v>3021</v>
      </c>
      <c r="T12" s="135">
        <v>2778.5029</v>
      </c>
      <c r="U12" s="137">
        <v>1.8926777041942604E-2</v>
      </c>
      <c r="V12" s="137">
        <v>0.10393560687212827</v>
      </c>
      <c r="W12" s="138">
        <v>2.8370079161542773E-3</v>
      </c>
      <c r="X12" s="190"/>
    </row>
    <row r="13" spans="1:24" x14ac:dyDescent="0.2">
      <c r="A13" s="133" t="s">
        <v>1205</v>
      </c>
      <c r="B13" s="134" t="s">
        <v>1205</v>
      </c>
      <c r="C13" s="134" t="s">
        <v>2997</v>
      </c>
      <c r="D13" s="134" t="s">
        <v>2998</v>
      </c>
      <c r="E13" s="134" t="s">
        <v>313</v>
      </c>
      <c r="F13" s="134" t="s">
        <v>2997</v>
      </c>
      <c r="G13" s="134" t="s">
        <v>2999</v>
      </c>
      <c r="H13" s="134" t="s">
        <v>321</v>
      </c>
      <c r="I13" s="134" t="s">
        <v>917</v>
      </c>
      <c r="J13" s="134" t="s">
        <v>205</v>
      </c>
      <c r="K13" s="134" t="s">
        <v>238</v>
      </c>
      <c r="L13" s="134" t="s">
        <v>325</v>
      </c>
      <c r="M13" s="134" t="s">
        <v>314</v>
      </c>
      <c r="N13" s="134" t="s">
        <v>706</v>
      </c>
      <c r="O13" s="134" t="s">
        <v>339</v>
      </c>
      <c r="P13" s="134" t="s">
        <v>1213</v>
      </c>
      <c r="Q13" s="135">
        <v>3449.26</v>
      </c>
      <c r="R13" s="134" t="s">
        <v>1214</v>
      </c>
      <c r="S13" s="134" t="s">
        <v>3000</v>
      </c>
      <c r="T13" s="135">
        <v>2488.4707999999996</v>
      </c>
      <c r="U13" s="137">
        <v>6.2713818181818176E-2</v>
      </c>
      <c r="V13" s="137">
        <v>9.308635959199868E-2</v>
      </c>
      <c r="W13" s="138">
        <v>2.5408687840095955E-3</v>
      </c>
      <c r="X13" s="190"/>
    </row>
    <row r="14" spans="1:24" ht="15" x14ac:dyDescent="0.2">
      <c r="A14" s="133" t="s">
        <v>1205</v>
      </c>
      <c r="B14" s="134" t="s">
        <v>1205</v>
      </c>
      <c r="C14" s="134" t="s">
        <v>3005</v>
      </c>
      <c r="D14" s="134" t="s">
        <v>3006</v>
      </c>
      <c r="E14" s="134" t="s">
        <v>313</v>
      </c>
      <c r="F14" s="134" t="s">
        <v>3005</v>
      </c>
      <c r="G14" s="134" t="s">
        <v>3007</v>
      </c>
      <c r="H14" s="134" t="s">
        <v>321</v>
      </c>
      <c r="I14" s="134" t="s">
        <v>917</v>
      </c>
      <c r="J14" s="134" t="s">
        <v>205</v>
      </c>
      <c r="K14" s="134" t="s">
        <v>220</v>
      </c>
      <c r="L14" s="134" t="s">
        <v>325</v>
      </c>
      <c r="M14" s="134" t="s">
        <v>314</v>
      </c>
      <c r="N14" s="134" t="s">
        <v>599</v>
      </c>
      <c r="O14" s="134" t="s">
        <v>339</v>
      </c>
      <c r="P14" s="134" t="s">
        <v>1211</v>
      </c>
      <c r="Q14" s="135">
        <v>1686.01</v>
      </c>
      <c r="R14" s="134" t="s">
        <v>1212</v>
      </c>
      <c r="S14" s="134" t="s">
        <v>3008</v>
      </c>
      <c r="T14" s="135">
        <v>1417.4371000000001</v>
      </c>
      <c r="U14" s="136" t="s">
        <v>3927</v>
      </c>
      <c r="V14" s="137">
        <v>5.3022147242951109E-2</v>
      </c>
      <c r="W14" s="138">
        <v>1.4472831398850308E-3</v>
      </c>
      <c r="X14" s="190"/>
    </row>
    <row r="15" spans="1:24" x14ac:dyDescent="0.2">
      <c r="A15" s="133" t="s">
        <v>1205</v>
      </c>
      <c r="B15" s="134" t="s">
        <v>1205</v>
      </c>
      <c r="C15" s="134" t="s">
        <v>3022</v>
      </c>
      <c r="D15" s="134" t="s">
        <v>3023</v>
      </c>
      <c r="E15" s="134" t="s">
        <v>313</v>
      </c>
      <c r="F15" s="134" t="s">
        <v>3022</v>
      </c>
      <c r="G15" s="134" t="s">
        <v>3024</v>
      </c>
      <c r="H15" s="134" t="s">
        <v>321</v>
      </c>
      <c r="I15" s="134" t="s">
        <v>917</v>
      </c>
      <c r="J15" s="134" t="s">
        <v>205</v>
      </c>
      <c r="K15" s="134" t="s">
        <v>268</v>
      </c>
      <c r="L15" s="134" t="s">
        <v>325</v>
      </c>
      <c r="M15" s="134" t="s">
        <v>314</v>
      </c>
      <c r="N15" s="134" t="s">
        <v>588</v>
      </c>
      <c r="O15" s="134" t="s">
        <v>339</v>
      </c>
      <c r="P15" s="134" t="s">
        <v>1211</v>
      </c>
      <c r="Q15" s="135">
        <v>3424</v>
      </c>
      <c r="R15" s="134" t="s">
        <v>1212</v>
      </c>
      <c r="S15" s="134" t="s">
        <v>3025</v>
      </c>
      <c r="T15" s="135">
        <v>1149.2043000000001</v>
      </c>
      <c r="U15" s="137">
        <v>1.3924359495729971E-3</v>
      </c>
      <c r="V15" s="137">
        <v>4.2988348281180817E-2</v>
      </c>
      <c r="W15" s="138">
        <v>1.1734023406064496E-3</v>
      </c>
      <c r="X15" s="190"/>
    </row>
    <row r="16" spans="1:24" x14ac:dyDescent="0.2">
      <c r="A16" s="133" t="s">
        <v>1205</v>
      </c>
      <c r="B16" s="134" t="s">
        <v>1205</v>
      </c>
      <c r="C16" s="134" t="s">
        <v>3026</v>
      </c>
      <c r="D16" s="134" t="s">
        <v>3027</v>
      </c>
      <c r="E16" s="134" t="s">
        <v>309</v>
      </c>
      <c r="F16" s="134" t="s">
        <v>3026</v>
      </c>
      <c r="G16" s="134" t="s">
        <v>3028</v>
      </c>
      <c r="H16" s="134" t="s">
        <v>321</v>
      </c>
      <c r="I16" s="134" t="s">
        <v>917</v>
      </c>
      <c r="J16" s="134" t="s">
        <v>205</v>
      </c>
      <c r="K16" s="134" t="s">
        <v>296</v>
      </c>
      <c r="L16" s="134" t="s">
        <v>325</v>
      </c>
      <c r="M16" s="134" t="s">
        <v>380</v>
      </c>
      <c r="N16" s="134" t="s">
        <v>595</v>
      </c>
      <c r="O16" s="134" t="s">
        <v>339</v>
      </c>
      <c r="P16" s="134" t="s">
        <v>1216</v>
      </c>
      <c r="Q16" s="135">
        <v>8809</v>
      </c>
      <c r="R16" s="134" t="s">
        <v>1217</v>
      </c>
      <c r="S16" s="134" t="s">
        <v>3029</v>
      </c>
      <c r="T16" s="135">
        <v>934.63310000000001</v>
      </c>
      <c r="U16" s="137">
        <v>1.1215084154508186E-4</v>
      </c>
      <c r="V16" s="137">
        <v>3.4961871954951193E-2</v>
      </c>
      <c r="W16" s="138">
        <v>9.5431306445151588E-4</v>
      </c>
      <c r="X16" s="190"/>
    </row>
    <row r="17" spans="1:24" ht="15" x14ac:dyDescent="0.2">
      <c r="A17" s="133" t="s">
        <v>1220</v>
      </c>
      <c r="B17" s="134" t="s">
        <v>1221</v>
      </c>
      <c r="C17" s="134" t="s">
        <v>2992</v>
      </c>
      <c r="D17" s="134" t="s">
        <v>2993</v>
      </c>
      <c r="E17" s="134" t="s">
        <v>314</v>
      </c>
      <c r="F17" s="134" t="s">
        <v>2994</v>
      </c>
      <c r="G17" s="134" t="s">
        <v>2995</v>
      </c>
      <c r="H17" s="134" t="s">
        <v>321</v>
      </c>
      <c r="I17" s="134" t="s">
        <v>969</v>
      </c>
      <c r="J17" s="134" t="s">
        <v>205</v>
      </c>
      <c r="K17" s="134" t="s">
        <v>291</v>
      </c>
      <c r="L17" s="134" t="s">
        <v>325</v>
      </c>
      <c r="M17" s="134" t="s">
        <v>314</v>
      </c>
      <c r="N17" s="134" t="s">
        <v>678</v>
      </c>
      <c r="O17" s="134" t="s">
        <v>339</v>
      </c>
      <c r="P17" s="134" t="s">
        <v>1211</v>
      </c>
      <c r="Q17" s="135">
        <v>856.51</v>
      </c>
      <c r="R17" s="134" t="s">
        <v>1212</v>
      </c>
      <c r="S17" s="134" t="s">
        <v>2996</v>
      </c>
      <c r="T17" s="135">
        <v>4109.4997999999996</v>
      </c>
      <c r="U17" s="136" t="s">
        <v>3927</v>
      </c>
      <c r="V17" s="137">
        <v>0.56272657533195425</v>
      </c>
      <c r="W17" s="138">
        <v>3.9059765997048997E-3</v>
      </c>
      <c r="X17" s="190"/>
    </row>
    <row r="18" spans="1:24" x14ac:dyDescent="0.2">
      <c r="A18" s="133" t="s">
        <v>1220</v>
      </c>
      <c r="B18" s="134" t="s">
        <v>1221</v>
      </c>
      <c r="C18" s="134" t="s">
        <v>2997</v>
      </c>
      <c r="D18" s="134" t="s">
        <v>2998</v>
      </c>
      <c r="E18" s="134" t="s">
        <v>313</v>
      </c>
      <c r="F18" s="134" t="s">
        <v>2997</v>
      </c>
      <c r="G18" s="134" t="s">
        <v>2999</v>
      </c>
      <c r="H18" s="134" t="s">
        <v>321</v>
      </c>
      <c r="I18" s="134" t="s">
        <v>917</v>
      </c>
      <c r="J18" s="134" t="s">
        <v>205</v>
      </c>
      <c r="K18" s="134" t="s">
        <v>238</v>
      </c>
      <c r="L18" s="134" t="s">
        <v>325</v>
      </c>
      <c r="M18" s="134" t="s">
        <v>314</v>
      </c>
      <c r="N18" s="134" t="s">
        <v>706</v>
      </c>
      <c r="O18" s="134" t="s">
        <v>339</v>
      </c>
      <c r="P18" s="134" t="s">
        <v>1213</v>
      </c>
      <c r="Q18" s="135">
        <v>1727.73</v>
      </c>
      <c r="R18" s="134" t="s">
        <v>1214</v>
      </c>
      <c r="S18" s="134" t="s">
        <v>3000</v>
      </c>
      <c r="T18" s="135">
        <v>1246.4719</v>
      </c>
      <c r="U18" s="137">
        <v>3.1413272727272727E-2</v>
      </c>
      <c r="V18" s="137">
        <v>0.17068326619816399</v>
      </c>
      <c r="W18" s="138">
        <v>1.1847402858803163E-3</v>
      </c>
      <c r="X18" s="190"/>
    </row>
    <row r="19" spans="1:24" ht="15" x14ac:dyDescent="0.2">
      <c r="A19" s="133" t="s">
        <v>1220</v>
      </c>
      <c r="B19" s="134" t="s">
        <v>1221</v>
      </c>
      <c r="C19" s="134" t="s">
        <v>3001</v>
      </c>
      <c r="D19" s="134" t="s">
        <v>3002</v>
      </c>
      <c r="E19" s="134" t="s">
        <v>313</v>
      </c>
      <c r="F19" s="134" t="s">
        <v>3001</v>
      </c>
      <c r="G19" s="134" t="s">
        <v>3003</v>
      </c>
      <c r="H19" s="134" t="s">
        <v>321</v>
      </c>
      <c r="I19" s="134" t="s">
        <v>917</v>
      </c>
      <c r="J19" s="134" t="s">
        <v>205</v>
      </c>
      <c r="K19" s="134" t="s">
        <v>244</v>
      </c>
      <c r="L19" s="134" t="s">
        <v>325</v>
      </c>
      <c r="M19" s="134" t="s">
        <v>314</v>
      </c>
      <c r="N19" s="134" t="s">
        <v>580</v>
      </c>
      <c r="O19" s="134" t="s">
        <v>339</v>
      </c>
      <c r="P19" s="134" t="s">
        <v>1211</v>
      </c>
      <c r="Q19" s="135">
        <v>22971.53</v>
      </c>
      <c r="R19" s="134" t="s">
        <v>1212</v>
      </c>
      <c r="S19" s="134" t="s">
        <v>3004</v>
      </c>
      <c r="T19" s="135">
        <v>1094.9357</v>
      </c>
      <c r="U19" s="136" t="s">
        <v>3927</v>
      </c>
      <c r="V19" s="137">
        <v>0.14993294634598342</v>
      </c>
      <c r="W19" s="138">
        <v>1.0407089439604905E-3</v>
      </c>
      <c r="X19" s="190"/>
    </row>
    <row r="20" spans="1:24" ht="15" x14ac:dyDescent="0.2">
      <c r="A20" s="133" t="s">
        <v>1220</v>
      </c>
      <c r="B20" s="134" t="s">
        <v>1221</v>
      </c>
      <c r="C20" s="134" t="s">
        <v>3005</v>
      </c>
      <c r="D20" s="134" t="s">
        <v>3006</v>
      </c>
      <c r="E20" s="134" t="s">
        <v>313</v>
      </c>
      <c r="F20" s="134" t="s">
        <v>3005</v>
      </c>
      <c r="G20" s="134" t="s">
        <v>3007</v>
      </c>
      <c r="H20" s="134" t="s">
        <v>321</v>
      </c>
      <c r="I20" s="134" t="s">
        <v>917</v>
      </c>
      <c r="J20" s="134" t="s">
        <v>205</v>
      </c>
      <c r="K20" s="134" t="s">
        <v>220</v>
      </c>
      <c r="L20" s="134" t="s">
        <v>325</v>
      </c>
      <c r="M20" s="134" t="s">
        <v>314</v>
      </c>
      <c r="N20" s="134" t="s">
        <v>599</v>
      </c>
      <c r="O20" s="134" t="s">
        <v>339</v>
      </c>
      <c r="P20" s="134" t="s">
        <v>1211</v>
      </c>
      <c r="Q20" s="135">
        <v>1013.35</v>
      </c>
      <c r="R20" s="134" t="s">
        <v>1212</v>
      </c>
      <c r="S20" s="134" t="s">
        <v>3008</v>
      </c>
      <c r="T20" s="135">
        <v>851.92849999999999</v>
      </c>
      <c r="U20" s="136" t="s">
        <v>3927</v>
      </c>
      <c r="V20" s="137">
        <v>0.11665721212389835</v>
      </c>
      <c r="W20" s="138">
        <v>8.0973666558037025E-4</v>
      </c>
      <c r="X20" s="190"/>
    </row>
    <row r="21" spans="1:24" ht="15" x14ac:dyDescent="0.2">
      <c r="A21" s="133" t="s">
        <v>1220</v>
      </c>
      <c r="B21" s="134" t="s">
        <v>1222</v>
      </c>
      <c r="C21" s="134" t="s">
        <v>2992</v>
      </c>
      <c r="D21" s="134" t="s">
        <v>2993</v>
      </c>
      <c r="E21" s="134" t="s">
        <v>314</v>
      </c>
      <c r="F21" s="134" t="s">
        <v>2994</v>
      </c>
      <c r="G21" s="134" t="s">
        <v>2995</v>
      </c>
      <c r="H21" s="134" t="s">
        <v>321</v>
      </c>
      <c r="I21" s="134" t="s">
        <v>969</v>
      </c>
      <c r="J21" s="134" t="s">
        <v>205</v>
      </c>
      <c r="K21" s="134" t="s">
        <v>291</v>
      </c>
      <c r="L21" s="134" t="s">
        <v>325</v>
      </c>
      <c r="M21" s="134" t="s">
        <v>314</v>
      </c>
      <c r="N21" s="134" t="s">
        <v>678</v>
      </c>
      <c r="O21" s="134" t="s">
        <v>339</v>
      </c>
      <c r="P21" s="134" t="s">
        <v>1211</v>
      </c>
      <c r="Q21" s="135">
        <v>42.19</v>
      </c>
      <c r="R21" s="134" t="s">
        <v>1212</v>
      </c>
      <c r="S21" s="134" t="s">
        <v>2996</v>
      </c>
      <c r="T21" s="135">
        <v>202.42589999999998</v>
      </c>
      <c r="U21" s="136" t="s">
        <v>3927</v>
      </c>
      <c r="V21" s="137">
        <v>1</v>
      </c>
      <c r="W21" s="138">
        <v>1.5540837168766353E-2</v>
      </c>
      <c r="X21" s="190"/>
    </row>
    <row r="22" spans="1:24" ht="15" x14ac:dyDescent="0.2">
      <c r="A22" s="133" t="s">
        <v>1220</v>
      </c>
      <c r="B22" s="134" t="s">
        <v>1220</v>
      </c>
      <c r="C22" s="134" t="s">
        <v>2992</v>
      </c>
      <c r="D22" s="134" t="s">
        <v>2993</v>
      </c>
      <c r="E22" s="134" t="s">
        <v>314</v>
      </c>
      <c r="F22" s="134" t="s">
        <v>2994</v>
      </c>
      <c r="G22" s="134" t="s">
        <v>2995</v>
      </c>
      <c r="H22" s="134" t="s">
        <v>321</v>
      </c>
      <c r="I22" s="134" t="s">
        <v>969</v>
      </c>
      <c r="J22" s="134" t="s">
        <v>205</v>
      </c>
      <c r="K22" s="134" t="s">
        <v>291</v>
      </c>
      <c r="L22" s="134" t="s">
        <v>325</v>
      </c>
      <c r="M22" s="134" t="s">
        <v>314</v>
      </c>
      <c r="N22" s="134" t="s">
        <v>678</v>
      </c>
      <c r="O22" s="134" t="s">
        <v>339</v>
      </c>
      <c r="P22" s="134" t="s">
        <v>1211</v>
      </c>
      <c r="Q22" s="135">
        <v>44455.46</v>
      </c>
      <c r="R22" s="134" t="s">
        <v>1212</v>
      </c>
      <c r="S22" s="134" t="s">
        <v>2996</v>
      </c>
      <c r="T22" s="135">
        <v>213295.47260000001</v>
      </c>
      <c r="U22" s="136" t="s">
        <v>3927</v>
      </c>
      <c r="V22" s="137">
        <v>0.34817670834119802</v>
      </c>
      <c r="W22" s="138">
        <v>9.619552687727146E-3</v>
      </c>
      <c r="X22" s="190"/>
    </row>
    <row r="23" spans="1:24" ht="15" x14ac:dyDescent="0.2">
      <c r="A23" s="133" t="s">
        <v>1220</v>
      </c>
      <c r="B23" s="134" t="s">
        <v>1220</v>
      </c>
      <c r="C23" s="134" t="s">
        <v>3009</v>
      </c>
      <c r="D23" s="134" t="s">
        <v>3010</v>
      </c>
      <c r="E23" s="134" t="s">
        <v>309</v>
      </c>
      <c r="F23" s="134" t="s">
        <v>3011</v>
      </c>
      <c r="G23" s="134" t="s">
        <v>3012</v>
      </c>
      <c r="H23" s="134" t="s">
        <v>321</v>
      </c>
      <c r="I23" s="134" t="s">
        <v>917</v>
      </c>
      <c r="J23" s="134" t="s">
        <v>204</v>
      </c>
      <c r="K23" s="134" t="s">
        <v>291</v>
      </c>
      <c r="L23" s="134" t="s">
        <v>325</v>
      </c>
      <c r="M23" s="134" t="s">
        <v>340</v>
      </c>
      <c r="N23" s="134" t="s">
        <v>698</v>
      </c>
      <c r="O23" s="134" t="s">
        <v>339</v>
      </c>
      <c r="P23" s="134" t="s">
        <v>1210</v>
      </c>
      <c r="Q23" s="135">
        <v>29566742.77</v>
      </c>
      <c r="R23" s="136" t="s">
        <v>3927</v>
      </c>
      <c r="S23" s="134" t="s">
        <v>3013</v>
      </c>
      <c r="T23" s="135">
        <v>18420.080699999999</v>
      </c>
      <c r="U23" s="137">
        <v>8.0731963491829484E-2</v>
      </c>
      <c r="V23" s="137">
        <v>3.0068350742469243E-2</v>
      </c>
      <c r="W23" s="138">
        <v>8.3073932652840147E-4</v>
      </c>
      <c r="X23" s="190"/>
    </row>
    <row r="24" spans="1:24" ht="15" x14ac:dyDescent="0.2">
      <c r="A24" s="133" t="s">
        <v>1220</v>
      </c>
      <c r="B24" s="134" t="s">
        <v>1220</v>
      </c>
      <c r="C24" s="134" t="s">
        <v>3001</v>
      </c>
      <c r="D24" s="134" t="s">
        <v>3002</v>
      </c>
      <c r="E24" s="134" t="s">
        <v>313</v>
      </c>
      <c r="F24" s="134" t="s">
        <v>3001</v>
      </c>
      <c r="G24" s="134" t="s">
        <v>3003</v>
      </c>
      <c r="H24" s="134" t="s">
        <v>321</v>
      </c>
      <c r="I24" s="134" t="s">
        <v>917</v>
      </c>
      <c r="J24" s="134" t="s">
        <v>205</v>
      </c>
      <c r="K24" s="134" t="s">
        <v>244</v>
      </c>
      <c r="L24" s="134" t="s">
        <v>325</v>
      </c>
      <c r="M24" s="134" t="s">
        <v>314</v>
      </c>
      <c r="N24" s="134" t="s">
        <v>580</v>
      </c>
      <c r="O24" s="134" t="s">
        <v>339</v>
      </c>
      <c r="P24" s="134" t="s">
        <v>1211</v>
      </c>
      <c r="Q24" s="135">
        <v>2238251.84</v>
      </c>
      <c r="R24" s="134" t="s">
        <v>1212</v>
      </c>
      <c r="S24" s="134" t="s">
        <v>3004</v>
      </c>
      <c r="T24" s="135">
        <v>106686.0521</v>
      </c>
      <c r="U24" s="136" t="s">
        <v>3927</v>
      </c>
      <c r="V24" s="137">
        <v>0.17415089974062536</v>
      </c>
      <c r="W24" s="138">
        <v>4.8115043756125049E-3</v>
      </c>
      <c r="X24" s="190"/>
    </row>
    <row r="25" spans="1:24" x14ac:dyDescent="0.2">
      <c r="A25" s="133" t="s">
        <v>1220</v>
      </c>
      <c r="B25" s="134" t="s">
        <v>1220</v>
      </c>
      <c r="C25" s="134" t="s">
        <v>3014</v>
      </c>
      <c r="D25" s="134" t="s">
        <v>3015</v>
      </c>
      <c r="E25" s="134" t="s">
        <v>313</v>
      </c>
      <c r="F25" s="134" t="s">
        <v>3014</v>
      </c>
      <c r="G25" s="134" t="s">
        <v>3016</v>
      </c>
      <c r="H25" s="134" t="s">
        <v>321</v>
      </c>
      <c r="I25" s="134" t="s">
        <v>917</v>
      </c>
      <c r="J25" s="134" t="s">
        <v>205</v>
      </c>
      <c r="K25" s="134" t="s">
        <v>220</v>
      </c>
      <c r="L25" s="134" t="s">
        <v>325</v>
      </c>
      <c r="M25" s="134" t="s">
        <v>314</v>
      </c>
      <c r="N25" s="134" t="s">
        <v>706</v>
      </c>
      <c r="O25" s="134" t="s">
        <v>339</v>
      </c>
      <c r="P25" s="134" t="s">
        <v>1213</v>
      </c>
      <c r="Q25" s="135">
        <v>370333.36</v>
      </c>
      <c r="R25" s="134" t="s">
        <v>1214</v>
      </c>
      <c r="S25" s="134" t="s">
        <v>3017</v>
      </c>
      <c r="T25" s="135">
        <v>74608.037500000006</v>
      </c>
      <c r="U25" s="137">
        <v>8.9258462280067483E-3</v>
      </c>
      <c r="V25" s="137">
        <v>0.12178777452324992</v>
      </c>
      <c r="W25" s="138">
        <v>3.3647969139836151E-3</v>
      </c>
      <c r="X25" s="190"/>
    </row>
    <row r="26" spans="1:24" x14ac:dyDescent="0.2">
      <c r="A26" s="133" t="s">
        <v>1220</v>
      </c>
      <c r="B26" s="134" t="s">
        <v>1220</v>
      </c>
      <c r="C26" s="134" t="s">
        <v>3018</v>
      </c>
      <c r="D26" s="134" t="s">
        <v>3019</v>
      </c>
      <c r="E26" s="134" t="s">
        <v>313</v>
      </c>
      <c r="F26" s="134" t="s">
        <v>3018</v>
      </c>
      <c r="G26" s="134" t="s">
        <v>3020</v>
      </c>
      <c r="H26" s="134" t="s">
        <v>321</v>
      </c>
      <c r="I26" s="134" t="s">
        <v>917</v>
      </c>
      <c r="J26" s="134" t="s">
        <v>205</v>
      </c>
      <c r="K26" s="134" t="s">
        <v>281</v>
      </c>
      <c r="L26" s="134" t="s">
        <v>325</v>
      </c>
      <c r="M26" s="134" t="s">
        <v>314</v>
      </c>
      <c r="N26" s="134" t="s">
        <v>708</v>
      </c>
      <c r="O26" s="134" t="s">
        <v>339</v>
      </c>
      <c r="P26" s="134" t="s">
        <v>1211</v>
      </c>
      <c r="Q26" s="135">
        <v>1737968.54</v>
      </c>
      <c r="R26" s="134" t="s">
        <v>1212</v>
      </c>
      <c r="S26" s="134" t="s">
        <v>3021</v>
      </c>
      <c r="T26" s="135">
        <v>62579.975200000001</v>
      </c>
      <c r="U26" s="137">
        <v>0.42628612705420654</v>
      </c>
      <c r="V26" s="137">
        <v>0.10215355023178385</v>
      </c>
      <c r="W26" s="138">
        <v>2.8223354266709048E-3</v>
      </c>
      <c r="X26" s="190"/>
    </row>
    <row r="27" spans="1:24" x14ac:dyDescent="0.2">
      <c r="A27" s="133" t="s">
        <v>1220</v>
      </c>
      <c r="B27" s="134" t="s">
        <v>1220</v>
      </c>
      <c r="C27" s="134" t="s">
        <v>2997</v>
      </c>
      <c r="D27" s="134" t="s">
        <v>2998</v>
      </c>
      <c r="E27" s="134" t="s">
        <v>313</v>
      </c>
      <c r="F27" s="134" t="s">
        <v>2997</v>
      </c>
      <c r="G27" s="134" t="s">
        <v>2999</v>
      </c>
      <c r="H27" s="134" t="s">
        <v>321</v>
      </c>
      <c r="I27" s="134" t="s">
        <v>917</v>
      </c>
      <c r="J27" s="134" t="s">
        <v>205</v>
      </c>
      <c r="K27" s="134" t="s">
        <v>238</v>
      </c>
      <c r="L27" s="134" t="s">
        <v>325</v>
      </c>
      <c r="M27" s="134" t="s">
        <v>314</v>
      </c>
      <c r="N27" s="134" t="s">
        <v>706</v>
      </c>
      <c r="O27" s="134" t="s">
        <v>339</v>
      </c>
      <c r="P27" s="134" t="s">
        <v>1213</v>
      </c>
      <c r="Q27" s="135">
        <v>79049.22</v>
      </c>
      <c r="R27" s="134" t="s">
        <v>1214</v>
      </c>
      <c r="S27" s="134" t="s">
        <v>3000</v>
      </c>
      <c r="T27" s="135">
        <v>57030.108899999999</v>
      </c>
      <c r="U27" s="137">
        <v>1.4372585454545455</v>
      </c>
      <c r="V27" s="137">
        <v>9.3094125900611294E-2</v>
      </c>
      <c r="W27" s="138">
        <v>2.5720383574344675E-3</v>
      </c>
      <c r="X27" s="190"/>
    </row>
    <row r="28" spans="1:24" ht="15" x14ac:dyDescent="0.2">
      <c r="A28" s="133" t="s">
        <v>1220</v>
      </c>
      <c r="B28" s="134" t="s">
        <v>1220</v>
      </c>
      <c r="C28" s="134" t="s">
        <v>3005</v>
      </c>
      <c r="D28" s="134" t="s">
        <v>3006</v>
      </c>
      <c r="E28" s="134" t="s">
        <v>313</v>
      </c>
      <c r="F28" s="134" t="s">
        <v>3005</v>
      </c>
      <c r="G28" s="134" t="s">
        <v>3007</v>
      </c>
      <c r="H28" s="134" t="s">
        <v>321</v>
      </c>
      <c r="I28" s="134" t="s">
        <v>917</v>
      </c>
      <c r="J28" s="134" t="s">
        <v>205</v>
      </c>
      <c r="K28" s="134" t="s">
        <v>220</v>
      </c>
      <c r="L28" s="134" t="s">
        <v>325</v>
      </c>
      <c r="M28" s="134" t="s">
        <v>314</v>
      </c>
      <c r="N28" s="134" t="s">
        <v>599</v>
      </c>
      <c r="O28" s="134" t="s">
        <v>339</v>
      </c>
      <c r="P28" s="134" t="s">
        <v>1211</v>
      </c>
      <c r="Q28" s="135">
        <v>39679.07</v>
      </c>
      <c r="R28" s="134" t="s">
        <v>1212</v>
      </c>
      <c r="S28" s="134" t="s">
        <v>3008</v>
      </c>
      <c r="T28" s="135">
        <v>33358.394999999997</v>
      </c>
      <c r="U28" s="136" t="s">
        <v>3927</v>
      </c>
      <c r="V28" s="137">
        <v>5.4453177243022975E-2</v>
      </c>
      <c r="W28" s="138">
        <v>1.504452178892128E-3</v>
      </c>
      <c r="X28" s="190"/>
    </row>
    <row r="29" spans="1:24" x14ac:dyDescent="0.2">
      <c r="A29" s="133" t="s">
        <v>1220</v>
      </c>
      <c r="B29" s="134" t="s">
        <v>1220</v>
      </c>
      <c r="C29" s="134" t="s">
        <v>3022</v>
      </c>
      <c r="D29" s="134" t="s">
        <v>3023</v>
      </c>
      <c r="E29" s="134" t="s">
        <v>313</v>
      </c>
      <c r="F29" s="134" t="s">
        <v>3022</v>
      </c>
      <c r="G29" s="134" t="s">
        <v>3024</v>
      </c>
      <c r="H29" s="134" t="s">
        <v>321</v>
      </c>
      <c r="I29" s="134" t="s">
        <v>917</v>
      </c>
      <c r="J29" s="134" t="s">
        <v>205</v>
      </c>
      <c r="K29" s="134" t="s">
        <v>268</v>
      </c>
      <c r="L29" s="134" t="s">
        <v>325</v>
      </c>
      <c r="M29" s="134" t="s">
        <v>314</v>
      </c>
      <c r="N29" s="134" t="s">
        <v>588</v>
      </c>
      <c r="O29" s="134" t="s">
        <v>339</v>
      </c>
      <c r="P29" s="134" t="s">
        <v>1211</v>
      </c>
      <c r="Q29" s="135">
        <v>76204</v>
      </c>
      <c r="R29" s="134" t="s">
        <v>1212</v>
      </c>
      <c r="S29" s="134" t="s">
        <v>3025</v>
      </c>
      <c r="T29" s="135">
        <v>25576.509100000003</v>
      </c>
      <c r="U29" s="137">
        <v>3.0989833265555104E-2</v>
      </c>
      <c r="V29" s="137">
        <v>4.1750275573263169E-2</v>
      </c>
      <c r="W29" s="138">
        <v>1.1534917930540133E-3</v>
      </c>
      <c r="X29" s="190"/>
    </row>
    <row r="30" spans="1:24" x14ac:dyDescent="0.2">
      <c r="A30" s="139" t="s">
        <v>1220</v>
      </c>
      <c r="B30" s="140" t="s">
        <v>1220</v>
      </c>
      <c r="C30" s="140" t="s">
        <v>3026</v>
      </c>
      <c r="D30" s="140" t="s">
        <v>3027</v>
      </c>
      <c r="E30" s="140" t="s">
        <v>309</v>
      </c>
      <c r="F30" s="140" t="s">
        <v>3026</v>
      </c>
      <c r="G30" s="140" t="s">
        <v>3028</v>
      </c>
      <c r="H30" s="140" t="s">
        <v>321</v>
      </c>
      <c r="I30" s="140" t="s">
        <v>917</v>
      </c>
      <c r="J30" s="140" t="s">
        <v>205</v>
      </c>
      <c r="K30" s="140" t="s">
        <v>296</v>
      </c>
      <c r="L30" s="140" t="s">
        <v>325</v>
      </c>
      <c r="M30" s="140" t="s">
        <v>380</v>
      </c>
      <c r="N30" s="140" t="s">
        <v>595</v>
      </c>
      <c r="O30" s="140" t="s">
        <v>339</v>
      </c>
      <c r="P30" s="140" t="s">
        <v>1216</v>
      </c>
      <c r="Q30" s="141">
        <v>198420</v>
      </c>
      <c r="R30" s="140" t="s">
        <v>1217</v>
      </c>
      <c r="S30" s="140" t="s">
        <v>3029</v>
      </c>
      <c r="T30" s="141">
        <v>21052.3223</v>
      </c>
      <c r="U30" s="143">
        <v>2.526163012756856E-3</v>
      </c>
      <c r="V30" s="143">
        <v>3.436513770377618E-2</v>
      </c>
      <c r="W30" s="144">
        <v>9.4945251891611975E-4</v>
      </c>
      <c r="X30" s="190"/>
    </row>
    <row r="31" spans="1:24" x14ac:dyDescent="0.2">
      <c r="A31" s="190" t="s">
        <v>3939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</row>
    <row r="32" spans="1:24" x14ac:dyDescent="0.2">
      <c r="A32" s="4" t="s">
        <v>3938</v>
      </c>
    </row>
    <row r="33" spans="1:1" x14ac:dyDescent="0.2">
      <c r="A33" s="168"/>
    </row>
    <row r="1048575" spans="14:14" x14ac:dyDescent="0.2">
      <c r="N1048575" s="99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31:W31"/>
    <mergeCell ref="X2:X30"/>
  </mergeCells>
  <dataValidations count="8">
    <dataValidation type="list" allowBlank="1" showInputMessage="1" showErrorMessage="1" sqref="J3:J21" xr:uid="{00000000-0002-0000-0900-000000000000}">
      <formula1>israel_abroad</formula1>
    </dataValidation>
    <dataValidation type="list" allowBlank="1" showInputMessage="1" showErrorMessage="1" sqref="O3:O21" xr:uid="{00000000-0002-0000-0900-000001000000}">
      <formula1>Holding_interest</formula1>
    </dataValidation>
    <dataValidation type="list" allowBlank="1" showInputMessage="1" showErrorMessage="1" sqref="N3:N21" xr:uid="{00000000-0002-0000-0900-000002000000}">
      <formula1>Fund_type</formula1>
    </dataValidation>
    <dataValidation type="list" allowBlank="1" showInputMessage="1" showErrorMessage="1" sqref="E3:E21" xr:uid="{00000000-0002-0000-0900-000003000000}">
      <formula1>Issuer_Type_TFunds</formula1>
    </dataValidation>
    <dataValidation type="list" allowBlank="1" showInputMessage="1" showErrorMessage="1" sqref="H3:H21" xr:uid="{00000000-0002-0000-0900-000004000000}">
      <formula1>Security_ID_Number_Type</formula1>
    </dataValidation>
    <dataValidation type="list" allowBlank="1" showInputMessage="1" showErrorMessage="1" sqref="L3:L21" xr:uid="{00000000-0002-0000-0900-000005000000}">
      <formula1>tradeable_status_funds</formula1>
    </dataValidation>
    <dataValidation type="list" allowBlank="1" showInputMessage="1" showErrorMessage="1" sqref="K3:K21" xr:uid="{00000000-0002-0000-0900-000006000000}">
      <formula1>Country_list_funds</formula1>
    </dataValidation>
    <dataValidation type="list" allowBlank="1" showInputMessage="1" showErrorMessage="1" sqref="M3:M21" xr:uid="{00000000-0002-0000-0900-000007000000}">
      <formula1>Stock_Exchange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8000000}">
          <x14:formula1>
            <xm:f>'אפשרויות בחירה'!$C$897:$C$900</xm:f>
          </x14:formula1>
          <xm:sqref>I3:I21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Z23"/>
  <sheetViews>
    <sheetView rightToLeft="1" topLeftCell="N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21.625" style="2" bestFit="1" customWidth="1"/>
    <col min="4" max="4" width="11.25" style="2" customWidth="1"/>
    <col min="5" max="5" width="18.125" style="4" customWidth="1"/>
    <col min="6" max="6" width="14" style="2" bestFit="1" customWidth="1"/>
    <col min="7" max="7" width="12.75" style="2" customWidth="1"/>
    <col min="8" max="8" width="15.5" style="2" customWidth="1"/>
    <col min="9" max="9" width="10.625" style="2" customWidth="1"/>
    <col min="10" max="10" width="19.875" style="2" customWidth="1"/>
    <col min="11" max="11" width="13.75" style="2" customWidth="1"/>
    <col min="12" max="12" width="10.25" style="2" customWidth="1"/>
    <col min="13" max="13" width="18.625" style="2" customWidth="1"/>
    <col min="14" max="14" width="16.375" style="2" bestFit="1" customWidth="1"/>
    <col min="15" max="15" width="12" style="2" customWidth="1"/>
    <col min="16" max="16" width="15.125" style="2" customWidth="1"/>
    <col min="17" max="17" width="11.75" style="2" customWidth="1"/>
    <col min="18" max="18" width="10.5" style="2" customWidth="1"/>
    <col min="19" max="19" width="9.625" style="2" customWidth="1"/>
    <col min="20" max="20" width="14.875" style="2" customWidth="1"/>
    <col min="21" max="21" width="10.5" style="2" customWidth="1"/>
    <col min="22" max="22" width="12.875" style="2" customWidth="1"/>
    <col min="23" max="23" width="17.875" style="2" customWidth="1"/>
    <col min="24" max="24" width="21.75" style="2" customWidth="1"/>
    <col min="25" max="25" width="20.125" style="2" customWidth="1"/>
    <col min="26" max="27" width="11.625" style="2" customWidth="1"/>
    <col min="28" max="16384" width="9" style="2"/>
  </cols>
  <sheetData>
    <row r="1" spans="1:26" x14ac:dyDescent="0.2">
      <c r="A1" s="2" t="s">
        <v>3950</v>
      </c>
    </row>
    <row r="2" spans="1:26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55</v>
      </c>
      <c r="J2" s="131" t="s">
        <v>69</v>
      </c>
      <c r="K2" s="131" t="s">
        <v>89</v>
      </c>
      <c r="L2" s="131" t="s">
        <v>70</v>
      </c>
      <c r="M2" s="131" t="s">
        <v>92</v>
      </c>
      <c r="N2" s="131" t="s">
        <v>83</v>
      </c>
      <c r="O2" s="131" t="s">
        <v>93</v>
      </c>
      <c r="P2" s="131" t="s">
        <v>56</v>
      </c>
      <c r="Q2" s="131" t="s">
        <v>59</v>
      </c>
      <c r="R2" s="131" t="s">
        <v>94</v>
      </c>
      <c r="S2" s="131" t="s">
        <v>95</v>
      </c>
      <c r="T2" s="131" t="s">
        <v>76</v>
      </c>
      <c r="U2" s="131" t="s">
        <v>61</v>
      </c>
      <c r="V2" s="131" t="s">
        <v>77</v>
      </c>
      <c r="W2" s="131" t="s">
        <v>63</v>
      </c>
      <c r="X2" s="131" t="s">
        <v>64</v>
      </c>
      <c r="Y2" s="132" t="s">
        <v>65</v>
      </c>
      <c r="Z2" s="188" t="s">
        <v>3940</v>
      </c>
    </row>
    <row r="3" spans="1:26" ht="15" x14ac:dyDescent="0.2">
      <c r="A3" s="133" t="s">
        <v>1205</v>
      </c>
      <c r="B3" s="134" t="s">
        <v>1205</v>
      </c>
      <c r="C3" s="134" t="s">
        <v>2425</v>
      </c>
      <c r="D3" s="134" t="s">
        <v>2426</v>
      </c>
      <c r="E3" s="134" t="s">
        <v>309</v>
      </c>
      <c r="F3" s="134" t="s">
        <v>3030</v>
      </c>
      <c r="G3" s="134" t="s">
        <v>3031</v>
      </c>
      <c r="H3" s="134" t="s">
        <v>321</v>
      </c>
      <c r="I3" s="134" t="s">
        <v>204</v>
      </c>
      <c r="J3" s="134" t="s">
        <v>204</v>
      </c>
      <c r="K3" s="134" t="s">
        <v>325</v>
      </c>
      <c r="L3" s="134" t="s">
        <v>340</v>
      </c>
      <c r="M3" s="134" t="s">
        <v>2428</v>
      </c>
      <c r="N3" s="134" t="s">
        <v>473</v>
      </c>
      <c r="O3" s="134" t="s">
        <v>3032</v>
      </c>
      <c r="P3" s="134" t="s">
        <v>339</v>
      </c>
      <c r="Q3" s="134" t="s">
        <v>1210</v>
      </c>
      <c r="R3" s="134" t="s">
        <v>3033</v>
      </c>
      <c r="S3" s="134" t="s">
        <v>3034</v>
      </c>
      <c r="T3" s="135">
        <v>117950</v>
      </c>
      <c r="U3" s="136" t="s">
        <v>3927</v>
      </c>
      <c r="V3" s="134" t="s">
        <v>3035</v>
      </c>
      <c r="W3" s="135">
        <v>61.451999999999998</v>
      </c>
      <c r="X3" s="137">
        <v>0.71897897241781916</v>
      </c>
      <c r="Y3" s="138">
        <v>6.2745901385396997E-5</v>
      </c>
      <c r="Z3" s="188"/>
    </row>
    <row r="4" spans="1:26" ht="15" x14ac:dyDescent="0.2">
      <c r="A4" s="133" t="s">
        <v>1205</v>
      </c>
      <c r="B4" s="134" t="s">
        <v>1205</v>
      </c>
      <c r="C4" s="134" t="s">
        <v>2400</v>
      </c>
      <c r="D4" s="134" t="s">
        <v>2401</v>
      </c>
      <c r="E4" s="134" t="s">
        <v>309</v>
      </c>
      <c r="F4" s="134" t="s">
        <v>3036</v>
      </c>
      <c r="G4" s="134" t="s">
        <v>3037</v>
      </c>
      <c r="H4" s="134" t="s">
        <v>321</v>
      </c>
      <c r="I4" s="134" t="s">
        <v>204</v>
      </c>
      <c r="J4" s="134" t="s">
        <v>204</v>
      </c>
      <c r="K4" s="134" t="s">
        <v>325</v>
      </c>
      <c r="L4" s="134" t="s">
        <v>340</v>
      </c>
      <c r="M4" s="134" t="s">
        <v>2403</v>
      </c>
      <c r="N4" s="134" t="s">
        <v>480</v>
      </c>
      <c r="O4" s="134" t="s">
        <v>3038</v>
      </c>
      <c r="P4" s="134" t="s">
        <v>339</v>
      </c>
      <c r="Q4" s="134" t="s">
        <v>1210</v>
      </c>
      <c r="R4" s="134" t="s">
        <v>3039</v>
      </c>
      <c r="S4" s="134" t="s">
        <v>3034</v>
      </c>
      <c r="T4" s="135">
        <v>10632</v>
      </c>
      <c r="U4" s="136" t="s">
        <v>3927</v>
      </c>
      <c r="V4" s="134" t="s">
        <v>3040</v>
      </c>
      <c r="W4" s="135">
        <v>10.142899999999999</v>
      </c>
      <c r="X4" s="137">
        <v>0.11867079809099508</v>
      </c>
      <c r="Y4" s="138">
        <v>1.03565006488351E-5</v>
      </c>
      <c r="Z4" s="188"/>
    </row>
    <row r="5" spans="1:26" ht="15" x14ac:dyDescent="0.2">
      <c r="A5" s="133" t="s">
        <v>1205</v>
      </c>
      <c r="B5" s="134" t="s">
        <v>1205</v>
      </c>
      <c r="C5" s="134" t="s">
        <v>2420</v>
      </c>
      <c r="D5" s="134" t="s">
        <v>2421</v>
      </c>
      <c r="E5" s="134" t="s">
        <v>309</v>
      </c>
      <c r="F5" s="134" t="s">
        <v>3041</v>
      </c>
      <c r="G5" s="134" t="s">
        <v>3042</v>
      </c>
      <c r="H5" s="134" t="s">
        <v>321</v>
      </c>
      <c r="I5" s="134" t="s">
        <v>204</v>
      </c>
      <c r="J5" s="134" t="s">
        <v>204</v>
      </c>
      <c r="K5" s="134" t="s">
        <v>325</v>
      </c>
      <c r="L5" s="134" t="s">
        <v>340</v>
      </c>
      <c r="M5" s="134" t="s">
        <v>2423</v>
      </c>
      <c r="N5" s="134" t="s">
        <v>480</v>
      </c>
      <c r="O5" s="134" t="s">
        <v>3043</v>
      </c>
      <c r="P5" s="134" t="s">
        <v>339</v>
      </c>
      <c r="Q5" s="134" t="s">
        <v>1210</v>
      </c>
      <c r="R5" s="134" t="s">
        <v>3044</v>
      </c>
      <c r="S5" s="134" t="s">
        <v>3034</v>
      </c>
      <c r="T5" s="135">
        <v>54000</v>
      </c>
      <c r="U5" s="136" t="s">
        <v>3927</v>
      </c>
      <c r="V5" s="134" t="s">
        <v>3045</v>
      </c>
      <c r="W5" s="135">
        <v>6.75</v>
      </c>
      <c r="X5" s="137">
        <v>7.8974028713820782E-2</v>
      </c>
      <c r="Y5" s="138">
        <v>6.8921301008581468E-6</v>
      </c>
      <c r="Z5" s="188"/>
    </row>
    <row r="6" spans="1:26" ht="15" x14ac:dyDescent="0.2">
      <c r="A6" s="133" t="s">
        <v>1205</v>
      </c>
      <c r="B6" s="134" t="s">
        <v>1205</v>
      </c>
      <c r="C6" s="134" t="s">
        <v>3046</v>
      </c>
      <c r="D6" s="134" t="s">
        <v>3047</v>
      </c>
      <c r="E6" s="134" t="s">
        <v>309</v>
      </c>
      <c r="F6" s="134" t="s">
        <v>3048</v>
      </c>
      <c r="G6" s="134" t="s">
        <v>3049</v>
      </c>
      <c r="H6" s="134" t="s">
        <v>321</v>
      </c>
      <c r="I6" s="134" t="s">
        <v>204</v>
      </c>
      <c r="J6" s="134" t="s">
        <v>204</v>
      </c>
      <c r="K6" s="134" t="s">
        <v>325</v>
      </c>
      <c r="L6" s="134" t="s">
        <v>340</v>
      </c>
      <c r="M6" s="134" t="s">
        <v>3050</v>
      </c>
      <c r="N6" s="134" t="s">
        <v>480</v>
      </c>
      <c r="O6" s="134" t="s">
        <v>3051</v>
      </c>
      <c r="P6" s="134" t="s">
        <v>339</v>
      </c>
      <c r="Q6" s="134" t="s">
        <v>1210</v>
      </c>
      <c r="R6" s="134" t="s">
        <v>3052</v>
      </c>
      <c r="S6" s="134" t="s">
        <v>3034</v>
      </c>
      <c r="T6" s="135">
        <v>10220</v>
      </c>
      <c r="U6" s="136" t="s">
        <v>3927</v>
      </c>
      <c r="V6" s="134" t="s">
        <v>3053</v>
      </c>
      <c r="W6" s="135">
        <v>3.6791999999999998</v>
      </c>
      <c r="X6" s="137">
        <v>4.3046110584279915E-2</v>
      </c>
      <c r="Y6" s="138">
        <v>3.7566703803077471E-6</v>
      </c>
      <c r="Z6" s="188"/>
    </row>
    <row r="7" spans="1:26" ht="15" x14ac:dyDescent="0.2">
      <c r="A7" s="133" t="s">
        <v>1205</v>
      </c>
      <c r="B7" s="134" t="s">
        <v>1205</v>
      </c>
      <c r="C7" s="134" t="s">
        <v>2370</v>
      </c>
      <c r="D7" s="134" t="s">
        <v>2371</v>
      </c>
      <c r="E7" s="134" t="s">
        <v>309</v>
      </c>
      <c r="F7" s="134" t="s">
        <v>3054</v>
      </c>
      <c r="G7" s="134" t="s">
        <v>3055</v>
      </c>
      <c r="H7" s="134" t="s">
        <v>321</v>
      </c>
      <c r="I7" s="134" t="s">
        <v>204</v>
      </c>
      <c r="J7" s="134" t="s">
        <v>204</v>
      </c>
      <c r="K7" s="134" t="s">
        <v>325</v>
      </c>
      <c r="L7" s="134" t="s">
        <v>340</v>
      </c>
      <c r="M7" s="134" t="s">
        <v>2373</v>
      </c>
      <c r="N7" s="134" t="s">
        <v>464</v>
      </c>
      <c r="O7" s="134" t="s">
        <v>3056</v>
      </c>
      <c r="P7" s="134" t="s">
        <v>339</v>
      </c>
      <c r="Q7" s="134" t="s">
        <v>1210</v>
      </c>
      <c r="R7" s="134" t="s">
        <v>3057</v>
      </c>
      <c r="S7" s="134" t="s">
        <v>3034</v>
      </c>
      <c r="T7" s="135">
        <v>9960.23</v>
      </c>
      <c r="U7" s="136" t="s">
        <v>3927</v>
      </c>
      <c r="V7" s="134" t="s">
        <v>3058</v>
      </c>
      <c r="W7" s="135">
        <v>2.5399000000000003</v>
      </c>
      <c r="X7" s="137">
        <v>2.9715980733947569E-2</v>
      </c>
      <c r="Y7" s="138">
        <v>2.5933387042355459E-6</v>
      </c>
      <c r="Z7" s="188"/>
    </row>
    <row r="8" spans="1:26" ht="15" x14ac:dyDescent="0.2">
      <c r="A8" s="133" t="s">
        <v>1205</v>
      </c>
      <c r="B8" s="134" t="s">
        <v>1205</v>
      </c>
      <c r="C8" s="134" t="s">
        <v>3059</v>
      </c>
      <c r="D8" s="134" t="s">
        <v>3060</v>
      </c>
      <c r="E8" s="134" t="s">
        <v>309</v>
      </c>
      <c r="F8" s="134" t="s">
        <v>3061</v>
      </c>
      <c r="G8" s="134" t="s">
        <v>3062</v>
      </c>
      <c r="H8" s="134" t="s">
        <v>321</v>
      </c>
      <c r="I8" s="134" t="s">
        <v>204</v>
      </c>
      <c r="J8" s="134" t="s">
        <v>204</v>
      </c>
      <c r="K8" s="134" t="s">
        <v>325</v>
      </c>
      <c r="L8" s="134" t="s">
        <v>340</v>
      </c>
      <c r="M8" s="134" t="s">
        <v>3063</v>
      </c>
      <c r="N8" s="134" t="s">
        <v>439</v>
      </c>
      <c r="O8" s="134" t="s">
        <v>3064</v>
      </c>
      <c r="P8" s="134" t="s">
        <v>339</v>
      </c>
      <c r="Q8" s="134" t="s">
        <v>1210</v>
      </c>
      <c r="R8" s="134" t="s">
        <v>3065</v>
      </c>
      <c r="S8" s="134" t="s">
        <v>3034</v>
      </c>
      <c r="T8" s="135">
        <v>20160</v>
      </c>
      <c r="U8" s="136" t="s">
        <v>3927</v>
      </c>
      <c r="V8" s="134" t="s">
        <v>3066</v>
      </c>
      <c r="W8" s="135">
        <v>0.90720000000000001</v>
      </c>
      <c r="X8" s="137">
        <v>1.0614109459137513E-2</v>
      </c>
      <c r="Y8" s="138">
        <v>9.2630228555533487E-7</v>
      </c>
      <c r="Z8" s="188"/>
    </row>
    <row r="9" spans="1:26" ht="15" x14ac:dyDescent="0.2">
      <c r="A9" s="133" t="s">
        <v>1220</v>
      </c>
      <c r="B9" s="134" t="s">
        <v>1220</v>
      </c>
      <c r="C9" s="134" t="s">
        <v>2425</v>
      </c>
      <c r="D9" s="134" t="s">
        <v>2426</v>
      </c>
      <c r="E9" s="134" t="s">
        <v>309</v>
      </c>
      <c r="F9" s="134" t="s">
        <v>3030</v>
      </c>
      <c r="G9" s="134" t="s">
        <v>3031</v>
      </c>
      <c r="H9" s="134" t="s">
        <v>321</v>
      </c>
      <c r="I9" s="134" t="s">
        <v>204</v>
      </c>
      <c r="J9" s="134" t="s">
        <v>204</v>
      </c>
      <c r="K9" s="134" t="s">
        <v>325</v>
      </c>
      <c r="L9" s="134" t="s">
        <v>340</v>
      </c>
      <c r="M9" s="134" t="s">
        <v>2428</v>
      </c>
      <c r="N9" s="134" t="s">
        <v>473</v>
      </c>
      <c r="O9" s="134" t="s">
        <v>3032</v>
      </c>
      <c r="P9" s="134" t="s">
        <v>339</v>
      </c>
      <c r="Q9" s="134" t="s">
        <v>1210</v>
      </c>
      <c r="R9" s="134" t="s">
        <v>3033</v>
      </c>
      <c r="S9" s="134" t="s">
        <v>3034</v>
      </c>
      <c r="T9" s="135">
        <v>2593500</v>
      </c>
      <c r="U9" s="136" t="s">
        <v>3927</v>
      </c>
      <c r="V9" s="134" t="s">
        <v>3035</v>
      </c>
      <c r="W9" s="135">
        <v>1351.2135000000001</v>
      </c>
      <c r="X9" s="137">
        <v>0.71115504921911765</v>
      </c>
      <c r="Y9" s="138">
        <v>6.093926560270447E-5</v>
      </c>
      <c r="Z9" s="188"/>
    </row>
    <row r="10" spans="1:26" ht="15" x14ac:dyDescent="0.2">
      <c r="A10" s="133" t="s">
        <v>1220</v>
      </c>
      <c r="B10" s="134" t="s">
        <v>1220</v>
      </c>
      <c r="C10" s="134" t="s">
        <v>2400</v>
      </c>
      <c r="D10" s="134" t="s">
        <v>2401</v>
      </c>
      <c r="E10" s="134" t="s">
        <v>309</v>
      </c>
      <c r="F10" s="134" t="s">
        <v>3036</v>
      </c>
      <c r="G10" s="134" t="s">
        <v>3037</v>
      </c>
      <c r="H10" s="134" t="s">
        <v>321</v>
      </c>
      <c r="I10" s="134" t="s">
        <v>204</v>
      </c>
      <c r="J10" s="134" t="s">
        <v>204</v>
      </c>
      <c r="K10" s="134" t="s">
        <v>325</v>
      </c>
      <c r="L10" s="134" t="s">
        <v>340</v>
      </c>
      <c r="M10" s="134" t="s">
        <v>2403</v>
      </c>
      <c r="N10" s="134" t="s">
        <v>480</v>
      </c>
      <c r="O10" s="134" t="s">
        <v>3038</v>
      </c>
      <c r="P10" s="134" t="s">
        <v>339</v>
      </c>
      <c r="Q10" s="134" t="s">
        <v>1210</v>
      </c>
      <c r="R10" s="134" t="s">
        <v>3039</v>
      </c>
      <c r="S10" s="134" t="s">
        <v>3034</v>
      </c>
      <c r="T10" s="135">
        <v>234192</v>
      </c>
      <c r="U10" s="136" t="s">
        <v>3927</v>
      </c>
      <c r="V10" s="134" t="s">
        <v>3040</v>
      </c>
      <c r="W10" s="135">
        <v>223.41920000000002</v>
      </c>
      <c r="X10" s="137">
        <v>0.11758739045719593</v>
      </c>
      <c r="Y10" s="138">
        <v>1.0076127880225628E-5</v>
      </c>
      <c r="Z10" s="188"/>
    </row>
    <row r="11" spans="1:26" ht="15" x14ac:dyDescent="0.2">
      <c r="A11" s="133" t="s">
        <v>1220</v>
      </c>
      <c r="B11" s="134" t="s">
        <v>1220</v>
      </c>
      <c r="C11" s="134" t="s">
        <v>2420</v>
      </c>
      <c r="D11" s="134" t="s">
        <v>2421</v>
      </c>
      <c r="E11" s="134" t="s">
        <v>309</v>
      </c>
      <c r="F11" s="134" t="s">
        <v>3041</v>
      </c>
      <c r="G11" s="134" t="s">
        <v>3042</v>
      </c>
      <c r="H11" s="134" t="s">
        <v>321</v>
      </c>
      <c r="I11" s="134" t="s">
        <v>204</v>
      </c>
      <c r="J11" s="134" t="s">
        <v>204</v>
      </c>
      <c r="K11" s="134" t="s">
        <v>325</v>
      </c>
      <c r="L11" s="134" t="s">
        <v>340</v>
      </c>
      <c r="M11" s="134" t="s">
        <v>2423</v>
      </c>
      <c r="N11" s="134" t="s">
        <v>480</v>
      </c>
      <c r="O11" s="134" t="s">
        <v>3043</v>
      </c>
      <c r="P11" s="134" t="s">
        <v>339</v>
      </c>
      <c r="Q11" s="134" t="s">
        <v>1210</v>
      </c>
      <c r="R11" s="134" t="s">
        <v>3044</v>
      </c>
      <c r="S11" s="134" t="s">
        <v>3034</v>
      </c>
      <c r="T11" s="135">
        <v>1261500</v>
      </c>
      <c r="U11" s="136" t="s">
        <v>3927</v>
      </c>
      <c r="V11" s="134" t="s">
        <v>3045</v>
      </c>
      <c r="W11" s="135">
        <v>157.6875</v>
      </c>
      <c r="X11" s="137">
        <v>8.299225978998849E-2</v>
      </c>
      <c r="Y11" s="138">
        <v>7.1116521887373538E-6</v>
      </c>
      <c r="Z11" s="188"/>
    </row>
    <row r="12" spans="1:26" ht="15" x14ac:dyDescent="0.2">
      <c r="A12" s="133" t="s">
        <v>1220</v>
      </c>
      <c r="B12" s="134" t="s">
        <v>1220</v>
      </c>
      <c r="C12" s="134" t="s">
        <v>3046</v>
      </c>
      <c r="D12" s="134" t="s">
        <v>3047</v>
      </c>
      <c r="E12" s="134" t="s">
        <v>309</v>
      </c>
      <c r="F12" s="134" t="s">
        <v>3048</v>
      </c>
      <c r="G12" s="134" t="s">
        <v>3049</v>
      </c>
      <c r="H12" s="134" t="s">
        <v>321</v>
      </c>
      <c r="I12" s="134" t="s">
        <v>204</v>
      </c>
      <c r="J12" s="134" t="s">
        <v>204</v>
      </c>
      <c r="K12" s="134" t="s">
        <v>325</v>
      </c>
      <c r="L12" s="134" t="s">
        <v>340</v>
      </c>
      <c r="M12" s="134" t="s">
        <v>3050</v>
      </c>
      <c r="N12" s="134" t="s">
        <v>480</v>
      </c>
      <c r="O12" s="134" t="s">
        <v>3051</v>
      </c>
      <c r="P12" s="134" t="s">
        <v>339</v>
      </c>
      <c r="Q12" s="134" t="s">
        <v>1210</v>
      </c>
      <c r="R12" s="134" t="s">
        <v>3052</v>
      </c>
      <c r="S12" s="134" t="s">
        <v>3034</v>
      </c>
      <c r="T12" s="135">
        <v>225497</v>
      </c>
      <c r="U12" s="136" t="s">
        <v>3927</v>
      </c>
      <c r="V12" s="134" t="s">
        <v>3053</v>
      </c>
      <c r="W12" s="135">
        <v>81.178899999999999</v>
      </c>
      <c r="X12" s="137">
        <v>4.2725149540139153E-2</v>
      </c>
      <c r="Y12" s="138">
        <v>3.6611414607837308E-6</v>
      </c>
      <c r="Z12" s="188"/>
    </row>
    <row r="13" spans="1:26" ht="15" x14ac:dyDescent="0.2">
      <c r="A13" s="133" t="s">
        <v>1220</v>
      </c>
      <c r="B13" s="134" t="s">
        <v>1220</v>
      </c>
      <c r="C13" s="134" t="s">
        <v>2370</v>
      </c>
      <c r="D13" s="134" t="s">
        <v>2371</v>
      </c>
      <c r="E13" s="134" t="s">
        <v>309</v>
      </c>
      <c r="F13" s="134" t="s">
        <v>3054</v>
      </c>
      <c r="G13" s="134" t="s">
        <v>3055</v>
      </c>
      <c r="H13" s="134" t="s">
        <v>321</v>
      </c>
      <c r="I13" s="134" t="s">
        <v>204</v>
      </c>
      <c r="J13" s="134" t="s">
        <v>204</v>
      </c>
      <c r="K13" s="134" t="s">
        <v>325</v>
      </c>
      <c r="L13" s="134" t="s">
        <v>340</v>
      </c>
      <c r="M13" s="134" t="s">
        <v>2373</v>
      </c>
      <c r="N13" s="134" t="s">
        <v>464</v>
      </c>
      <c r="O13" s="134" t="s">
        <v>3056</v>
      </c>
      <c r="P13" s="134" t="s">
        <v>339</v>
      </c>
      <c r="Q13" s="134" t="s">
        <v>1210</v>
      </c>
      <c r="R13" s="134" t="s">
        <v>3057</v>
      </c>
      <c r="S13" s="134" t="s">
        <v>3034</v>
      </c>
      <c r="T13" s="135">
        <v>255803.51999999999</v>
      </c>
      <c r="U13" s="136" t="s">
        <v>3927</v>
      </c>
      <c r="V13" s="134" t="s">
        <v>3058</v>
      </c>
      <c r="W13" s="135">
        <v>65.229900000000001</v>
      </c>
      <c r="X13" s="137">
        <v>3.4331044678199266E-2</v>
      </c>
      <c r="Y13" s="138">
        <v>2.9418460184742192E-6</v>
      </c>
      <c r="Z13" s="188"/>
    </row>
    <row r="14" spans="1:26" ht="15" x14ac:dyDescent="0.2">
      <c r="A14" s="133" t="s">
        <v>1220</v>
      </c>
      <c r="B14" s="134" t="s">
        <v>1220</v>
      </c>
      <c r="C14" s="134" t="s">
        <v>3059</v>
      </c>
      <c r="D14" s="134" t="s">
        <v>3060</v>
      </c>
      <c r="E14" s="134" t="s">
        <v>309</v>
      </c>
      <c r="F14" s="134" t="s">
        <v>3061</v>
      </c>
      <c r="G14" s="134" t="s">
        <v>3062</v>
      </c>
      <c r="H14" s="134" t="s">
        <v>321</v>
      </c>
      <c r="I14" s="134" t="s">
        <v>204</v>
      </c>
      <c r="J14" s="134" t="s">
        <v>204</v>
      </c>
      <c r="K14" s="134" t="s">
        <v>325</v>
      </c>
      <c r="L14" s="134" t="s">
        <v>340</v>
      </c>
      <c r="M14" s="134" t="s">
        <v>3063</v>
      </c>
      <c r="N14" s="134" t="s">
        <v>439</v>
      </c>
      <c r="O14" s="134" t="s">
        <v>3064</v>
      </c>
      <c r="P14" s="134" t="s">
        <v>339</v>
      </c>
      <c r="Q14" s="134" t="s">
        <v>1210</v>
      </c>
      <c r="R14" s="134" t="s">
        <v>3065</v>
      </c>
      <c r="S14" s="134" t="s">
        <v>3034</v>
      </c>
      <c r="T14" s="135">
        <v>473280</v>
      </c>
      <c r="U14" s="136" t="s">
        <v>3927</v>
      </c>
      <c r="V14" s="134" t="s">
        <v>3066</v>
      </c>
      <c r="W14" s="135">
        <v>21.297599999999999</v>
      </c>
      <c r="X14" s="137">
        <v>1.1209106315359549E-2</v>
      </c>
      <c r="Y14" s="138">
        <v>9.6051445837401617E-7</v>
      </c>
      <c r="Z14" s="188"/>
    </row>
    <row r="15" spans="1:26" ht="15" x14ac:dyDescent="0.2">
      <c r="A15" s="145" t="s">
        <v>1205</v>
      </c>
      <c r="B15" s="146" t="s">
        <v>1206</v>
      </c>
      <c r="C15" s="136" t="s">
        <v>3927</v>
      </c>
      <c r="D15" s="136" t="s">
        <v>3927</v>
      </c>
      <c r="E15" s="136" t="s">
        <v>3927</v>
      </c>
      <c r="F15" s="136" t="s">
        <v>3927</v>
      </c>
      <c r="G15" s="136" t="s">
        <v>3927</v>
      </c>
      <c r="H15" s="136" t="s">
        <v>3927</v>
      </c>
      <c r="I15" s="136" t="s">
        <v>3927</v>
      </c>
      <c r="J15" s="136" t="s">
        <v>3927</v>
      </c>
      <c r="K15" s="136" t="s">
        <v>3927</v>
      </c>
      <c r="L15" s="136" t="s">
        <v>3927</v>
      </c>
      <c r="M15" s="136" t="s">
        <v>3927</v>
      </c>
      <c r="N15" s="136" t="s">
        <v>3927</v>
      </c>
      <c r="O15" s="136" t="s">
        <v>3927</v>
      </c>
      <c r="P15" s="136" t="s">
        <v>3927</v>
      </c>
      <c r="Q15" s="136" t="s">
        <v>3927</v>
      </c>
      <c r="R15" s="136" t="s">
        <v>3927</v>
      </c>
      <c r="S15" s="136" t="s">
        <v>3927</v>
      </c>
      <c r="T15" s="136" t="s">
        <v>3927</v>
      </c>
      <c r="U15" s="136" t="s">
        <v>3927</v>
      </c>
      <c r="V15" s="136" t="s">
        <v>3927</v>
      </c>
      <c r="W15" s="136" t="s">
        <v>3927</v>
      </c>
      <c r="X15" s="136" t="s">
        <v>3927</v>
      </c>
      <c r="Y15" s="147" t="s">
        <v>3927</v>
      </c>
      <c r="Z15" s="188"/>
    </row>
    <row r="16" spans="1:26" ht="15" x14ac:dyDescent="0.2">
      <c r="A16" s="145" t="s">
        <v>1205</v>
      </c>
      <c r="B16" s="146" t="s">
        <v>1215</v>
      </c>
      <c r="C16" s="136" t="s">
        <v>3927</v>
      </c>
      <c r="D16" s="136" t="s">
        <v>3927</v>
      </c>
      <c r="E16" s="136" t="s">
        <v>3927</v>
      </c>
      <c r="F16" s="136" t="s">
        <v>3927</v>
      </c>
      <c r="G16" s="136" t="s">
        <v>3927</v>
      </c>
      <c r="H16" s="136" t="s">
        <v>3927</v>
      </c>
      <c r="I16" s="136" t="s">
        <v>3927</v>
      </c>
      <c r="J16" s="136" t="s">
        <v>3927</v>
      </c>
      <c r="K16" s="136" t="s">
        <v>3927</v>
      </c>
      <c r="L16" s="136" t="s">
        <v>3927</v>
      </c>
      <c r="M16" s="136" t="s">
        <v>3927</v>
      </c>
      <c r="N16" s="136" t="s">
        <v>3927</v>
      </c>
      <c r="O16" s="136" t="s">
        <v>3927</v>
      </c>
      <c r="P16" s="136" t="s">
        <v>3927</v>
      </c>
      <c r="Q16" s="136" t="s">
        <v>3927</v>
      </c>
      <c r="R16" s="136" t="s">
        <v>3927</v>
      </c>
      <c r="S16" s="136" t="s">
        <v>3927</v>
      </c>
      <c r="T16" s="136" t="s">
        <v>3927</v>
      </c>
      <c r="U16" s="136" t="s">
        <v>3927</v>
      </c>
      <c r="V16" s="136" t="s">
        <v>3927</v>
      </c>
      <c r="W16" s="136" t="s">
        <v>3927</v>
      </c>
      <c r="X16" s="136" t="s">
        <v>3927</v>
      </c>
      <c r="Y16" s="147" t="s">
        <v>3927</v>
      </c>
      <c r="Z16" s="188"/>
    </row>
    <row r="17" spans="1:26" ht="15" x14ac:dyDescent="0.2">
      <c r="A17" s="145" t="s">
        <v>1220</v>
      </c>
      <c r="B17" s="146" t="s">
        <v>1221</v>
      </c>
      <c r="C17" s="136" t="s">
        <v>3927</v>
      </c>
      <c r="D17" s="136" t="s">
        <v>3927</v>
      </c>
      <c r="E17" s="136" t="s">
        <v>3927</v>
      </c>
      <c r="F17" s="136" t="s">
        <v>3927</v>
      </c>
      <c r="G17" s="136" t="s">
        <v>3927</v>
      </c>
      <c r="H17" s="136" t="s">
        <v>3927</v>
      </c>
      <c r="I17" s="136" t="s">
        <v>3927</v>
      </c>
      <c r="J17" s="136" t="s">
        <v>3927</v>
      </c>
      <c r="K17" s="136" t="s">
        <v>3927</v>
      </c>
      <c r="L17" s="136" t="s">
        <v>3927</v>
      </c>
      <c r="M17" s="136" t="s">
        <v>3927</v>
      </c>
      <c r="N17" s="136" t="s">
        <v>3927</v>
      </c>
      <c r="O17" s="136" t="s">
        <v>3927</v>
      </c>
      <c r="P17" s="136" t="s">
        <v>3927</v>
      </c>
      <c r="Q17" s="136" t="s">
        <v>3927</v>
      </c>
      <c r="R17" s="136" t="s">
        <v>3927</v>
      </c>
      <c r="S17" s="136" t="s">
        <v>3927</v>
      </c>
      <c r="T17" s="136" t="s">
        <v>3927</v>
      </c>
      <c r="U17" s="136" t="s">
        <v>3927</v>
      </c>
      <c r="V17" s="136" t="s">
        <v>3927</v>
      </c>
      <c r="W17" s="136" t="s">
        <v>3927</v>
      </c>
      <c r="X17" s="136" t="s">
        <v>3927</v>
      </c>
      <c r="Y17" s="147" t="s">
        <v>3927</v>
      </c>
      <c r="Z17" s="188"/>
    </row>
    <row r="18" spans="1:26" ht="15" x14ac:dyDescent="0.2">
      <c r="A18" s="148" t="s">
        <v>1220</v>
      </c>
      <c r="B18" s="149" t="s">
        <v>1222</v>
      </c>
      <c r="C18" s="142" t="s">
        <v>3927</v>
      </c>
      <c r="D18" s="142" t="s">
        <v>3927</v>
      </c>
      <c r="E18" s="142" t="s">
        <v>3927</v>
      </c>
      <c r="F18" s="142" t="s">
        <v>3927</v>
      </c>
      <c r="G18" s="142" t="s">
        <v>3927</v>
      </c>
      <c r="H18" s="142" t="s">
        <v>3927</v>
      </c>
      <c r="I18" s="142" t="s">
        <v>3927</v>
      </c>
      <c r="J18" s="142" t="s">
        <v>3927</v>
      </c>
      <c r="K18" s="142" t="s">
        <v>3927</v>
      </c>
      <c r="L18" s="142" t="s">
        <v>3927</v>
      </c>
      <c r="M18" s="142" t="s">
        <v>3927</v>
      </c>
      <c r="N18" s="142" t="s">
        <v>3927</v>
      </c>
      <c r="O18" s="142" t="s">
        <v>3927</v>
      </c>
      <c r="P18" s="142" t="s">
        <v>3927</v>
      </c>
      <c r="Q18" s="142" t="s">
        <v>3927</v>
      </c>
      <c r="R18" s="142" t="s">
        <v>3927</v>
      </c>
      <c r="S18" s="142" t="s">
        <v>3927</v>
      </c>
      <c r="T18" s="142" t="s">
        <v>3927</v>
      </c>
      <c r="U18" s="142" t="s">
        <v>3927</v>
      </c>
      <c r="V18" s="142" t="s">
        <v>3927</v>
      </c>
      <c r="W18" s="142" t="s">
        <v>3927</v>
      </c>
      <c r="X18" s="142" t="s">
        <v>3927</v>
      </c>
      <c r="Y18" s="150" t="s">
        <v>3927</v>
      </c>
      <c r="Z18" s="188"/>
    </row>
    <row r="19" spans="1:26" x14ac:dyDescent="0.2">
      <c r="A19" s="192" t="s">
        <v>3939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</row>
    <row r="20" spans="1:26" x14ac:dyDescent="0.2">
      <c r="A20" s="98" t="s">
        <v>3938</v>
      </c>
      <c r="B20" s="98"/>
      <c r="C20" s="98"/>
      <c r="D20" s="98"/>
      <c r="E20" s="16"/>
      <c r="F20" s="98"/>
      <c r="G20" s="98"/>
      <c r="H20" s="16"/>
      <c r="I20" s="16"/>
      <c r="J20" s="16"/>
      <c r="K20" s="98"/>
      <c r="L20" s="16"/>
      <c r="M20" s="98"/>
      <c r="N20" s="98"/>
      <c r="O20" s="98"/>
      <c r="P20" s="98"/>
      <c r="Q20" s="16"/>
      <c r="R20" s="16"/>
      <c r="S20" s="16"/>
      <c r="T20" s="98"/>
      <c r="U20" s="98"/>
      <c r="V20" s="98"/>
      <c r="W20" s="98"/>
      <c r="X20" s="98"/>
      <c r="Y20" s="98"/>
    </row>
    <row r="21" spans="1:26" x14ac:dyDescent="0.2">
      <c r="A21" s="100"/>
      <c r="B21" s="97"/>
      <c r="C21" s="97"/>
      <c r="D21" s="97"/>
      <c r="E21" s="16"/>
      <c r="F21" s="97"/>
      <c r="G21" s="97"/>
      <c r="H21" s="16"/>
      <c r="I21" s="16"/>
      <c r="J21" s="16"/>
      <c r="K21" s="98"/>
      <c r="L21" s="16"/>
      <c r="M21" s="97"/>
      <c r="N21" s="98"/>
      <c r="O21" s="97"/>
      <c r="P21" s="98"/>
      <c r="Q21" s="97"/>
      <c r="R21" s="97"/>
      <c r="S21" s="97"/>
      <c r="T21" s="97"/>
      <c r="U21" s="97"/>
      <c r="V21" s="97"/>
      <c r="W21" s="97"/>
      <c r="X21" s="97"/>
      <c r="Y21" s="97"/>
    </row>
    <row r="22" spans="1:26" customFormat="1" x14ac:dyDescent="0.2">
      <c r="H22" s="4"/>
      <c r="L22" s="4"/>
    </row>
    <row r="23" spans="1:26" x14ac:dyDescent="0.2">
      <c r="A23" s="97"/>
      <c r="B23" s="97"/>
      <c r="C23" s="97"/>
      <c r="D23" s="97"/>
      <c r="F23" s="97"/>
      <c r="G23" s="97"/>
      <c r="H23" s="97"/>
      <c r="I23" s="97"/>
      <c r="J23" s="97"/>
      <c r="K23" s="97"/>
      <c r="L23" s="4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</sheetData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19:Y19"/>
    <mergeCell ref="Z2:Z18"/>
  </mergeCells>
  <dataValidations count="8">
    <dataValidation type="list" allowBlank="1" showInputMessage="1" showErrorMessage="1" sqref="I3:I14 I20:I21" xr:uid="{00000000-0002-0000-0A00-000000000000}">
      <formula1>israel_abroad</formula1>
    </dataValidation>
    <dataValidation type="list" allowBlank="1" showInputMessage="1" showErrorMessage="1" sqref="N3:N14 N20:N21" xr:uid="{00000000-0002-0000-0A00-000001000000}">
      <formula1>Industry_sectors</formula1>
    </dataValidation>
    <dataValidation type="list" allowBlank="1" showInputMessage="1" showErrorMessage="1" sqref="P3:P14 P20:P21" xr:uid="{00000000-0002-0000-0A00-000002000000}">
      <formula1>Holding_interest</formula1>
    </dataValidation>
    <dataValidation type="list" allowBlank="1" showInputMessage="1" showErrorMessage="1" sqref="J3:J14 J20:J21" xr:uid="{00000000-0002-0000-0A00-000003000000}">
      <formula1>Country_list</formula1>
    </dataValidation>
    <dataValidation type="list" allowBlank="1" showInputMessage="1" showErrorMessage="1" sqref="E3:E14 E20:E21" xr:uid="{00000000-0002-0000-0A00-000004000000}">
      <formula1>Issuer_Type_TFunds</formula1>
    </dataValidation>
    <dataValidation type="list" allowBlank="1" showInputMessage="1" showErrorMessage="1" sqref="H3:H14 H20:H21" xr:uid="{00000000-0002-0000-0A00-000005000000}">
      <formula1>Security_ID_Number_Type</formula1>
    </dataValidation>
    <dataValidation type="list" allowBlank="1" showInputMessage="1" showErrorMessage="1" sqref="K3:K14 K20:K21" xr:uid="{00000000-0002-0000-0A00-000006000000}">
      <formula1>tradeable_status_warrants</formula1>
    </dataValidation>
    <dataValidation type="list" allowBlank="1" showInputMessage="1" showErrorMessage="1" sqref="L3:L14 L20:L21" xr:uid="{00000000-0002-0000-0A00-000007000000}">
      <formula1>Stock_Exchange</formula1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Y31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27.75" style="2" bestFit="1" customWidth="1"/>
    <col min="4" max="4" width="11.25" style="2" customWidth="1"/>
    <col min="5" max="5" width="18.125" style="4" customWidth="1"/>
    <col min="6" max="6" width="11.125" style="2" customWidth="1"/>
    <col min="7" max="7" width="12.75" style="2" customWidth="1"/>
    <col min="8" max="8" width="15.5" style="2" customWidth="1"/>
    <col min="9" max="9" width="11.5" style="2" customWidth="1"/>
    <col min="10" max="10" width="10.625" style="2" customWidth="1"/>
    <col min="11" max="11" width="19.875" style="2" customWidth="1"/>
    <col min="12" max="12" width="10.25" style="2" customWidth="1"/>
    <col min="13" max="13" width="9.625" style="2" customWidth="1"/>
    <col min="14" max="14" width="18.125" style="2" bestFit="1" customWidth="1"/>
    <col min="15" max="15" width="12" style="2" customWidth="1"/>
    <col min="16" max="16" width="15.125" style="2" customWidth="1"/>
    <col min="17" max="17" width="11.75" style="2" customWidth="1"/>
    <col min="18" max="18" width="10.5" style="2" customWidth="1"/>
    <col min="19" max="19" width="14.875" style="2" customWidth="1"/>
    <col min="20" max="20" width="10.5" style="2" customWidth="1"/>
    <col min="21" max="21" width="12.875" style="2" customWidth="1"/>
    <col min="22" max="22" width="17.875" style="2" customWidth="1"/>
    <col min="23" max="23" width="21.75" style="2" customWidth="1"/>
    <col min="24" max="24" width="20.125" style="2" customWidth="1"/>
    <col min="25" max="25" width="11.625" style="2" customWidth="1"/>
    <col min="26" max="16384" width="9" style="2"/>
  </cols>
  <sheetData>
    <row r="1" spans="1:25" x14ac:dyDescent="0.2">
      <c r="A1" s="2" t="s">
        <v>3951</v>
      </c>
    </row>
    <row r="2" spans="1:25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70</v>
      </c>
      <c r="M2" s="131" t="s">
        <v>83</v>
      </c>
      <c r="N2" s="131" t="s">
        <v>96</v>
      </c>
      <c r="O2" s="131" t="s">
        <v>93</v>
      </c>
      <c r="P2" s="131" t="s">
        <v>56</v>
      </c>
      <c r="Q2" s="131" t="s">
        <v>59</v>
      </c>
      <c r="R2" s="131" t="s">
        <v>94</v>
      </c>
      <c r="S2" s="131" t="s">
        <v>76</v>
      </c>
      <c r="T2" s="131" t="s">
        <v>61</v>
      </c>
      <c r="U2" s="131" t="s">
        <v>77</v>
      </c>
      <c r="V2" s="131" t="s">
        <v>63</v>
      </c>
      <c r="W2" s="131" t="s">
        <v>64</v>
      </c>
      <c r="X2" s="132" t="s">
        <v>65</v>
      </c>
      <c r="Y2" s="188" t="s">
        <v>3940</v>
      </c>
    </row>
    <row r="3" spans="1:25" ht="15" x14ac:dyDescent="0.2">
      <c r="A3" s="133" t="s">
        <v>1205</v>
      </c>
      <c r="B3" s="134" t="s">
        <v>1205</v>
      </c>
      <c r="C3" s="134" t="s">
        <v>3067</v>
      </c>
      <c r="D3" s="134" t="s">
        <v>3068</v>
      </c>
      <c r="E3" s="134" t="s">
        <v>309</v>
      </c>
      <c r="F3" s="134" t="s">
        <v>3069</v>
      </c>
      <c r="G3" s="134" t="s">
        <v>3070</v>
      </c>
      <c r="H3" s="134" t="s">
        <v>312</v>
      </c>
      <c r="I3" s="134" t="s">
        <v>971</v>
      </c>
      <c r="J3" s="134" t="s">
        <v>204</v>
      </c>
      <c r="K3" s="134" t="s">
        <v>204</v>
      </c>
      <c r="L3" s="134" t="s">
        <v>340</v>
      </c>
      <c r="M3" s="134" t="s">
        <v>314</v>
      </c>
      <c r="N3" s="134" t="s">
        <v>747</v>
      </c>
      <c r="O3" s="134" t="s">
        <v>3071</v>
      </c>
      <c r="P3" s="134" t="s">
        <v>339</v>
      </c>
      <c r="Q3" s="134" t="s">
        <v>1210</v>
      </c>
      <c r="R3" s="134" t="s">
        <v>3072</v>
      </c>
      <c r="S3" s="135">
        <v>56</v>
      </c>
      <c r="T3" s="136" t="s">
        <v>3927</v>
      </c>
      <c r="U3" s="134" t="s">
        <v>3073</v>
      </c>
      <c r="V3" s="135">
        <v>193.648</v>
      </c>
      <c r="W3" s="137">
        <v>-17.553299492385786</v>
      </c>
      <c r="X3" s="138">
        <v>1.9772551255866345E-4</v>
      </c>
      <c r="Y3" s="188"/>
    </row>
    <row r="4" spans="1:25" ht="15" x14ac:dyDescent="0.2">
      <c r="A4" s="133" t="s">
        <v>1205</v>
      </c>
      <c r="B4" s="134" t="s">
        <v>1205</v>
      </c>
      <c r="C4" s="134" t="s">
        <v>3067</v>
      </c>
      <c r="D4" s="134" t="s">
        <v>3068</v>
      </c>
      <c r="E4" s="134" t="s">
        <v>309</v>
      </c>
      <c r="F4" s="134" t="s">
        <v>3074</v>
      </c>
      <c r="G4" s="134" t="s">
        <v>3075</v>
      </c>
      <c r="H4" s="134" t="s">
        <v>312</v>
      </c>
      <c r="I4" s="134" t="s">
        <v>971</v>
      </c>
      <c r="J4" s="134" t="s">
        <v>204</v>
      </c>
      <c r="K4" s="134" t="s">
        <v>204</v>
      </c>
      <c r="L4" s="134" t="s">
        <v>340</v>
      </c>
      <c r="M4" s="134" t="s">
        <v>314</v>
      </c>
      <c r="N4" s="134" t="s">
        <v>747</v>
      </c>
      <c r="O4" s="134" t="s">
        <v>3071</v>
      </c>
      <c r="P4" s="134" t="s">
        <v>339</v>
      </c>
      <c r="Q4" s="134" t="s">
        <v>1210</v>
      </c>
      <c r="R4" s="134" t="s">
        <v>3072</v>
      </c>
      <c r="S4" s="135">
        <v>-56</v>
      </c>
      <c r="T4" s="136" t="s">
        <v>3927</v>
      </c>
      <c r="U4" s="134" t="s">
        <v>3076</v>
      </c>
      <c r="V4" s="135">
        <v>-204.68</v>
      </c>
      <c r="W4" s="137">
        <v>18.553299492385786</v>
      </c>
      <c r="X4" s="138">
        <v>-2.0898980578424377E-4</v>
      </c>
      <c r="Y4" s="188"/>
    </row>
    <row r="5" spans="1:25" ht="15" x14ac:dyDescent="0.2">
      <c r="A5" s="133" t="s">
        <v>1220</v>
      </c>
      <c r="B5" s="134" t="s">
        <v>1220</v>
      </c>
      <c r="C5" s="134" t="s">
        <v>3067</v>
      </c>
      <c r="D5" s="134" t="s">
        <v>3068</v>
      </c>
      <c r="E5" s="134" t="s">
        <v>309</v>
      </c>
      <c r="F5" s="134" t="s">
        <v>3069</v>
      </c>
      <c r="G5" s="134" t="s">
        <v>3070</v>
      </c>
      <c r="H5" s="134" t="s">
        <v>312</v>
      </c>
      <c r="I5" s="134" t="s">
        <v>971</v>
      </c>
      <c r="J5" s="134" t="s">
        <v>204</v>
      </c>
      <c r="K5" s="134" t="s">
        <v>204</v>
      </c>
      <c r="L5" s="134" t="s">
        <v>340</v>
      </c>
      <c r="M5" s="134" t="s">
        <v>314</v>
      </c>
      <c r="N5" s="134" t="s">
        <v>747</v>
      </c>
      <c r="O5" s="134" t="s">
        <v>3071</v>
      </c>
      <c r="P5" s="134" t="s">
        <v>339</v>
      </c>
      <c r="Q5" s="134" t="s">
        <v>1210</v>
      </c>
      <c r="R5" s="134" t="s">
        <v>3072</v>
      </c>
      <c r="S5" s="135">
        <v>1288</v>
      </c>
      <c r="T5" s="136" t="s">
        <v>3927</v>
      </c>
      <c r="U5" s="134" t="s">
        <v>3073</v>
      </c>
      <c r="V5" s="135">
        <v>4453.9040000000005</v>
      </c>
      <c r="W5" s="137">
        <v>-17.553299492385786</v>
      </c>
      <c r="X5" s="138">
        <v>2.0086954343258697E-4</v>
      </c>
      <c r="Y5" s="188"/>
    </row>
    <row r="6" spans="1:25" ht="15" x14ac:dyDescent="0.2">
      <c r="A6" s="133" t="s">
        <v>1220</v>
      </c>
      <c r="B6" s="134" t="s">
        <v>1220</v>
      </c>
      <c r="C6" s="134" t="s">
        <v>3067</v>
      </c>
      <c r="D6" s="134" t="s">
        <v>3068</v>
      </c>
      <c r="E6" s="134" t="s">
        <v>309</v>
      </c>
      <c r="F6" s="134" t="s">
        <v>3074</v>
      </c>
      <c r="G6" s="134" t="s">
        <v>3075</v>
      </c>
      <c r="H6" s="134" t="s">
        <v>312</v>
      </c>
      <c r="I6" s="134" t="s">
        <v>971</v>
      </c>
      <c r="J6" s="134" t="s">
        <v>204</v>
      </c>
      <c r="K6" s="134" t="s">
        <v>204</v>
      </c>
      <c r="L6" s="134" t="s">
        <v>340</v>
      </c>
      <c r="M6" s="134" t="s">
        <v>314</v>
      </c>
      <c r="N6" s="134" t="s">
        <v>747</v>
      </c>
      <c r="O6" s="134" t="s">
        <v>3071</v>
      </c>
      <c r="P6" s="134" t="s">
        <v>339</v>
      </c>
      <c r="Q6" s="134" t="s">
        <v>1210</v>
      </c>
      <c r="R6" s="134" t="s">
        <v>3072</v>
      </c>
      <c r="S6" s="135">
        <v>-1288</v>
      </c>
      <c r="T6" s="136" t="s">
        <v>3927</v>
      </c>
      <c r="U6" s="134" t="s">
        <v>3076</v>
      </c>
      <c r="V6" s="135">
        <v>-4707.6400000000003</v>
      </c>
      <c r="W6" s="137">
        <v>18.553299492385786</v>
      </c>
      <c r="X6" s="138">
        <v>-2.1231295004225139E-4</v>
      </c>
      <c r="Y6" s="188"/>
    </row>
    <row r="7" spans="1:25" ht="15" x14ac:dyDescent="0.2">
      <c r="A7" s="145" t="s">
        <v>1205</v>
      </c>
      <c r="B7" s="146" t="s">
        <v>1206</v>
      </c>
      <c r="C7" s="136" t="s">
        <v>3927</v>
      </c>
      <c r="D7" s="136" t="s">
        <v>3927</v>
      </c>
      <c r="E7" s="136" t="s">
        <v>3927</v>
      </c>
      <c r="F7" s="136" t="s">
        <v>3927</v>
      </c>
      <c r="G7" s="136" t="s">
        <v>3927</v>
      </c>
      <c r="H7" s="136" t="s">
        <v>3927</v>
      </c>
      <c r="I7" s="136" t="s">
        <v>3927</v>
      </c>
      <c r="J7" s="136" t="s">
        <v>3927</v>
      </c>
      <c r="K7" s="136" t="s">
        <v>3927</v>
      </c>
      <c r="L7" s="136" t="s">
        <v>3927</v>
      </c>
      <c r="M7" s="136" t="s">
        <v>3927</v>
      </c>
      <c r="N7" s="136" t="s">
        <v>3927</v>
      </c>
      <c r="O7" s="136" t="s">
        <v>3927</v>
      </c>
      <c r="P7" s="136" t="s">
        <v>3927</v>
      </c>
      <c r="Q7" s="136" t="s">
        <v>3927</v>
      </c>
      <c r="R7" s="136" t="s">
        <v>3927</v>
      </c>
      <c r="S7" s="136" t="s">
        <v>3927</v>
      </c>
      <c r="T7" s="136" t="s">
        <v>3927</v>
      </c>
      <c r="U7" s="136" t="s">
        <v>3927</v>
      </c>
      <c r="V7" s="136" t="s">
        <v>3927</v>
      </c>
      <c r="W7" s="136" t="s">
        <v>3927</v>
      </c>
      <c r="X7" s="147" t="s">
        <v>3927</v>
      </c>
      <c r="Y7" s="188"/>
    </row>
    <row r="8" spans="1:25" ht="15" x14ac:dyDescent="0.2">
      <c r="A8" s="145" t="s">
        <v>1205</v>
      </c>
      <c r="B8" s="146" t="s">
        <v>1215</v>
      </c>
      <c r="C8" s="136" t="s">
        <v>3927</v>
      </c>
      <c r="D8" s="136" t="s">
        <v>3927</v>
      </c>
      <c r="E8" s="136" t="s">
        <v>3927</v>
      </c>
      <c r="F8" s="136" t="s">
        <v>3927</v>
      </c>
      <c r="G8" s="136" t="s">
        <v>3927</v>
      </c>
      <c r="H8" s="136" t="s">
        <v>3927</v>
      </c>
      <c r="I8" s="136" t="s">
        <v>3927</v>
      </c>
      <c r="J8" s="136" t="s">
        <v>3927</v>
      </c>
      <c r="K8" s="136" t="s">
        <v>3927</v>
      </c>
      <c r="L8" s="136" t="s">
        <v>3927</v>
      </c>
      <c r="M8" s="136" t="s">
        <v>3927</v>
      </c>
      <c r="N8" s="136" t="s">
        <v>3927</v>
      </c>
      <c r="O8" s="136" t="s">
        <v>3927</v>
      </c>
      <c r="P8" s="136" t="s">
        <v>3927</v>
      </c>
      <c r="Q8" s="136" t="s">
        <v>3927</v>
      </c>
      <c r="R8" s="136" t="s">
        <v>3927</v>
      </c>
      <c r="S8" s="136" t="s">
        <v>3927</v>
      </c>
      <c r="T8" s="136" t="s">
        <v>3927</v>
      </c>
      <c r="U8" s="136" t="s">
        <v>3927</v>
      </c>
      <c r="V8" s="136" t="s">
        <v>3927</v>
      </c>
      <c r="W8" s="136" t="s">
        <v>3927</v>
      </c>
      <c r="X8" s="147" t="s">
        <v>3927</v>
      </c>
      <c r="Y8" s="188"/>
    </row>
    <row r="9" spans="1:25" ht="15" x14ac:dyDescent="0.2">
      <c r="A9" s="145" t="s">
        <v>1220</v>
      </c>
      <c r="B9" s="146" t="s">
        <v>1221</v>
      </c>
      <c r="C9" s="136" t="s">
        <v>3927</v>
      </c>
      <c r="D9" s="136" t="s">
        <v>3927</v>
      </c>
      <c r="E9" s="136" t="s">
        <v>3927</v>
      </c>
      <c r="F9" s="136" t="s">
        <v>3927</v>
      </c>
      <c r="G9" s="136" t="s">
        <v>3927</v>
      </c>
      <c r="H9" s="136" t="s">
        <v>3927</v>
      </c>
      <c r="I9" s="136" t="s">
        <v>3927</v>
      </c>
      <c r="J9" s="136" t="s">
        <v>3927</v>
      </c>
      <c r="K9" s="136" t="s">
        <v>3927</v>
      </c>
      <c r="L9" s="136" t="s">
        <v>3927</v>
      </c>
      <c r="M9" s="136" t="s">
        <v>3927</v>
      </c>
      <c r="N9" s="136" t="s">
        <v>3927</v>
      </c>
      <c r="O9" s="136" t="s">
        <v>3927</v>
      </c>
      <c r="P9" s="136" t="s">
        <v>3927</v>
      </c>
      <c r="Q9" s="136" t="s">
        <v>3927</v>
      </c>
      <c r="R9" s="136" t="s">
        <v>3927</v>
      </c>
      <c r="S9" s="136" t="s">
        <v>3927</v>
      </c>
      <c r="T9" s="136" t="s">
        <v>3927</v>
      </c>
      <c r="U9" s="136" t="s">
        <v>3927</v>
      </c>
      <c r="V9" s="136" t="s">
        <v>3927</v>
      </c>
      <c r="W9" s="136" t="s">
        <v>3927</v>
      </c>
      <c r="X9" s="147" t="s">
        <v>3927</v>
      </c>
      <c r="Y9" s="188"/>
    </row>
    <row r="10" spans="1:25" ht="15" x14ac:dyDescent="0.2">
      <c r="A10" s="148" t="s">
        <v>1220</v>
      </c>
      <c r="B10" s="149" t="s">
        <v>1222</v>
      </c>
      <c r="C10" s="142" t="s">
        <v>3927</v>
      </c>
      <c r="D10" s="142" t="s">
        <v>3927</v>
      </c>
      <c r="E10" s="142" t="s">
        <v>3927</v>
      </c>
      <c r="F10" s="142" t="s">
        <v>3927</v>
      </c>
      <c r="G10" s="142" t="s">
        <v>3927</v>
      </c>
      <c r="H10" s="142" t="s">
        <v>3927</v>
      </c>
      <c r="I10" s="142" t="s">
        <v>3927</v>
      </c>
      <c r="J10" s="142" t="s">
        <v>3927</v>
      </c>
      <c r="K10" s="142" t="s">
        <v>3927</v>
      </c>
      <c r="L10" s="142" t="s">
        <v>3927</v>
      </c>
      <c r="M10" s="142" t="s">
        <v>3927</v>
      </c>
      <c r="N10" s="142" t="s">
        <v>3927</v>
      </c>
      <c r="O10" s="142" t="s">
        <v>3927</v>
      </c>
      <c r="P10" s="142" t="s">
        <v>3927</v>
      </c>
      <c r="Q10" s="142" t="s">
        <v>3927</v>
      </c>
      <c r="R10" s="142" t="s">
        <v>3927</v>
      </c>
      <c r="S10" s="142" t="s">
        <v>3927</v>
      </c>
      <c r="T10" s="142" t="s">
        <v>3927</v>
      </c>
      <c r="U10" s="142" t="s">
        <v>3927</v>
      </c>
      <c r="V10" s="142" t="s">
        <v>3927</v>
      </c>
      <c r="W10" s="142" t="s">
        <v>3927</v>
      </c>
      <c r="X10" s="150" t="s">
        <v>3927</v>
      </c>
      <c r="Y10" s="188"/>
    </row>
    <row r="11" spans="1:25" x14ac:dyDescent="0.2">
      <c r="A11" s="192" t="s">
        <v>3939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</row>
    <row r="12" spans="1:25" x14ac:dyDescent="0.2">
      <c r="A12" s="98" t="s">
        <v>3938</v>
      </c>
      <c r="B12" s="98"/>
      <c r="C12" s="98"/>
      <c r="D12" s="98"/>
      <c r="E12" s="16"/>
      <c r="F12" s="98"/>
      <c r="G12" s="98"/>
      <c r="H12" s="16"/>
      <c r="I12" s="98"/>
      <c r="J12" s="16"/>
      <c r="K12" s="16"/>
      <c r="L12" s="16"/>
      <c r="M12" s="98"/>
      <c r="N12" s="98"/>
      <c r="O12" s="98"/>
      <c r="P12" s="98"/>
      <c r="Q12" s="16"/>
      <c r="R12" s="16"/>
      <c r="S12" s="98"/>
      <c r="T12" s="98"/>
      <c r="U12" s="98"/>
      <c r="V12" s="98"/>
      <c r="W12" s="98"/>
      <c r="X12" s="98"/>
    </row>
    <row r="13" spans="1:25" x14ac:dyDescent="0.2">
      <c r="A13" s="170"/>
      <c r="B13" s="98"/>
      <c r="C13" s="98"/>
      <c r="D13" s="98"/>
      <c r="E13" s="16"/>
      <c r="F13" s="98"/>
      <c r="G13" s="98"/>
      <c r="H13" s="16"/>
      <c r="I13" s="98"/>
      <c r="J13" s="16"/>
      <c r="K13" s="16"/>
      <c r="L13" s="16"/>
      <c r="M13" s="98"/>
      <c r="N13" s="98"/>
      <c r="O13" s="98"/>
      <c r="P13" s="98"/>
      <c r="Q13" s="16"/>
      <c r="R13" s="16"/>
      <c r="S13" s="98"/>
      <c r="T13" s="98"/>
      <c r="U13" s="98"/>
      <c r="V13" s="98"/>
      <c r="W13" s="98"/>
      <c r="X13" s="98"/>
    </row>
    <row r="14" spans="1:25" x14ac:dyDescent="0.2">
      <c r="A14" s="98"/>
      <c r="B14" s="98"/>
      <c r="C14" s="98"/>
      <c r="D14" s="98"/>
      <c r="E14" s="16"/>
      <c r="F14" s="98"/>
      <c r="G14" s="98"/>
      <c r="H14" s="16"/>
      <c r="I14" s="98"/>
      <c r="J14" s="16"/>
      <c r="K14" s="16"/>
      <c r="L14" s="16"/>
      <c r="M14" s="98"/>
      <c r="N14" s="98"/>
      <c r="O14" s="98"/>
      <c r="P14" s="98"/>
      <c r="Q14" s="16"/>
      <c r="R14" s="16"/>
      <c r="S14" s="98"/>
      <c r="T14" s="98"/>
      <c r="U14" s="98"/>
      <c r="V14" s="98"/>
      <c r="W14" s="98"/>
      <c r="X14" s="98"/>
    </row>
    <row r="15" spans="1:25" x14ac:dyDescent="0.2">
      <c r="A15" s="98"/>
      <c r="B15" s="98"/>
      <c r="C15" s="98"/>
      <c r="D15" s="98"/>
      <c r="E15" s="16"/>
      <c r="F15" s="98"/>
      <c r="G15" s="98"/>
      <c r="H15" s="16"/>
      <c r="I15" s="98"/>
      <c r="J15" s="16"/>
      <c r="K15" s="16"/>
      <c r="L15" s="16"/>
      <c r="M15" s="98"/>
      <c r="N15" s="98"/>
      <c r="O15" s="98"/>
      <c r="P15" s="98"/>
      <c r="Q15" s="16"/>
      <c r="R15" s="16"/>
      <c r="S15" s="98"/>
      <c r="T15" s="98"/>
      <c r="U15" s="98"/>
      <c r="V15" s="98"/>
      <c r="W15" s="98"/>
      <c r="X15" s="98"/>
    </row>
    <row r="16" spans="1:25" x14ac:dyDescent="0.2">
      <c r="A16" s="98"/>
      <c r="B16" s="98"/>
      <c r="C16" s="98"/>
      <c r="D16" s="98"/>
      <c r="E16" s="16"/>
      <c r="F16" s="98"/>
      <c r="G16" s="98"/>
      <c r="H16" s="16"/>
      <c r="I16" s="98"/>
      <c r="J16" s="16"/>
      <c r="K16" s="16"/>
      <c r="L16" s="16"/>
      <c r="M16" s="98"/>
      <c r="N16" s="98"/>
      <c r="O16" s="98"/>
      <c r="P16" s="98"/>
      <c r="Q16" s="16"/>
      <c r="R16" s="16"/>
      <c r="S16" s="98"/>
      <c r="T16" s="98"/>
      <c r="U16" s="98"/>
      <c r="V16" s="98"/>
      <c r="W16" s="98"/>
      <c r="X16" s="98"/>
    </row>
    <row r="17" spans="1:24" x14ac:dyDescent="0.2">
      <c r="A17" s="98"/>
      <c r="B17" s="98"/>
      <c r="C17" s="98"/>
      <c r="D17" s="98"/>
      <c r="E17" s="16"/>
      <c r="F17" s="98"/>
      <c r="G17" s="98"/>
      <c r="H17" s="16"/>
      <c r="I17" s="98"/>
      <c r="J17" s="16"/>
      <c r="K17" s="16"/>
      <c r="L17" s="16"/>
      <c r="M17" s="98"/>
      <c r="N17" s="98"/>
      <c r="O17" s="98"/>
      <c r="P17" s="98"/>
      <c r="Q17" s="16"/>
      <c r="R17" s="16"/>
      <c r="S17" s="98"/>
      <c r="T17" s="98"/>
      <c r="U17" s="98"/>
      <c r="V17" s="98"/>
      <c r="W17" s="98"/>
      <c r="X17" s="98"/>
    </row>
    <row r="18" spans="1:24" x14ac:dyDescent="0.2">
      <c r="A18" s="98"/>
      <c r="B18" s="98"/>
      <c r="C18" s="98"/>
      <c r="D18" s="98"/>
      <c r="E18" s="16"/>
      <c r="F18" s="98"/>
      <c r="G18" s="98"/>
      <c r="H18" s="16"/>
      <c r="I18" s="98"/>
      <c r="J18" s="16"/>
      <c r="K18" s="16"/>
      <c r="L18" s="16"/>
      <c r="M18" s="98"/>
      <c r="N18" s="98"/>
      <c r="O18" s="98"/>
      <c r="P18" s="98"/>
      <c r="Q18" s="16"/>
      <c r="R18" s="16"/>
      <c r="S18" s="98"/>
      <c r="T18" s="98"/>
      <c r="U18" s="98"/>
      <c r="V18" s="98"/>
      <c r="W18" s="98"/>
      <c r="X18" s="98"/>
    </row>
    <row r="19" spans="1:24" x14ac:dyDescent="0.2">
      <c r="A19" s="98"/>
      <c r="B19" s="98"/>
      <c r="C19" s="98"/>
      <c r="D19" s="98"/>
      <c r="E19" s="16"/>
      <c r="F19" s="98"/>
      <c r="G19" s="98"/>
      <c r="H19" s="16"/>
      <c r="I19" s="98"/>
      <c r="J19" s="16"/>
      <c r="K19" s="16"/>
      <c r="L19" s="16"/>
      <c r="M19" s="98"/>
      <c r="N19" s="98"/>
      <c r="O19" s="98"/>
      <c r="P19" s="98"/>
      <c r="Q19" s="16"/>
      <c r="R19" s="16"/>
      <c r="S19" s="98"/>
      <c r="T19" s="98"/>
      <c r="U19" s="98"/>
      <c r="V19" s="98"/>
      <c r="W19" s="98"/>
      <c r="X19" s="98"/>
    </row>
    <row r="20" spans="1:24" x14ac:dyDescent="0.2">
      <c r="A20" s="98"/>
      <c r="B20" s="98"/>
      <c r="C20" s="98"/>
      <c r="D20" s="98"/>
      <c r="E20" s="16"/>
      <c r="F20" s="98"/>
      <c r="G20" s="98"/>
      <c r="H20" s="16"/>
      <c r="I20" s="98"/>
      <c r="J20" s="16"/>
      <c r="K20" s="16"/>
      <c r="L20" s="16"/>
      <c r="M20" s="98"/>
      <c r="N20" s="98"/>
      <c r="O20" s="98"/>
      <c r="P20" s="98"/>
      <c r="Q20" s="16"/>
      <c r="R20" s="16"/>
      <c r="S20" s="98"/>
      <c r="T20" s="98"/>
      <c r="U20" s="98"/>
      <c r="V20" s="98"/>
      <c r="W20" s="98"/>
      <c r="X20" s="98"/>
    </row>
    <row r="21" spans="1:24" x14ac:dyDescent="0.2">
      <c r="A21" s="97"/>
      <c r="B21" s="97"/>
      <c r="C21" s="97"/>
      <c r="D21" s="97"/>
      <c r="E21" s="16"/>
      <c r="F21" s="97"/>
      <c r="G21" s="97"/>
      <c r="H21" s="16"/>
      <c r="I21" s="98"/>
      <c r="J21" s="16"/>
      <c r="K21" s="16"/>
      <c r="L21" s="16"/>
      <c r="M21" s="98"/>
      <c r="N21" s="97"/>
      <c r="O21" s="97"/>
      <c r="P21" s="98"/>
      <c r="Q21" s="97"/>
      <c r="R21" s="97"/>
      <c r="S21" s="97"/>
      <c r="T21" s="97"/>
      <c r="U21" s="97"/>
      <c r="V21" s="97"/>
      <c r="W21" s="97"/>
      <c r="X21" s="97"/>
    </row>
    <row r="22" spans="1:24" x14ac:dyDescent="0.2">
      <c r="A22" s="97"/>
      <c r="B22" s="97"/>
      <c r="C22" s="97"/>
      <c r="D22" s="97"/>
      <c r="E22"/>
      <c r="F22" s="97"/>
      <c r="G22" s="97"/>
      <c r="H22" s="4"/>
      <c r="I22" s="97"/>
      <c r="J22" s="97"/>
      <c r="K22" s="97"/>
      <c r="L22" s="4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1:24" x14ac:dyDescent="0.2">
      <c r="A23" s="97"/>
      <c r="B23" s="97"/>
      <c r="C23" s="97"/>
      <c r="D23" s="97"/>
      <c r="F23" s="97"/>
      <c r="G23" s="97"/>
      <c r="H23" s="97"/>
      <c r="I23" s="97"/>
      <c r="J23" s="97"/>
      <c r="K23" s="97"/>
      <c r="L23" s="4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</row>
    <row r="31" spans="1:24" x14ac:dyDescent="0.2">
      <c r="A31" s="97"/>
      <c r="B31" s="97"/>
      <c r="C31" s="97"/>
      <c r="D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11:X11"/>
    <mergeCell ref="Y2:Y10"/>
  </mergeCells>
  <dataValidations count="8">
    <dataValidation type="list" allowBlank="1" showInputMessage="1" showErrorMessage="1" sqref="J3:J6 J12:J21" xr:uid="{00000000-0002-0000-0B00-000000000000}">
      <formula1>israel_abroad</formula1>
    </dataValidation>
    <dataValidation type="list" allowBlank="1" showInputMessage="1" showErrorMessage="1" sqref="P3:P6 P12:P21" xr:uid="{00000000-0002-0000-0B00-000001000000}">
      <formula1>Holding_interest</formula1>
    </dataValidation>
    <dataValidation type="list" allowBlank="1" showInputMessage="1" showErrorMessage="1" sqref="N3:N6 N12:N20" xr:uid="{00000000-0002-0000-0B00-000002000000}">
      <formula1>Underlying_Asset</formula1>
    </dataValidation>
    <dataValidation type="list" allowBlank="1" showInputMessage="1" showErrorMessage="1" sqref="K3:K6 K12:K21" xr:uid="{00000000-0002-0000-0B00-000003000000}">
      <formula1>Country_list</formula1>
    </dataValidation>
    <dataValidation type="list" allowBlank="1" showInputMessage="1" showErrorMessage="1" sqref="E3:E6 E12:E21" xr:uid="{00000000-0002-0000-0B00-000004000000}">
      <formula1>Issuer_Type_TFunds</formula1>
    </dataValidation>
    <dataValidation type="list" allowBlank="1" showInputMessage="1" showErrorMessage="1" sqref="H3:H6 H12:H21" xr:uid="{00000000-0002-0000-0B00-000005000000}">
      <formula1>Security_ID_Number_Type</formula1>
    </dataValidation>
    <dataValidation type="list" allowBlank="1" showInputMessage="1" showErrorMessage="1" sqref="M3:M6 M12:M21" xr:uid="{00000000-0002-0000-0B00-000006000000}">
      <formula1>Industry_Sector</formula1>
    </dataValidation>
    <dataValidation type="list" allowBlank="1" showInputMessage="1" showErrorMessage="1" sqref="L3:L6 L12:L21" xr:uid="{00000000-0002-0000-0B00-000007000000}">
      <formula1>Stock_Exchange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8000000}">
          <x14:formula1>
            <xm:f>'אפשרויות בחירה'!$C$901:$C$905</xm:f>
          </x14:formula1>
          <xm:sqref>I3:I6 I12:I21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U23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28.25" style="2" bestFit="1" customWidth="1"/>
    <col min="4" max="4" width="11.25" style="2" customWidth="1"/>
    <col min="5" max="5" width="18.125" style="4" customWidth="1"/>
    <col min="6" max="6" width="24.125" style="2" bestFit="1" customWidth="1"/>
    <col min="7" max="7" width="12.75" style="2" customWidth="1"/>
    <col min="8" max="8" width="15.5" style="2" customWidth="1"/>
    <col min="9" max="9" width="10.625" style="2" customWidth="1"/>
    <col min="10" max="10" width="19.875" style="2" customWidth="1"/>
    <col min="11" max="11" width="10.25" style="2" customWidth="1"/>
    <col min="12" max="12" width="18.125" style="2" bestFit="1" customWidth="1"/>
    <col min="13" max="13" width="15.125" style="2" customWidth="1"/>
    <col min="14" max="14" width="11.75" style="2" customWidth="1"/>
    <col min="15" max="15" width="14.875" style="2" customWidth="1"/>
    <col min="16" max="16" width="10.5" style="2" customWidth="1"/>
    <col min="17" max="17" width="12.875" style="2" customWidth="1"/>
    <col min="18" max="18" width="17.875" style="2" customWidth="1"/>
    <col min="19" max="19" width="21.75" style="2" customWidth="1"/>
    <col min="20" max="20" width="20.125" style="2" customWidth="1"/>
    <col min="21" max="16384" width="9" style="2"/>
  </cols>
  <sheetData>
    <row r="1" spans="1:21" x14ac:dyDescent="0.2">
      <c r="A1" s="2" t="s">
        <v>3952</v>
      </c>
    </row>
    <row r="2" spans="1:21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55</v>
      </c>
      <c r="J2" s="131" t="s">
        <v>69</v>
      </c>
      <c r="K2" s="131" t="s">
        <v>70</v>
      </c>
      <c r="L2" s="131" t="s">
        <v>96</v>
      </c>
      <c r="M2" s="131" t="s">
        <v>56</v>
      </c>
      <c r="N2" s="131" t="s">
        <v>59</v>
      </c>
      <c r="O2" s="131" t="s">
        <v>76</v>
      </c>
      <c r="P2" s="131" t="s">
        <v>61</v>
      </c>
      <c r="Q2" s="131" t="s">
        <v>77</v>
      </c>
      <c r="R2" s="131" t="s">
        <v>63</v>
      </c>
      <c r="S2" s="131" t="s">
        <v>64</v>
      </c>
      <c r="T2" s="132" t="s">
        <v>65</v>
      </c>
      <c r="U2" s="188" t="s">
        <v>3940</v>
      </c>
    </row>
    <row r="3" spans="1:21" x14ac:dyDescent="0.2">
      <c r="A3" s="133" t="s">
        <v>1205</v>
      </c>
      <c r="B3" s="134" t="s">
        <v>1205</v>
      </c>
      <c r="C3" s="134" t="s">
        <v>2086</v>
      </c>
      <c r="D3" s="134" t="s">
        <v>2087</v>
      </c>
      <c r="E3" s="134" t="s">
        <v>309</v>
      </c>
      <c r="F3" s="134" t="s">
        <v>3077</v>
      </c>
      <c r="G3" s="134" t="s">
        <v>3078</v>
      </c>
      <c r="H3" s="134" t="s">
        <v>312</v>
      </c>
      <c r="I3" s="134" t="s">
        <v>204</v>
      </c>
      <c r="J3" s="134" t="s">
        <v>204</v>
      </c>
      <c r="K3" s="134" t="s">
        <v>314</v>
      </c>
      <c r="L3" s="134" t="s">
        <v>314</v>
      </c>
      <c r="M3" s="134" t="s">
        <v>339</v>
      </c>
      <c r="N3" s="134" t="s">
        <v>1211</v>
      </c>
      <c r="O3" s="135">
        <v>-1372968.74</v>
      </c>
      <c r="P3" s="134" t="s">
        <v>1212</v>
      </c>
      <c r="Q3" s="134" t="s">
        <v>3079</v>
      </c>
      <c r="R3" s="135">
        <v>-5053.8978999999999</v>
      </c>
      <c r="S3" s="137">
        <v>-6.2066372659144875</v>
      </c>
      <c r="T3" s="138">
        <v>-5.1603143797612459E-3</v>
      </c>
      <c r="U3" s="188"/>
    </row>
    <row r="4" spans="1:21" x14ac:dyDescent="0.2">
      <c r="A4" s="133" t="s">
        <v>1205</v>
      </c>
      <c r="B4" s="134" t="s">
        <v>1205</v>
      </c>
      <c r="C4" s="134" t="s">
        <v>2086</v>
      </c>
      <c r="D4" s="134" t="s">
        <v>2087</v>
      </c>
      <c r="E4" s="134" t="s">
        <v>309</v>
      </c>
      <c r="F4" s="134" t="s">
        <v>3080</v>
      </c>
      <c r="G4" s="134" t="s">
        <v>3081</v>
      </c>
      <c r="H4" s="134" t="s">
        <v>312</v>
      </c>
      <c r="I4" s="134" t="s">
        <v>204</v>
      </c>
      <c r="J4" s="134" t="s">
        <v>204</v>
      </c>
      <c r="K4" s="134" t="s">
        <v>314</v>
      </c>
      <c r="L4" s="134" t="s">
        <v>314</v>
      </c>
      <c r="M4" s="134" t="s">
        <v>339</v>
      </c>
      <c r="N4" s="134" t="s">
        <v>1211</v>
      </c>
      <c r="O4" s="135">
        <v>-6750185</v>
      </c>
      <c r="P4" s="134" t="s">
        <v>1212</v>
      </c>
      <c r="Q4" s="134" t="s">
        <v>3079</v>
      </c>
      <c r="R4" s="135">
        <v>-24847.431</v>
      </c>
      <c r="S4" s="137">
        <v>-30.514860646293364</v>
      </c>
      <c r="T4" s="138">
        <v>-2.5370626225290946E-2</v>
      </c>
      <c r="U4" s="188"/>
    </row>
    <row r="5" spans="1:21" x14ac:dyDescent="0.2">
      <c r="A5" s="133" t="s">
        <v>1205</v>
      </c>
      <c r="B5" s="134" t="s">
        <v>1205</v>
      </c>
      <c r="C5" s="134" t="s">
        <v>2086</v>
      </c>
      <c r="D5" s="134" t="s">
        <v>2087</v>
      </c>
      <c r="E5" s="134" t="s">
        <v>309</v>
      </c>
      <c r="F5" s="134" t="s">
        <v>3082</v>
      </c>
      <c r="G5" s="134" t="s">
        <v>3083</v>
      </c>
      <c r="H5" s="134" t="s">
        <v>312</v>
      </c>
      <c r="I5" s="134" t="s">
        <v>204</v>
      </c>
      <c r="J5" s="134" t="s">
        <v>204</v>
      </c>
      <c r="K5" s="134" t="s">
        <v>314</v>
      </c>
      <c r="L5" s="134" t="s">
        <v>314</v>
      </c>
      <c r="M5" s="134" t="s">
        <v>339</v>
      </c>
      <c r="N5" s="134" t="s">
        <v>1211</v>
      </c>
      <c r="O5" s="135">
        <v>-6952499</v>
      </c>
      <c r="P5" s="134" t="s">
        <v>1212</v>
      </c>
      <c r="Q5" s="134" t="s">
        <v>3079</v>
      </c>
      <c r="R5" s="135">
        <v>-25592.148799999999</v>
      </c>
      <c r="S5" s="137">
        <v>-31.429440545480453</v>
      </c>
      <c r="T5" s="138">
        <v>-2.613102506978832E-2</v>
      </c>
      <c r="U5" s="188"/>
    </row>
    <row r="6" spans="1:21" x14ac:dyDescent="0.2">
      <c r="A6" s="133" t="s">
        <v>1205</v>
      </c>
      <c r="B6" s="134" t="s">
        <v>1205</v>
      </c>
      <c r="C6" s="134" t="s">
        <v>3084</v>
      </c>
      <c r="D6" s="134" t="s">
        <v>3085</v>
      </c>
      <c r="E6" s="134" t="s">
        <v>314</v>
      </c>
      <c r="F6" s="134" t="s">
        <v>3086</v>
      </c>
      <c r="G6" s="134" t="s">
        <v>3087</v>
      </c>
      <c r="H6" s="134" t="s">
        <v>312</v>
      </c>
      <c r="I6" s="134" t="s">
        <v>205</v>
      </c>
      <c r="J6" s="134" t="s">
        <v>224</v>
      </c>
      <c r="K6" s="134" t="s">
        <v>344</v>
      </c>
      <c r="L6" s="134" t="s">
        <v>747</v>
      </c>
      <c r="M6" s="134" t="s">
        <v>339</v>
      </c>
      <c r="N6" s="134" t="s">
        <v>1211</v>
      </c>
      <c r="O6" s="135">
        <v>19</v>
      </c>
      <c r="P6" s="134" t="s">
        <v>1212</v>
      </c>
      <c r="Q6" s="134" t="s">
        <v>3088</v>
      </c>
      <c r="R6" s="135">
        <v>25842.460500000001</v>
      </c>
      <c r="S6" s="137">
        <v>31.736845607535582</v>
      </c>
      <c r="T6" s="138">
        <v>2.6386607391450025E-2</v>
      </c>
      <c r="U6" s="188"/>
    </row>
    <row r="7" spans="1:21" x14ac:dyDescent="0.2">
      <c r="A7" s="133" t="s">
        <v>1205</v>
      </c>
      <c r="B7" s="134" t="s">
        <v>1205</v>
      </c>
      <c r="C7" s="134" t="s">
        <v>3089</v>
      </c>
      <c r="D7" s="134" t="s">
        <v>3090</v>
      </c>
      <c r="E7" s="134" t="s">
        <v>314</v>
      </c>
      <c r="F7" s="134" t="s">
        <v>3091</v>
      </c>
      <c r="G7" s="134" t="s">
        <v>3092</v>
      </c>
      <c r="H7" s="134" t="s">
        <v>312</v>
      </c>
      <c r="I7" s="134" t="s">
        <v>205</v>
      </c>
      <c r="J7" s="134" t="s">
        <v>224</v>
      </c>
      <c r="K7" s="134" t="s">
        <v>344</v>
      </c>
      <c r="L7" s="134" t="s">
        <v>747</v>
      </c>
      <c r="M7" s="134" t="s">
        <v>339</v>
      </c>
      <c r="N7" s="134" t="s">
        <v>1211</v>
      </c>
      <c r="O7" s="135">
        <v>26</v>
      </c>
      <c r="P7" s="134" t="s">
        <v>1212</v>
      </c>
      <c r="Q7" s="134" t="s">
        <v>3093</v>
      </c>
      <c r="R7" s="135">
        <v>25402.765100000001</v>
      </c>
      <c r="S7" s="137">
        <v>31.196860391693388</v>
      </c>
      <c r="T7" s="138">
        <v>2.5937653577204785E-2</v>
      </c>
      <c r="U7" s="188"/>
    </row>
    <row r="8" spans="1:21" x14ac:dyDescent="0.2">
      <c r="A8" s="133" t="s">
        <v>1205</v>
      </c>
      <c r="B8" s="134" t="s">
        <v>1205</v>
      </c>
      <c r="C8" s="134" t="s">
        <v>3094</v>
      </c>
      <c r="D8" s="134" t="s">
        <v>3095</v>
      </c>
      <c r="E8" s="134" t="s">
        <v>314</v>
      </c>
      <c r="F8" s="134" t="s">
        <v>3096</v>
      </c>
      <c r="G8" s="134" t="s">
        <v>3097</v>
      </c>
      <c r="H8" s="134" t="s">
        <v>312</v>
      </c>
      <c r="I8" s="134" t="s">
        <v>205</v>
      </c>
      <c r="J8" s="134" t="s">
        <v>224</v>
      </c>
      <c r="K8" s="134" t="s">
        <v>344</v>
      </c>
      <c r="L8" s="134" t="s">
        <v>751</v>
      </c>
      <c r="M8" s="134" t="s">
        <v>339</v>
      </c>
      <c r="N8" s="134" t="s">
        <v>1211</v>
      </c>
      <c r="O8" s="135">
        <v>12</v>
      </c>
      <c r="P8" s="134" t="s">
        <v>1212</v>
      </c>
      <c r="Q8" s="134" t="s">
        <v>3098</v>
      </c>
      <c r="R8" s="135">
        <v>5062.5253000000002</v>
      </c>
      <c r="S8" s="137">
        <v>6.2172324584593373</v>
      </c>
      <c r="T8" s="138">
        <v>5.1691234211314876E-3</v>
      </c>
      <c r="U8" s="188"/>
    </row>
    <row r="9" spans="1:21" x14ac:dyDescent="0.2">
      <c r="A9" s="133" t="s">
        <v>1220</v>
      </c>
      <c r="B9" s="134" t="s">
        <v>1220</v>
      </c>
      <c r="C9" s="134" t="s">
        <v>2086</v>
      </c>
      <c r="D9" s="134" t="s">
        <v>2087</v>
      </c>
      <c r="E9" s="134" t="s">
        <v>309</v>
      </c>
      <c r="F9" s="134" t="s">
        <v>3077</v>
      </c>
      <c r="G9" s="134" t="s">
        <v>3078</v>
      </c>
      <c r="H9" s="134" t="s">
        <v>312</v>
      </c>
      <c r="I9" s="134" t="s">
        <v>204</v>
      </c>
      <c r="J9" s="134" t="s">
        <v>204</v>
      </c>
      <c r="K9" s="134" t="s">
        <v>314</v>
      </c>
      <c r="L9" s="134" t="s">
        <v>314</v>
      </c>
      <c r="M9" s="134" t="s">
        <v>339</v>
      </c>
      <c r="N9" s="134" t="s">
        <v>1211</v>
      </c>
      <c r="O9" s="135">
        <v>-32608007.670000002</v>
      </c>
      <c r="P9" s="134" t="s">
        <v>1212</v>
      </c>
      <c r="Q9" s="134" t="s">
        <v>3079</v>
      </c>
      <c r="R9" s="135">
        <v>-120030.0762</v>
      </c>
      <c r="S9" s="137">
        <v>-5.6133249164350838</v>
      </c>
      <c r="T9" s="138">
        <v>-5.4133152872526107E-3</v>
      </c>
      <c r="U9" s="188"/>
    </row>
    <row r="10" spans="1:21" x14ac:dyDescent="0.2">
      <c r="A10" s="133" t="s">
        <v>1220</v>
      </c>
      <c r="B10" s="134" t="s">
        <v>1220</v>
      </c>
      <c r="C10" s="134" t="s">
        <v>2086</v>
      </c>
      <c r="D10" s="134" t="s">
        <v>2087</v>
      </c>
      <c r="E10" s="134" t="s">
        <v>309</v>
      </c>
      <c r="F10" s="134" t="s">
        <v>3082</v>
      </c>
      <c r="G10" s="134" t="s">
        <v>3083</v>
      </c>
      <c r="H10" s="134" t="s">
        <v>312</v>
      </c>
      <c r="I10" s="134" t="s">
        <v>204</v>
      </c>
      <c r="J10" s="134" t="s">
        <v>204</v>
      </c>
      <c r="K10" s="134" t="s">
        <v>314</v>
      </c>
      <c r="L10" s="134" t="s">
        <v>314</v>
      </c>
      <c r="M10" s="134" t="s">
        <v>339</v>
      </c>
      <c r="N10" s="134" t="s">
        <v>1211</v>
      </c>
      <c r="O10" s="135">
        <v>-160636678</v>
      </c>
      <c r="P10" s="134" t="s">
        <v>1212</v>
      </c>
      <c r="Q10" s="134" t="s">
        <v>3079</v>
      </c>
      <c r="R10" s="135">
        <v>-591303.61170000001</v>
      </c>
      <c r="S10" s="137">
        <v>-27.652896682195838</v>
      </c>
      <c r="T10" s="138">
        <v>-2.6667590167150961E-2</v>
      </c>
      <c r="U10" s="188"/>
    </row>
    <row r="11" spans="1:21" x14ac:dyDescent="0.2">
      <c r="A11" s="133" t="s">
        <v>1220</v>
      </c>
      <c r="B11" s="134" t="s">
        <v>1220</v>
      </c>
      <c r="C11" s="134" t="s">
        <v>2086</v>
      </c>
      <c r="D11" s="134" t="s">
        <v>2087</v>
      </c>
      <c r="E11" s="134" t="s">
        <v>309</v>
      </c>
      <c r="F11" s="134" t="s">
        <v>3080</v>
      </c>
      <c r="G11" s="134" t="s">
        <v>3081</v>
      </c>
      <c r="H11" s="134" t="s">
        <v>312</v>
      </c>
      <c r="I11" s="134" t="s">
        <v>204</v>
      </c>
      <c r="J11" s="134" t="s">
        <v>204</v>
      </c>
      <c r="K11" s="134" t="s">
        <v>314</v>
      </c>
      <c r="L11" s="134" t="s">
        <v>314</v>
      </c>
      <c r="M11" s="134" t="s">
        <v>339</v>
      </c>
      <c r="N11" s="134" t="s">
        <v>1211</v>
      </c>
      <c r="O11" s="135">
        <v>-186926450</v>
      </c>
      <c r="P11" s="134" t="s">
        <v>1212</v>
      </c>
      <c r="Q11" s="134" t="s">
        <v>3079</v>
      </c>
      <c r="R11" s="135">
        <v>-688076.26249999995</v>
      </c>
      <c r="S11" s="137">
        <v>-32.178565153218905</v>
      </c>
      <c r="T11" s="138">
        <v>-3.1032003537824877E-2</v>
      </c>
      <c r="U11" s="188"/>
    </row>
    <row r="12" spans="1:21" x14ac:dyDescent="0.2">
      <c r="A12" s="133" t="s">
        <v>1220</v>
      </c>
      <c r="B12" s="134" t="s">
        <v>1220</v>
      </c>
      <c r="C12" s="134" t="s">
        <v>3089</v>
      </c>
      <c r="D12" s="134" t="s">
        <v>3090</v>
      </c>
      <c r="E12" s="134" t="s">
        <v>314</v>
      </c>
      <c r="F12" s="134" t="s">
        <v>3091</v>
      </c>
      <c r="G12" s="134" t="s">
        <v>3092</v>
      </c>
      <c r="H12" s="134" t="s">
        <v>312</v>
      </c>
      <c r="I12" s="134" t="s">
        <v>205</v>
      </c>
      <c r="J12" s="134" t="s">
        <v>224</v>
      </c>
      <c r="K12" s="134" t="s">
        <v>344</v>
      </c>
      <c r="L12" s="134" t="s">
        <v>747</v>
      </c>
      <c r="M12" s="134" t="s">
        <v>339</v>
      </c>
      <c r="N12" s="134" t="s">
        <v>1211</v>
      </c>
      <c r="O12" s="135">
        <v>720</v>
      </c>
      <c r="P12" s="134" t="s">
        <v>1212</v>
      </c>
      <c r="Q12" s="134" t="s">
        <v>3093</v>
      </c>
      <c r="R12" s="135">
        <v>703461.18599999999</v>
      </c>
      <c r="S12" s="137">
        <v>32.898056279199935</v>
      </c>
      <c r="T12" s="138">
        <v>3.1725858315393894E-2</v>
      </c>
      <c r="U12" s="188"/>
    </row>
    <row r="13" spans="1:21" x14ac:dyDescent="0.2">
      <c r="A13" s="133" t="s">
        <v>1220</v>
      </c>
      <c r="B13" s="134" t="s">
        <v>1220</v>
      </c>
      <c r="C13" s="134" t="s">
        <v>3084</v>
      </c>
      <c r="D13" s="134" t="s">
        <v>3085</v>
      </c>
      <c r="E13" s="134" t="s">
        <v>314</v>
      </c>
      <c r="F13" s="134" t="s">
        <v>3086</v>
      </c>
      <c r="G13" s="134" t="s">
        <v>3087</v>
      </c>
      <c r="H13" s="134" t="s">
        <v>312</v>
      </c>
      <c r="I13" s="134" t="s">
        <v>205</v>
      </c>
      <c r="J13" s="134" t="s">
        <v>224</v>
      </c>
      <c r="K13" s="134" t="s">
        <v>344</v>
      </c>
      <c r="L13" s="134" t="s">
        <v>747</v>
      </c>
      <c r="M13" s="134" t="s">
        <v>339</v>
      </c>
      <c r="N13" s="134" t="s">
        <v>1211</v>
      </c>
      <c r="O13" s="135">
        <v>439</v>
      </c>
      <c r="P13" s="134" t="s">
        <v>1212</v>
      </c>
      <c r="Q13" s="134" t="s">
        <v>3088</v>
      </c>
      <c r="R13" s="135">
        <v>597096.85049999994</v>
      </c>
      <c r="S13" s="137">
        <v>27.923823208466299</v>
      </c>
      <c r="T13" s="138">
        <v>2.6928863250076929E-2</v>
      </c>
      <c r="U13" s="188"/>
    </row>
    <row r="14" spans="1:21" x14ac:dyDescent="0.2">
      <c r="A14" s="133" t="s">
        <v>1220</v>
      </c>
      <c r="B14" s="134" t="s">
        <v>1220</v>
      </c>
      <c r="C14" s="134" t="s">
        <v>3094</v>
      </c>
      <c r="D14" s="134" t="s">
        <v>3095</v>
      </c>
      <c r="E14" s="134" t="s">
        <v>314</v>
      </c>
      <c r="F14" s="134" t="s">
        <v>3096</v>
      </c>
      <c r="G14" s="134" t="s">
        <v>3097</v>
      </c>
      <c r="H14" s="134" t="s">
        <v>312</v>
      </c>
      <c r="I14" s="134" t="s">
        <v>205</v>
      </c>
      <c r="J14" s="134" t="s">
        <v>224</v>
      </c>
      <c r="K14" s="134" t="s">
        <v>344</v>
      </c>
      <c r="L14" s="134" t="s">
        <v>751</v>
      </c>
      <c r="M14" s="134" t="s">
        <v>339</v>
      </c>
      <c r="N14" s="134" t="s">
        <v>1211</v>
      </c>
      <c r="O14" s="135">
        <v>285</v>
      </c>
      <c r="P14" s="134" t="s">
        <v>1212</v>
      </c>
      <c r="Q14" s="134" t="s">
        <v>3098</v>
      </c>
      <c r="R14" s="135">
        <v>120234.9762</v>
      </c>
      <c r="S14" s="137">
        <v>5.6229072641835947</v>
      </c>
      <c r="T14" s="138">
        <v>5.4225562042362167E-3</v>
      </c>
      <c r="U14" s="188"/>
    </row>
    <row r="15" spans="1:21" ht="15" x14ac:dyDescent="0.2">
      <c r="A15" s="145" t="s">
        <v>1205</v>
      </c>
      <c r="B15" s="146" t="s">
        <v>1206</v>
      </c>
      <c r="C15" s="136" t="s">
        <v>3927</v>
      </c>
      <c r="D15" s="136" t="s">
        <v>3927</v>
      </c>
      <c r="E15" s="136" t="s">
        <v>3927</v>
      </c>
      <c r="F15" s="136" t="s">
        <v>3927</v>
      </c>
      <c r="G15" s="136" t="s">
        <v>3927</v>
      </c>
      <c r="H15" s="136" t="s">
        <v>3927</v>
      </c>
      <c r="I15" s="136" t="s">
        <v>3927</v>
      </c>
      <c r="J15" s="136" t="s">
        <v>3927</v>
      </c>
      <c r="K15" s="136" t="s">
        <v>3927</v>
      </c>
      <c r="L15" s="136" t="s">
        <v>3927</v>
      </c>
      <c r="M15" s="136" t="s">
        <v>3927</v>
      </c>
      <c r="N15" s="136" t="s">
        <v>3927</v>
      </c>
      <c r="O15" s="136" t="s">
        <v>3927</v>
      </c>
      <c r="P15" s="136" t="s">
        <v>3927</v>
      </c>
      <c r="Q15" s="136" t="s">
        <v>3927</v>
      </c>
      <c r="R15" s="136" t="s">
        <v>3927</v>
      </c>
      <c r="S15" s="136" t="s">
        <v>3927</v>
      </c>
      <c r="T15" s="147" t="s">
        <v>3927</v>
      </c>
      <c r="U15" s="188"/>
    </row>
    <row r="16" spans="1:21" ht="15" x14ac:dyDescent="0.2">
      <c r="A16" s="145" t="s">
        <v>1205</v>
      </c>
      <c r="B16" s="146" t="s">
        <v>1215</v>
      </c>
      <c r="C16" s="136" t="s">
        <v>3927</v>
      </c>
      <c r="D16" s="136" t="s">
        <v>3927</v>
      </c>
      <c r="E16" s="136" t="s">
        <v>3927</v>
      </c>
      <c r="F16" s="136" t="s">
        <v>3927</v>
      </c>
      <c r="G16" s="136" t="s">
        <v>3927</v>
      </c>
      <c r="H16" s="136" t="s">
        <v>3927</v>
      </c>
      <c r="I16" s="136" t="s">
        <v>3927</v>
      </c>
      <c r="J16" s="136" t="s">
        <v>3927</v>
      </c>
      <c r="K16" s="136" t="s">
        <v>3927</v>
      </c>
      <c r="L16" s="136" t="s">
        <v>3927</v>
      </c>
      <c r="M16" s="136" t="s">
        <v>3927</v>
      </c>
      <c r="N16" s="136" t="s">
        <v>3927</v>
      </c>
      <c r="O16" s="136" t="s">
        <v>3927</v>
      </c>
      <c r="P16" s="136" t="s">
        <v>3927</v>
      </c>
      <c r="Q16" s="136" t="s">
        <v>3927</v>
      </c>
      <c r="R16" s="136" t="s">
        <v>3927</v>
      </c>
      <c r="S16" s="136" t="s">
        <v>3927</v>
      </c>
      <c r="T16" s="147" t="s">
        <v>3927</v>
      </c>
      <c r="U16" s="188"/>
    </row>
    <row r="17" spans="1:21" ht="15" x14ac:dyDescent="0.2">
      <c r="A17" s="145" t="s">
        <v>1220</v>
      </c>
      <c r="B17" s="146" t="s">
        <v>1221</v>
      </c>
      <c r="C17" s="136" t="s">
        <v>3927</v>
      </c>
      <c r="D17" s="136" t="s">
        <v>3927</v>
      </c>
      <c r="E17" s="136" t="s">
        <v>3927</v>
      </c>
      <c r="F17" s="136" t="s">
        <v>3927</v>
      </c>
      <c r="G17" s="136" t="s">
        <v>3927</v>
      </c>
      <c r="H17" s="136" t="s">
        <v>3927</v>
      </c>
      <c r="I17" s="136" t="s">
        <v>3927</v>
      </c>
      <c r="J17" s="136" t="s">
        <v>3927</v>
      </c>
      <c r="K17" s="136" t="s">
        <v>3927</v>
      </c>
      <c r="L17" s="136" t="s">
        <v>3927</v>
      </c>
      <c r="M17" s="136" t="s">
        <v>3927</v>
      </c>
      <c r="N17" s="136" t="s">
        <v>3927</v>
      </c>
      <c r="O17" s="136" t="s">
        <v>3927</v>
      </c>
      <c r="P17" s="136" t="s">
        <v>3927</v>
      </c>
      <c r="Q17" s="136" t="s">
        <v>3927</v>
      </c>
      <c r="R17" s="136" t="s">
        <v>3927</v>
      </c>
      <c r="S17" s="136" t="s">
        <v>3927</v>
      </c>
      <c r="T17" s="147" t="s">
        <v>3927</v>
      </c>
      <c r="U17" s="188"/>
    </row>
    <row r="18" spans="1:21" ht="15" x14ac:dyDescent="0.2">
      <c r="A18" s="148" t="s">
        <v>1220</v>
      </c>
      <c r="B18" s="149" t="s">
        <v>1222</v>
      </c>
      <c r="C18" s="142" t="s">
        <v>3927</v>
      </c>
      <c r="D18" s="142" t="s">
        <v>3927</v>
      </c>
      <c r="E18" s="142" t="s">
        <v>3927</v>
      </c>
      <c r="F18" s="142" t="s">
        <v>3927</v>
      </c>
      <c r="G18" s="142" t="s">
        <v>3927</v>
      </c>
      <c r="H18" s="142" t="s">
        <v>3927</v>
      </c>
      <c r="I18" s="142" t="s">
        <v>3927</v>
      </c>
      <c r="J18" s="142" t="s">
        <v>3927</v>
      </c>
      <c r="K18" s="142" t="s">
        <v>3927</v>
      </c>
      <c r="L18" s="142" t="s">
        <v>3927</v>
      </c>
      <c r="M18" s="142" t="s">
        <v>3927</v>
      </c>
      <c r="N18" s="142" t="s">
        <v>3927</v>
      </c>
      <c r="O18" s="142" t="s">
        <v>3927</v>
      </c>
      <c r="P18" s="142" t="s">
        <v>3927</v>
      </c>
      <c r="Q18" s="142" t="s">
        <v>3927</v>
      </c>
      <c r="R18" s="142" t="s">
        <v>3927</v>
      </c>
      <c r="S18" s="142" t="s">
        <v>3927</v>
      </c>
      <c r="T18" s="150" t="s">
        <v>3927</v>
      </c>
      <c r="U18" s="188"/>
    </row>
    <row r="19" spans="1:21" x14ac:dyDescent="0.2">
      <c r="A19" s="192" t="s">
        <v>3939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</row>
    <row r="20" spans="1:21" x14ac:dyDescent="0.2">
      <c r="A20" s="98" t="s">
        <v>3938</v>
      </c>
      <c r="B20" s="98"/>
      <c r="C20" s="97"/>
      <c r="D20" s="97"/>
      <c r="E20" s="16"/>
      <c r="F20" s="98"/>
      <c r="G20" s="98"/>
      <c r="H20" s="16"/>
      <c r="I20" s="16"/>
      <c r="J20" s="16"/>
      <c r="K20" s="16"/>
      <c r="L20" s="98"/>
      <c r="M20" s="98"/>
      <c r="N20" s="16"/>
      <c r="O20" s="98"/>
      <c r="P20" s="98"/>
      <c r="Q20" s="98"/>
      <c r="R20" s="98"/>
      <c r="S20" s="98"/>
      <c r="T20" s="98"/>
    </row>
    <row r="21" spans="1:21" x14ac:dyDescent="0.2">
      <c r="A21" s="100"/>
      <c r="B21" s="97"/>
      <c r="C21" s="97"/>
      <c r="D21" s="97"/>
      <c r="E21" s="16"/>
      <c r="F21" s="97"/>
      <c r="G21" s="97"/>
      <c r="H21" s="16"/>
      <c r="I21" s="97"/>
      <c r="J21" s="16"/>
      <c r="K21" s="16"/>
      <c r="L21" s="98"/>
      <c r="M21" s="98"/>
      <c r="N21" s="97"/>
      <c r="O21" s="97"/>
      <c r="P21" s="97"/>
      <c r="Q21" s="97"/>
      <c r="R21" s="97"/>
      <c r="S21" s="97"/>
      <c r="T21" s="97"/>
    </row>
    <row r="22" spans="1:21" x14ac:dyDescent="0.2">
      <c r="A22" s="97"/>
      <c r="B22" s="97"/>
      <c r="C22" s="97"/>
      <c r="D22" s="97"/>
      <c r="E22"/>
      <c r="F22" s="97"/>
      <c r="G22" s="97"/>
      <c r="H22" s="4"/>
      <c r="I22" s="97"/>
      <c r="J22" s="97"/>
      <c r="K22" s="4"/>
      <c r="L22" s="97"/>
      <c r="M22" s="97"/>
      <c r="N22" s="97"/>
      <c r="O22" s="97"/>
      <c r="P22" s="97"/>
      <c r="Q22" s="97"/>
      <c r="R22" s="97"/>
      <c r="S22" s="97"/>
      <c r="T22" s="97"/>
    </row>
    <row r="23" spans="1:21" x14ac:dyDescent="0.2">
      <c r="A23" s="97"/>
      <c r="B23" s="97"/>
      <c r="C23" s="97"/>
      <c r="D23" s="97"/>
      <c r="F23" s="97"/>
      <c r="G23" s="97"/>
      <c r="H23" s="97"/>
      <c r="I23" s="97"/>
      <c r="J23" s="97"/>
      <c r="K23" s="4"/>
      <c r="L23" s="97"/>
      <c r="M23" s="97"/>
      <c r="N23" s="97"/>
      <c r="O23" s="97"/>
      <c r="P23" s="97"/>
      <c r="Q23" s="97"/>
      <c r="R23" s="97"/>
      <c r="S23" s="97"/>
      <c r="T23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19:T19"/>
    <mergeCell ref="U2:U18"/>
  </mergeCells>
  <dataValidations count="7">
    <dataValidation type="list" allowBlank="1" showInputMessage="1" showErrorMessage="1" sqref="I3:I14 I20" xr:uid="{00000000-0002-0000-0C00-000000000000}">
      <formula1>israel_abroad</formula1>
    </dataValidation>
    <dataValidation type="list" allowBlank="1" showInputMessage="1" showErrorMessage="1" sqref="M3:M14 M20:M21" xr:uid="{00000000-0002-0000-0C00-000001000000}">
      <formula1>Holding_interest</formula1>
    </dataValidation>
    <dataValidation type="list" allowBlank="1" showInputMessage="1" showErrorMessage="1" sqref="L3:L14 L20:L21" xr:uid="{00000000-0002-0000-0C00-000002000000}">
      <formula1>Underlying_Asset</formula1>
    </dataValidation>
    <dataValidation type="list" allowBlank="1" showInputMessage="1" showErrorMessage="1" sqref="J3:J14 J20:J21" xr:uid="{00000000-0002-0000-0C00-000003000000}">
      <formula1>Country_list</formula1>
    </dataValidation>
    <dataValidation type="list" allowBlank="1" showInputMessage="1" showErrorMessage="1" sqref="E3:E14 E20:E21" xr:uid="{00000000-0002-0000-0C00-000004000000}">
      <formula1>Issuer_Type_TFunds</formula1>
    </dataValidation>
    <dataValidation type="list" allowBlank="1" showInputMessage="1" showErrorMessage="1" sqref="H3:H14 H20:H21" xr:uid="{00000000-0002-0000-0C00-000005000000}">
      <formula1>Security_ID_Number_Type</formula1>
    </dataValidation>
    <dataValidation type="list" allowBlank="1" showInputMessage="1" showErrorMessage="1" sqref="K3:K14 K20:K21" xr:uid="{00000000-0002-0000-0C00-000006000000}">
      <formula1>Stock_Exchange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C23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14.375" style="2" bestFit="1" customWidth="1"/>
    <col min="4" max="4" width="11.25" style="2" customWidth="1"/>
    <col min="5" max="5" width="18.125" style="4" customWidth="1"/>
    <col min="6" max="6" width="13.25" style="2" bestFit="1" customWidth="1"/>
    <col min="7" max="7" width="12.75" style="2" customWidth="1"/>
    <col min="8" max="8" width="15.5" style="2" customWidth="1"/>
    <col min="9" max="9" width="11.5" style="2" customWidth="1"/>
    <col min="10" max="10" width="10.625" style="2" customWidth="1"/>
    <col min="11" max="11" width="19.875" style="2" customWidth="1"/>
    <col min="12" max="12" width="13.75" style="2" customWidth="1"/>
    <col min="13" max="13" width="10.25" style="2" customWidth="1"/>
    <col min="14" max="14" width="9" style="2" customWidth="1"/>
    <col min="15" max="15" width="15.125" style="2" customWidth="1"/>
    <col min="16" max="16" width="6.5" style="2" customWidth="1"/>
    <col min="17" max="17" width="11.125" style="2" customWidth="1"/>
    <col min="18" max="18" width="12.25" style="2" customWidth="1"/>
    <col min="19" max="19" width="6.25" style="2" customWidth="1"/>
    <col min="20" max="20" width="9.75" style="2" bestFit="1" customWidth="1"/>
    <col min="21" max="21" width="19" style="2" customWidth="1"/>
    <col min="22" max="22" width="11.75" style="2" customWidth="1"/>
    <col min="23" max="23" width="14.875" style="2" customWidth="1"/>
    <col min="24" max="24" width="10.5" style="2" customWidth="1"/>
    <col min="25" max="25" width="12.875" style="2" customWidth="1"/>
    <col min="26" max="26" width="17.875" style="2" customWidth="1"/>
    <col min="27" max="27" width="21.75" style="2" customWidth="1"/>
    <col min="28" max="28" width="20.125" style="2" customWidth="1"/>
    <col min="29" max="16384" width="9" style="2"/>
  </cols>
  <sheetData>
    <row r="1" spans="1:29" x14ac:dyDescent="0.2">
      <c r="A1" s="2" t="s">
        <v>3953</v>
      </c>
    </row>
    <row r="2" spans="1:29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89</v>
      </c>
      <c r="M2" s="131" t="s">
        <v>70</v>
      </c>
      <c r="N2" s="131" t="s">
        <v>96</v>
      </c>
      <c r="O2" s="131" t="s">
        <v>56</v>
      </c>
      <c r="P2" s="131" t="s">
        <v>72</v>
      </c>
      <c r="Q2" s="131" t="s">
        <v>62</v>
      </c>
      <c r="R2" s="131" t="s">
        <v>74</v>
      </c>
      <c r="S2" s="131" t="s">
        <v>71</v>
      </c>
      <c r="T2" s="131" t="s">
        <v>58</v>
      </c>
      <c r="U2" s="131" t="s">
        <v>84</v>
      </c>
      <c r="V2" s="131" t="s">
        <v>59</v>
      </c>
      <c r="W2" s="131" t="s">
        <v>76</v>
      </c>
      <c r="X2" s="131" t="s">
        <v>61</v>
      </c>
      <c r="Y2" s="131" t="s">
        <v>77</v>
      </c>
      <c r="Z2" s="131" t="s">
        <v>63</v>
      </c>
      <c r="AA2" s="131" t="s">
        <v>64</v>
      </c>
      <c r="AB2" s="132" t="s">
        <v>65</v>
      </c>
      <c r="AC2" s="188" t="s">
        <v>3940</v>
      </c>
    </row>
    <row r="3" spans="1:29" ht="15" x14ac:dyDescent="0.2">
      <c r="A3" s="133" t="s">
        <v>1205</v>
      </c>
      <c r="B3" s="134" t="s">
        <v>1206</v>
      </c>
      <c r="C3" s="134" t="s">
        <v>3099</v>
      </c>
      <c r="D3" s="134" t="s">
        <v>3100</v>
      </c>
      <c r="E3" s="134" t="s">
        <v>309</v>
      </c>
      <c r="F3" s="134" t="s">
        <v>3101</v>
      </c>
      <c r="G3" s="134" t="s">
        <v>3102</v>
      </c>
      <c r="H3" s="134" t="s">
        <v>321</v>
      </c>
      <c r="I3" s="134" t="s">
        <v>975</v>
      </c>
      <c r="J3" s="134" t="s">
        <v>204</v>
      </c>
      <c r="K3" s="134" t="s">
        <v>204</v>
      </c>
      <c r="L3" s="134" t="s">
        <v>325</v>
      </c>
      <c r="M3" s="134" t="s">
        <v>340</v>
      </c>
      <c r="N3" s="134" t="s">
        <v>314</v>
      </c>
      <c r="O3" s="134" t="s">
        <v>339</v>
      </c>
      <c r="P3" s="135">
        <v>3.78</v>
      </c>
      <c r="Q3" s="137">
        <v>5.0000000000000001E-4</v>
      </c>
      <c r="R3" s="137">
        <v>2.1111000000000001E-2</v>
      </c>
      <c r="S3" s="134" t="s">
        <v>1285</v>
      </c>
      <c r="T3" s="134" t="s">
        <v>413</v>
      </c>
      <c r="U3" s="134" t="s">
        <v>407</v>
      </c>
      <c r="V3" s="134" t="s">
        <v>1210</v>
      </c>
      <c r="W3" s="135">
        <v>83633.11</v>
      </c>
      <c r="X3" s="136" t="s">
        <v>3927</v>
      </c>
      <c r="Y3" s="134" t="s">
        <v>3103</v>
      </c>
      <c r="Z3" s="135">
        <v>85.933000000000007</v>
      </c>
      <c r="AA3" s="137">
        <v>1</v>
      </c>
      <c r="AB3" s="138">
        <v>3.0619023938504189E-3</v>
      </c>
      <c r="AC3" s="188"/>
    </row>
    <row r="4" spans="1:29" ht="15" x14ac:dyDescent="0.2">
      <c r="A4" s="133" t="s">
        <v>1205</v>
      </c>
      <c r="B4" s="134" t="s">
        <v>1215</v>
      </c>
      <c r="C4" s="134" t="s">
        <v>3099</v>
      </c>
      <c r="D4" s="134" t="s">
        <v>3100</v>
      </c>
      <c r="E4" s="134" t="s">
        <v>309</v>
      </c>
      <c r="F4" s="134" t="s">
        <v>3101</v>
      </c>
      <c r="G4" s="134" t="s">
        <v>3102</v>
      </c>
      <c r="H4" s="134" t="s">
        <v>321</v>
      </c>
      <c r="I4" s="134" t="s">
        <v>975</v>
      </c>
      <c r="J4" s="134" t="s">
        <v>204</v>
      </c>
      <c r="K4" s="134" t="s">
        <v>204</v>
      </c>
      <c r="L4" s="134" t="s">
        <v>325</v>
      </c>
      <c r="M4" s="134" t="s">
        <v>340</v>
      </c>
      <c r="N4" s="134" t="s">
        <v>314</v>
      </c>
      <c r="O4" s="134" t="s">
        <v>339</v>
      </c>
      <c r="P4" s="135">
        <v>3.78</v>
      </c>
      <c r="Q4" s="137">
        <v>5.0000000000000001E-4</v>
      </c>
      <c r="R4" s="137">
        <v>2.1111000000000001E-2</v>
      </c>
      <c r="S4" s="134" t="s">
        <v>1285</v>
      </c>
      <c r="T4" s="134" t="s">
        <v>413</v>
      </c>
      <c r="U4" s="134" t="s">
        <v>407</v>
      </c>
      <c r="V4" s="134" t="s">
        <v>1210</v>
      </c>
      <c r="W4" s="135">
        <v>13271.4</v>
      </c>
      <c r="X4" s="136" t="s">
        <v>3927</v>
      </c>
      <c r="Y4" s="134" t="s">
        <v>3103</v>
      </c>
      <c r="Z4" s="135">
        <v>13.6364</v>
      </c>
      <c r="AA4" s="137">
        <v>1</v>
      </c>
      <c r="AB4" s="138">
        <v>6.5594438333229227E-3</v>
      </c>
      <c r="AC4" s="188"/>
    </row>
    <row r="5" spans="1:29" ht="15" x14ac:dyDescent="0.2">
      <c r="A5" s="133" t="s">
        <v>1205</v>
      </c>
      <c r="B5" s="134" t="s">
        <v>1205</v>
      </c>
      <c r="C5" s="134" t="s">
        <v>3099</v>
      </c>
      <c r="D5" s="134" t="s">
        <v>3100</v>
      </c>
      <c r="E5" s="134" t="s">
        <v>309</v>
      </c>
      <c r="F5" s="134" t="s">
        <v>3101</v>
      </c>
      <c r="G5" s="134" t="s">
        <v>3102</v>
      </c>
      <c r="H5" s="134" t="s">
        <v>321</v>
      </c>
      <c r="I5" s="134" t="s">
        <v>975</v>
      </c>
      <c r="J5" s="134" t="s">
        <v>204</v>
      </c>
      <c r="K5" s="134" t="s">
        <v>204</v>
      </c>
      <c r="L5" s="134" t="s">
        <v>325</v>
      </c>
      <c r="M5" s="134" t="s">
        <v>340</v>
      </c>
      <c r="N5" s="134" t="s">
        <v>314</v>
      </c>
      <c r="O5" s="134" t="s">
        <v>339</v>
      </c>
      <c r="P5" s="135">
        <v>3.78</v>
      </c>
      <c r="Q5" s="137">
        <v>5.0000000000000001E-4</v>
      </c>
      <c r="R5" s="137">
        <v>2.1111000000000001E-2</v>
      </c>
      <c r="S5" s="134" t="s">
        <v>1285</v>
      </c>
      <c r="T5" s="134" t="s">
        <v>413</v>
      </c>
      <c r="U5" s="134" t="s">
        <v>407</v>
      </c>
      <c r="V5" s="134" t="s">
        <v>1210</v>
      </c>
      <c r="W5" s="135">
        <v>4927250.62</v>
      </c>
      <c r="X5" s="136" t="s">
        <v>3927</v>
      </c>
      <c r="Y5" s="134" t="s">
        <v>3103</v>
      </c>
      <c r="Z5" s="135">
        <v>5062.75</v>
      </c>
      <c r="AA5" s="137">
        <v>0.94412896568324922</v>
      </c>
      <c r="AB5" s="138">
        <v>5.1693528520251478E-3</v>
      </c>
      <c r="AC5" s="188"/>
    </row>
    <row r="6" spans="1:29" ht="15" x14ac:dyDescent="0.2">
      <c r="A6" s="133" t="s">
        <v>1205</v>
      </c>
      <c r="B6" s="134" t="s">
        <v>1205</v>
      </c>
      <c r="C6" s="134" t="s">
        <v>3099</v>
      </c>
      <c r="D6" s="134" t="s">
        <v>3100</v>
      </c>
      <c r="E6" s="134" t="s">
        <v>309</v>
      </c>
      <c r="F6" s="134" t="s">
        <v>3104</v>
      </c>
      <c r="G6" s="134" t="s">
        <v>3105</v>
      </c>
      <c r="H6" s="134" t="s">
        <v>321</v>
      </c>
      <c r="I6" s="134" t="s">
        <v>975</v>
      </c>
      <c r="J6" s="134" t="s">
        <v>204</v>
      </c>
      <c r="K6" s="134" t="s">
        <v>204</v>
      </c>
      <c r="L6" s="134" t="s">
        <v>325</v>
      </c>
      <c r="M6" s="134" t="s">
        <v>340</v>
      </c>
      <c r="N6" s="134" t="s">
        <v>314</v>
      </c>
      <c r="O6" s="134" t="s">
        <v>339</v>
      </c>
      <c r="P6" s="135">
        <v>1.9</v>
      </c>
      <c r="Q6" s="137">
        <v>6.2035199999999999E-2</v>
      </c>
      <c r="R6" s="137">
        <v>6.0118999999999999E-2</v>
      </c>
      <c r="S6" s="134" t="s">
        <v>1285</v>
      </c>
      <c r="T6" s="134" t="s">
        <v>413</v>
      </c>
      <c r="U6" s="134" t="s">
        <v>407</v>
      </c>
      <c r="V6" s="134" t="s">
        <v>1210</v>
      </c>
      <c r="W6" s="135">
        <v>274108</v>
      </c>
      <c r="X6" s="136" t="s">
        <v>3927</v>
      </c>
      <c r="Y6" s="134" t="s">
        <v>3106</v>
      </c>
      <c r="Z6" s="135">
        <v>299.60000000000002</v>
      </c>
      <c r="AA6" s="137">
        <v>5.5871034316750778E-2</v>
      </c>
      <c r="AB6" s="138">
        <v>3.0590851577345555E-4</v>
      </c>
      <c r="AC6" s="188"/>
    </row>
    <row r="7" spans="1:29" ht="15" x14ac:dyDescent="0.2">
      <c r="A7" s="133" t="s">
        <v>1220</v>
      </c>
      <c r="B7" s="134" t="s">
        <v>1221</v>
      </c>
      <c r="C7" s="134" t="s">
        <v>3099</v>
      </c>
      <c r="D7" s="134" t="s">
        <v>3100</v>
      </c>
      <c r="E7" s="134" t="s">
        <v>309</v>
      </c>
      <c r="F7" s="134" t="s">
        <v>3101</v>
      </c>
      <c r="G7" s="134" t="s">
        <v>3102</v>
      </c>
      <c r="H7" s="134" t="s">
        <v>321</v>
      </c>
      <c r="I7" s="134" t="s">
        <v>975</v>
      </c>
      <c r="J7" s="134" t="s">
        <v>204</v>
      </c>
      <c r="K7" s="134" t="s">
        <v>204</v>
      </c>
      <c r="L7" s="134" t="s">
        <v>325</v>
      </c>
      <c r="M7" s="134" t="s">
        <v>340</v>
      </c>
      <c r="N7" s="134" t="s">
        <v>314</v>
      </c>
      <c r="O7" s="134" t="s">
        <v>339</v>
      </c>
      <c r="P7" s="135">
        <v>3.78</v>
      </c>
      <c r="Q7" s="137">
        <v>5.0000000000000001E-4</v>
      </c>
      <c r="R7" s="137">
        <v>2.1111000000000001E-2</v>
      </c>
      <c r="S7" s="134" t="s">
        <v>1285</v>
      </c>
      <c r="T7" s="134" t="s">
        <v>413</v>
      </c>
      <c r="U7" s="134" t="s">
        <v>407</v>
      </c>
      <c r="V7" s="134" t="s">
        <v>1210</v>
      </c>
      <c r="W7" s="135">
        <v>3669816.64</v>
      </c>
      <c r="X7" s="136" t="s">
        <v>3927</v>
      </c>
      <c r="Y7" s="134" t="s">
        <v>3103</v>
      </c>
      <c r="Z7" s="135">
        <v>3770.7366000000002</v>
      </c>
      <c r="AA7" s="137">
        <v>1</v>
      </c>
      <c r="AB7" s="138">
        <v>3.583990638865873E-3</v>
      </c>
      <c r="AC7" s="188"/>
    </row>
    <row r="8" spans="1:29" ht="15" x14ac:dyDescent="0.2">
      <c r="A8" s="133" t="s">
        <v>1220</v>
      </c>
      <c r="B8" s="134" t="s">
        <v>1222</v>
      </c>
      <c r="C8" s="134" t="s">
        <v>3099</v>
      </c>
      <c r="D8" s="134" t="s">
        <v>3100</v>
      </c>
      <c r="E8" s="134" t="s">
        <v>309</v>
      </c>
      <c r="F8" s="134" t="s">
        <v>3101</v>
      </c>
      <c r="G8" s="134" t="s">
        <v>3102</v>
      </c>
      <c r="H8" s="134" t="s">
        <v>321</v>
      </c>
      <c r="I8" s="134" t="s">
        <v>975</v>
      </c>
      <c r="J8" s="134" t="s">
        <v>204</v>
      </c>
      <c r="K8" s="134" t="s">
        <v>204</v>
      </c>
      <c r="L8" s="134" t="s">
        <v>325</v>
      </c>
      <c r="M8" s="134" t="s">
        <v>340</v>
      </c>
      <c r="N8" s="134" t="s">
        <v>314</v>
      </c>
      <c r="O8" s="134" t="s">
        <v>339</v>
      </c>
      <c r="P8" s="135">
        <v>3.78</v>
      </c>
      <c r="Q8" s="137">
        <v>5.0000000000000001E-4</v>
      </c>
      <c r="R8" s="137">
        <v>2.1111000000000001E-2</v>
      </c>
      <c r="S8" s="134" t="s">
        <v>1285</v>
      </c>
      <c r="T8" s="134" t="s">
        <v>413</v>
      </c>
      <c r="U8" s="134" t="s">
        <v>407</v>
      </c>
      <c r="V8" s="134" t="s">
        <v>1210</v>
      </c>
      <c r="W8" s="135">
        <v>119324.88</v>
      </c>
      <c r="X8" s="136" t="s">
        <v>3927</v>
      </c>
      <c r="Y8" s="134" t="s">
        <v>3103</v>
      </c>
      <c r="Z8" s="135">
        <v>122.6063</v>
      </c>
      <c r="AA8" s="137">
        <v>1</v>
      </c>
      <c r="AB8" s="138">
        <v>9.4128511879106123E-3</v>
      </c>
      <c r="AC8" s="188"/>
    </row>
    <row r="9" spans="1:29" ht="15" x14ac:dyDescent="0.2">
      <c r="A9" s="133" t="s">
        <v>1220</v>
      </c>
      <c r="B9" s="134" t="s">
        <v>1220</v>
      </c>
      <c r="C9" s="134" t="s">
        <v>3099</v>
      </c>
      <c r="D9" s="134" t="s">
        <v>3100</v>
      </c>
      <c r="E9" s="134" t="s">
        <v>309</v>
      </c>
      <c r="F9" s="134" t="s">
        <v>3101</v>
      </c>
      <c r="G9" s="134" t="s">
        <v>3102</v>
      </c>
      <c r="H9" s="134" t="s">
        <v>321</v>
      </c>
      <c r="I9" s="134" t="s">
        <v>975</v>
      </c>
      <c r="J9" s="134" t="s">
        <v>204</v>
      </c>
      <c r="K9" s="134" t="s">
        <v>204</v>
      </c>
      <c r="L9" s="134" t="s">
        <v>325</v>
      </c>
      <c r="M9" s="134" t="s">
        <v>340</v>
      </c>
      <c r="N9" s="134" t="s">
        <v>314</v>
      </c>
      <c r="O9" s="134" t="s">
        <v>339</v>
      </c>
      <c r="P9" s="135">
        <v>3.78</v>
      </c>
      <c r="Q9" s="137">
        <v>5.0000000000000001E-4</v>
      </c>
      <c r="R9" s="137">
        <v>2.1111000000000001E-2</v>
      </c>
      <c r="S9" s="134" t="s">
        <v>1285</v>
      </c>
      <c r="T9" s="134" t="s">
        <v>413</v>
      </c>
      <c r="U9" s="134" t="s">
        <v>407</v>
      </c>
      <c r="V9" s="134" t="s">
        <v>1210</v>
      </c>
      <c r="W9" s="135">
        <v>113915038.68000001</v>
      </c>
      <c r="X9" s="136" t="s">
        <v>3927</v>
      </c>
      <c r="Y9" s="134" t="s">
        <v>3103</v>
      </c>
      <c r="Z9" s="135">
        <v>117047.7022</v>
      </c>
      <c r="AA9" s="137">
        <v>0.946441132731485</v>
      </c>
      <c r="AB9" s="138">
        <v>5.2788112427940527E-3</v>
      </c>
      <c r="AC9" s="188"/>
    </row>
    <row r="10" spans="1:29" ht="15" x14ac:dyDescent="0.2">
      <c r="A10" s="139" t="s">
        <v>1220</v>
      </c>
      <c r="B10" s="140" t="s">
        <v>1220</v>
      </c>
      <c r="C10" s="140" t="s">
        <v>3099</v>
      </c>
      <c r="D10" s="140" t="s">
        <v>3100</v>
      </c>
      <c r="E10" s="140" t="s">
        <v>309</v>
      </c>
      <c r="F10" s="140" t="s">
        <v>3104</v>
      </c>
      <c r="G10" s="140" t="s">
        <v>3105</v>
      </c>
      <c r="H10" s="140" t="s">
        <v>321</v>
      </c>
      <c r="I10" s="140" t="s">
        <v>975</v>
      </c>
      <c r="J10" s="140" t="s">
        <v>204</v>
      </c>
      <c r="K10" s="140" t="s">
        <v>204</v>
      </c>
      <c r="L10" s="140" t="s">
        <v>325</v>
      </c>
      <c r="M10" s="140" t="s">
        <v>340</v>
      </c>
      <c r="N10" s="140" t="s">
        <v>314</v>
      </c>
      <c r="O10" s="140" t="s">
        <v>339</v>
      </c>
      <c r="P10" s="141">
        <v>1.9</v>
      </c>
      <c r="Q10" s="143">
        <v>6.2035199999999999E-2</v>
      </c>
      <c r="R10" s="143">
        <v>6.0118999999999999E-2</v>
      </c>
      <c r="S10" s="140" t="s">
        <v>1285</v>
      </c>
      <c r="T10" s="140" t="s">
        <v>413</v>
      </c>
      <c r="U10" s="140" t="s">
        <v>407</v>
      </c>
      <c r="V10" s="140" t="s">
        <v>1210</v>
      </c>
      <c r="W10" s="141">
        <v>6060110</v>
      </c>
      <c r="X10" s="142" t="s">
        <v>3927</v>
      </c>
      <c r="Y10" s="140" t="s">
        <v>3106</v>
      </c>
      <c r="Z10" s="141">
        <v>6623.7002000000002</v>
      </c>
      <c r="AA10" s="143">
        <v>5.3558867268515033E-2</v>
      </c>
      <c r="AB10" s="144">
        <v>2.9872660951704868E-4</v>
      </c>
      <c r="AC10" s="188"/>
    </row>
    <row r="11" spans="1:29" x14ac:dyDescent="0.2">
      <c r="A11" s="192" t="s">
        <v>3939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</row>
    <row r="12" spans="1:29" x14ac:dyDescent="0.2">
      <c r="A12" s="98" t="s">
        <v>3938</v>
      </c>
      <c r="B12" s="98"/>
      <c r="C12" s="98"/>
      <c r="D12" s="98"/>
      <c r="E12" s="16"/>
      <c r="F12" s="98"/>
      <c r="G12" s="98"/>
      <c r="H12" s="16"/>
      <c r="I12" s="98"/>
      <c r="J12" s="16"/>
      <c r="K12" s="16"/>
      <c r="L12" s="98"/>
      <c r="M12" s="16"/>
      <c r="N12" s="98"/>
      <c r="O12" s="98"/>
      <c r="P12" s="98"/>
      <c r="Q12" s="98"/>
      <c r="R12" s="98"/>
      <c r="S12" s="98"/>
      <c r="T12" s="98"/>
      <c r="U12" s="98"/>
      <c r="V12" s="16"/>
      <c r="W12" s="98"/>
      <c r="X12" s="98"/>
      <c r="Y12" s="98"/>
      <c r="Z12" s="98"/>
      <c r="AA12" s="98"/>
      <c r="AB12" s="98"/>
    </row>
    <row r="13" spans="1:29" x14ac:dyDescent="0.2">
      <c r="A13" s="170"/>
      <c r="B13" s="98"/>
      <c r="C13" s="98"/>
      <c r="D13" s="98"/>
      <c r="E13" s="16"/>
      <c r="F13" s="98"/>
      <c r="G13" s="98"/>
      <c r="H13" s="16"/>
      <c r="I13" s="98"/>
      <c r="J13" s="16"/>
      <c r="K13" s="16"/>
      <c r="L13" s="98"/>
      <c r="M13" s="16"/>
      <c r="N13" s="98"/>
      <c r="O13" s="98"/>
      <c r="P13" s="98"/>
      <c r="Q13" s="98"/>
      <c r="R13" s="98"/>
      <c r="S13" s="98"/>
      <c r="T13" s="98"/>
      <c r="U13" s="98"/>
      <c r="V13" s="16"/>
      <c r="W13" s="98"/>
      <c r="X13" s="98"/>
      <c r="Y13" s="98"/>
      <c r="Z13" s="98"/>
      <c r="AA13" s="98"/>
      <c r="AB13" s="98"/>
    </row>
    <row r="14" spans="1:29" x14ac:dyDescent="0.2">
      <c r="A14" s="98"/>
      <c r="B14" s="98"/>
      <c r="C14" s="98"/>
      <c r="D14" s="98"/>
      <c r="E14" s="16"/>
      <c r="F14" s="98"/>
      <c r="G14" s="98"/>
      <c r="H14" s="16"/>
      <c r="I14" s="98"/>
      <c r="J14" s="16"/>
      <c r="K14" s="16"/>
      <c r="L14" s="98"/>
      <c r="M14" s="16"/>
      <c r="N14" s="98"/>
      <c r="O14" s="98"/>
      <c r="P14" s="98"/>
      <c r="Q14" s="98"/>
      <c r="R14" s="98"/>
      <c r="S14" s="98"/>
      <c r="T14" s="98"/>
      <c r="U14" s="98"/>
      <c r="V14" s="16"/>
      <c r="W14" s="98"/>
      <c r="X14" s="98"/>
      <c r="Y14" s="98"/>
      <c r="Z14" s="98"/>
      <c r="AA14" s="98"/>
      <c r="AB14" s="98"/>
    </row>
    <row r="15" spans="1:29" x14ac:dyDescent="0.2">
      <c r="A15" s="98"/>
      <c r="B15" s="98"/>
      <c r="C15" s="98"/>
      <c r="D15" s="98"/>
      <c r="E15" s="16"/>
      <c r="F15" s="98"/>
      <c r="G15" s="98"/>
      <c r="H15" s="16"/>
      <c r="I15" s="98"/>
      <c r="J15" s="16"/>
      <c r="K15" s="16"/>
      <c r="L15" s="98"/>
      <c r="M15" s="16"/>
      <c r="N15" s="98"/>
      <c r="O15" s="98"/>
      <c r="P15" s="98"/>
      <c r="Q15" s="98"/>
      <c r="R15" s="98"/>
      <c r="S15" s="98"/>
      <c r="T15" s="98"/>
      <c r="U15" s="98"/>
      <c r="V15" s="16"/>
      <c r="W15" s="98"/>
      <c r="X15" s="98"/>
      <c r="Y15" s="98"/>
      <c r="Z15" s="98"/>
      <c r="AA15" s="98"/>
      <c r="AB15" s="98"/>
    </row>
    <row r="16" spans="1:29" x14ac:dyDescent="0.2">
      <c r="A16" s="98"/>
      <c r="B16" s="98"/>
      <c r="C16" s="98"/>
      <c r="D16" s="98"/>
      <c r="E16" s="16"/>
      <c r="F16" s="98"/>
      <c r="G16" s="98"/>
      <c r="H16" s="16"/>
      <c r="I16" s="98"/>
      <c r="J16" s="16"/>
      <c r="K16" s="16"/>
      <c r="L16" s="98"/>
      <c r="M16" s="16"/>
      <c r="N16" s="98"/>
      <c r="O16" s="98"/>
      <c r="P16" s="98"/>
      <c r="Q16" s="98"/>
      <c r="R16" s="98"/>
      <c r="S16" s="98"/>
      <c r="T16" s="98"/>
      <c r="U16" s="98"/>
      <c r="V16" s="16"/>
      <c r="W16" s="98"/>
      <c r="X16" s="98"/>
      <c r="Y16" s="98"/>
      <c r="Z16" s="98"/>
      <c r="AA16" s="98"/>
      <c r="AB16" s="98"/>
    </row>
    <row r="17" spans="1:28" x14ac:dyDescent="0.2">
      <c r="A17" s="98"/>
      <c r="B17" s="98"/>
      <c r="C17" s="98"/>
      <c r="D17" s="98"/>
      <c r="E17" s="16"/>
      <c r="F17" s="98"/>
      <c r="G17" s="98"/>
      <c r="H17" s="16"/>
      <c r="I17" s="98"/>
      <c r="J17" s="16"/>
      <c r="K17" s="16"/>
      <c r="L17" s="98"/>
      <c r="M17" s="16"/>
      <c r="N17" s="98"/>
      <c r="O17" s="98"/>
      <c r="P17" s="98"/>
      <c r="Q17" s="98"/>
      <c r="R17" s="98"/>
      <c r="S17" s="98"/>
      <c r="T17" s="98"/>
      <c r="U17" s="98"/>
      <c r="V17" s="16"/>
      <c r="W17" s="98"/>
      <c r="X17" s="98"/>
      <c r="Y17" s="98"/>
      <c r="Z17" s="98"/>
      <c r="AA17" s="98"/>
      <c r="AB17" s="98"/>
    </row>
    <row r="18" spans="1:28" x14ac:dyDescent="0.2">
      <c r="A18" s="98"/>
      <c r="B18" s="98"/>
      <c r="C18" s="98"/>
      <c r="D18" s="98"/>
      <c r="E18" s="16"/>
      <c r="F18" s="98"/>
      <c r="G18" s="98"/>
      <c r="H18" s="16"/>
      <c r="I18" s="98"/>
      <c r="J18" s="16"/>
      <c r="K18" s="16"/>
      <c r="L18" s="98"/>
      <c r="M18" s="16"/>
      <c r="N18" s="98"/>
      <c r="O18" s="98"/>
      <c r="P18" s="98"/>
      <c r="Q18" s="98"/>
      <c r="R18" s="98"/>
      <c r="S18" s="98"/>
      <c r="T18" s="98"/>
      <c r="U18" s="98"/>
      <c r="V18" s="16"/>
      <c r="W18" s="98"/>
      <c r="X18" s="98"/>
      <c r="Y18" s="98"/>
      <c r="Z18" s="98"/>
      <c r="AA18" s="98"/>
      <c r="AB18" s="98"/>
    </row>
    <row r="19" spans="1:28" x14ac:dyDescent="0.2">
      <c r="A19" s="98"/>
      <c r="B19" s="98"/>
      <c r="C19" s="98"/>
      <c r="D19" s="98"/>
      <c r="E19" s="16"/>
      <c r="F19" s="98"/>
      <c r="G19" s="98"/>
      <c r="H19" s="16"/>
      <c r="I19" s="98"/>
      <c r="J19" s="16"/>
      <c r="K19" s="16"/>
      <c r="L19" s="98"/>
      <c r="M19" s="16"/>
      <c r="N19" s="98"/>
      <c r="O19" s="98"/>
      <c r="P19" s="98"/>
      <c r="Q19" s="98"/>
      <c r="R19" s="98"/>
      <c r="S19" s="98"/>
      <c r="T19" s="98"/>
      <c r="U19" s="98"/>
      <c r="V19" s="16"/>
      <c r="W19" s="98"/>
      <c r="X19" s="98"/>
      <c r="Y19" s="98"/>
      <c r="Z19" s="98"/>
      <c r="AA19" s="98"/>
      <c r="AB19" s="98"/>
    </row>
    <row r="20" spans="1:28" x14ac:dyDescent="0.2">
      <c r="A20" s="98"/>
      <c r="B20" s="98"/>
      <c r="C20" s="98"/>
      <c r="D20" s="98"/>
      <c r="E20" s="16"/>
      <c r="F20" s="98"/>
      <c r="G20" s="98"/>
      <c r="H20" s="16"/>
      <c r="I20" s="98"/>
      <c r="J20" s="16"/>
      <c r="K20" s="16"/>
      <c r="L20" s="98"/>
      <c r="M20" s="16"/>
      <c r="N20" s="98"/>
      <c r="O20" s="98"/>
      <c r="P20" s="98"/>
      <c r="Q20" s="98"/>
      <c r="R20" s="98"/>
      <c r="S20" s="98"/>
      <c r="T20" s="98"/>
      <c r="U20" s="98"/>
      <c r="V20" s="16"/>
      <c r="W20" s="98"/>
      <c r="X20" s="98"/>
      <c r="Y20" s="98"/>
      <c r="Z20" s="98"/>
      <c r="AA20" s="98"/>
      <c r="AB20" s="98"/>
    </row>
    <row r="21" spans="1:28" x14ac:dyDescent="0.2">
      <c r="A21" s="97"/>
      <c r="B21" s="97"/>
      <c r="C21" s="97"/>
      <c r="D21" s="97"/>
      <c r="E21" s="16"/>
      <c r="F21" s="97"/>
      <c r="G21" s="97"/>
      <c r="H21" s="16"/>
      <c r="I21" s="98"/>
      <c r="J21" s="16"/>
      <c r="K21" s="16"/>
      <c r="L21" s="98"/>
      <c r="M21" s="16"/>
      <c r="N21" s="98"/>
      <c r="O21" s="98"/>
      <c r="P21" s="97"/>
      <c r="Q21" s="97"/>
      <c r="R21" s="97"/>
      <c r="S21" s="97"/>
      <c r="T21" s="98"/>
      <c r="U21" s="98"/>
      <c r="V21" s="97"/>
      <c r="W21" s="97"/>
      <c r="X21" s="97"/>
      <c r="Y21" s="97"/>
      <c r="Z21" s="97"/>
      <c r="AA21" s="97"/>
      <c r="AB21" s="97"/>
    </row>
    <row r="22" spans="1:28" x14ac:dyDescent="0.2">
      <c r="A22" s="97"/>
      <c r="B22" s="97"/>
      <c r="C22" s="97"/>
      <c r="D22" s="97"/>
      <c r="E22"/>
      <c r="F22" s="97"/>
      <c r="G22" s="97"/>
      <c r="H22" s="4"/>
      <c r="I22" s="97"/>
      <c r="J22" s="97"/>
      <c r="K22" s="97"/>
      <c r="L22" s="97"/>
      <c r="M22" s="4"/>
      <c r="N22" s="98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1:28" x14ac:dyDescent="0.2">
      <c r="A23" s="97"/>
      <c r="B23" s="97"/>
      <c r="C23" s="97"/>
      <c r="D23" s="97"/>
      <c r="F23" s="97"/>
      <c r="G23" s="97"/>
      <c r="H23" s="97"/>
      <c r="I23" s="97"/>
      <c r="J23" s="97"/>
      <c r="K23" s="97"/>
      <c r="L23" s="97"/>
      <c r="M23" s="4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11:AB11"/>
    <mergeCell ref="AC2:AC10"/>
  </mergeCells>
  <dataValidations count="10">
    <dataValidation type="list" allowBlank="1" showInputMessage="1" showErrorMessage="1" sqref="J3:J10 J12:J21" xr:uid="{00000000-0002-0000-0D00-000000000000}">
      <formula1>israel_abroad</formula1>
    </dataValidation>
    <dataValidation type="list" allowBlank="1" showInputMessage="1" showErrorMessage="1" sqref="O3:O10 O12:O21" xr:uid="{00000000-0002-0000-0D00-000001000000}">
      <formula1>Holding_interest</formula1>
    </dataValidation>
    <dataValidation type="list" allowBlank="1" showInputMessage="1" showErrorMessage="1" sqref="U3:U10 U12:U21" xr:uid="{00000000-0002-0000-0D00-000002000000}">
      <formula1>What_is_rated</formula1>
    </dataValidation>
    <dataValidation type="list" allowBlank="1" showInputMessage="1" showErrorMessage="1" sqref="T3:T10 T12:T21" xr:uid="{00000000-0002-0000-0D00-000003000000}">
      <formula1>Rating_Agency</formula1>
    </dataValidation>
    <dataValidation type="list" allowBlank="1" showInputMessage="1" showErrorMessage="1" sqref="K3:K10 K12:K21" xr:uid="{00000000-0002-0000-0D00-000004000000}">
      <formula1>Country_list</formula1>
    </dataValidation>
    <dataValidation type="list" allowBlank="1" showInputMessage="1" showErrorMessage="1" sqref="E3:E10 E12:E21" xr:uid="{00000000-0002-0000-0D00-000005000000}">
      <formula1>Issuer_Type_TFunds</formula1>
    </dataValidation>
    <dataValidation type="list" allowBlank="1" showInputMessage="1" showErrorMessage="1" sqref="N3:N10 N12:N22" xr:uid="{00000000-0002-0000-0D00-000006000000}">
      <formula1>Underlying_Asset_Structured</formula1>
    </dataValidation>
    <dataValidation type="list" allowBlank="1" showInputMessage="1" showErrorMessage="1" sqref="H3:H10 H12:H21" xr:uid="{00000000-0002-0000-0D00-000007000000}">
      <formula1>Security_ID_Number_Type</formula1>
    </dataValidation>
    <dataValidation type="list" allowBlank="1" showInputMessage="1" showErrorMessage="1" sqref="L3:L10 L12:L21" xr:uid="{00000000-0002-0000-0D00-000008000000}">
      <formula1>Tradeable_Status</formula1>
    </dataValidation>
    <dataValidation type="list" allowBlank="1" showInputMessage="1" showErrorMessage="1" sqref="M3:M10 M12:M21" xr:uid="{00000000-0002-0000-0D00-000009000000}">
      <formula1>Stock_Exchange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D00-00000A000000}">
          <x14:formula1>
            <xm:f>'אפשרויות בחירה'!$C$906:$C$911</xm:f>
          </x14:formula1>
          <xm:sqref>I3:I10 I12:I21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A22"/>
  <sheetViews>
    <sheetView rightToLeft="1" workbookViewId="0"/>
  </sheetViews>
  <sheetFormatPr defaultRowHeight="14.25" x14ac:dyDescent="0.2"/>
  <cols>
    <col min="1" max="1" width="29.375" customWidth="1"/>
    <col min="2" max="2" width="11.125" customWidth="1"/>
    <col min="3" max="3" width="9.625" customWidth="1"/>
    <col min="4" max="4" width="11.125" customWidth="1"/>
    <col min="5" max="5" width="12.75" customWidth="1"/>
    <col min="6" max="6" width="15.5" customWidth="1"/>
    <col min="7" max="7" width="11.5" customWidth="1"/>
    <col min="8" max="8" width="10.625" customWidth="1"/>
    <col min="9" max="9" width="19.875" style="2" customWidth="1"/>
    <col min="10" max="10" width="12" customWidth="1"/>
    <col min="11" max="11" width="6.25" customWidth="1"/>
    <col min="12" max="12" width="9" customWidth="1"/>
    <col min="13" max="13" width="11.75" customWidth="1"/>
    <col min="14" max="14" width="6.5" customWidth="1"/>
    <col min="15" max="15" width="9.875" customWidth="1"/>
    <col min="16" max="16" width="11.125" customWidth="1"/>
    <col min="17" max="17" width="12.25" customWidth="1"/>
    <col min="18" max="18" width="14.875" customWidth="1"/>
    <col min="19" max="19" width="10.5" customWidth="1"/>
    <col min="20" max="20" width="12.875" customWidth="1"/>
    <col min="21" max="21" width="17.875" customWidth="1"/>
    <col min="22" max="22" width="21.375" customWidth="1"/>
    <col min="23" max="23" width="22" customWidth="1"/>
    <col min="24" max="24" width="21.75" style="2" customWidth="1"/>
    <col min="25" max="25" width="20.125" customWidth="1"/>
  </cols>
  <sheetData>
    <row r="1" spans="1:27" x14ac:dyDescent="0.2">
      <c r="A1" t="s">
        <v>3954</v>
      </c>
    </row>
    <row r="2" spans="1:27" ht="66.75" customHeight="1" x14ac:dyDescent="0.2">
      <c r="A2" s="130" t="s">
        <v>49</v>
      </c>
      <c r="B2" s="131" t="s">
        <v>50</v>
      </c>
      <c r="C2" s="131" t="s">
        <v>66</v>
      </c>
      <c r="D2" s="131" t="s">
        <v>67</v>
      </c>
      <c r="E2" s="131" t="s">
        <v>68</v>
      </c>
      <c r="F2" s="131" t="s">
        <v>82</v>
      </c>
      <c r="G2" s="131" t="s">
        <v>54</v>
      </c>
      <c r="H2" s="131" t="s">
        <v>55</v>
      </c>
      <c r="I2" s="131" t="s">
        <v>69</v>
      </c>
      <c r="J2" s="131" t="s">
        <v>97</v>
      </c>
      <c r="K2" s="131" t="s">
        <v>71</v>
      </c>
      <c r="L2" s="131" t="s">
        <v>58</v>
      </c>
      <c r="M2" s="131" t="s">
        <v>59</v>
      </c>
      <c r="N2" s="131" t="s">
        <v>72</v>
      </c>
      <c r="O2" s="131" t="s">
        <v>73</v>
      </c>
      <c r="P2" s="131" t="s">
        <v>62</v>
      </c>
      <c r="Q2" s="131" t="s">
        <v>74</v>
      </c>
      <c r="R2" s="131" t="s">
        <v>76</v>
      </c>
      <c r="S2" s="131" t="s">
        <v>61</v>
      </c>
      <c r="T2" s="131" t="s">
        <v>77</v>
      </c>
      <c r="U2" s="131" t="s">
        <v>63</v>
      </c>
      <c r="V2" s="131" t="s">
        <v>78</v>
      </c>
      <c r="W2" s="131" t="s">
        <v>17</v>
      </c>
      <c r="X2" s="131" t="s">
        <v>64</v>
      </c>
      <c r="Y2" s="132" t="s">
        <v>65</v>
      </c>
      <c r="Z2" s="193" t="s">
        <v>3940</v>
      </c>
    </row>
    <row r="3" spans="1:27" ht="15" x14ac:dyDescent="0.2">
      <c r="A3" s="145" t="s">
        <v>1205</v>
      </c>
      <c r="B3" s="146" t="s">
        <v>1206</v>
      </c>
      <c r="C3" s="136" t="s">
        <v>3927</v>
      </c>
      <c r="D3" s="136" t="s">
        <v>3927</v>
      </c>
      <c r="E3" s="136" t="s">
        <v>3927</v>
      </c>
      <c r="F3" s="136" t="s">
        <v>3927</v>
      </c>
      <c r="G3" s="136" t="s">
        <v>3927</v>
      </c>
      <c r="H3" s="136" t="s">
        <v>3927</v>
      </c>
      <c r="I3" s="136" t="s">
        <v>3927</v>
      </c>
      <c r="J3" s="136" t="s">
        <v>3927</v>
      </c>
      <c r="K3" s="136" t="s">
        <v>3927</v>
      </c>
      <c r="L3" s="136" t="s">
        <v>3927</v>
      </c>
      <c r="M3" s="136" t="s">
        <v>3927</v>
      </c>
      <c r="N3" s="136" t="s">
        <v>3927</v>
      </c>
      <c r="O3" s="136" t="s">
        <v>3927</v>
      </c>
      <c r="P3" s="136" t="s">
        <v>3927</v>
      </c>
      <c r="Q3" s="136" t="s">
        <v>3927</v>
      </c>
      <c r="R3" s="136" t="s">
        <v>3927</v>
      </c>
      <c r="S3" s="136" t="s">
        <v>3927</v>
      </c>
      <c r="T3" s="136" t="s">
        <v>3927</v>
      </c>
      <c r="U3" s="136" t="s">
        <v>3927</v>
      </c>
      <c r="V3" s="136" t="s">
        <v>3927</v>
      </c>
      <c r="W3" s="136" t="s">
        <v>3927</v>
      </c>
      <c r="X3" s="136" t="s">
        <v>3927</v>
      </c>
      <c r="Y3" s="147" t="s">
        <v>3927</v>
      </c>
      <c r="Z3" s="193"/>
    </row>
    <row r="4" spans="1:27" ht="15" x14ac:dyDescent="0.2">
      <c r="A4" s="145" t="s">
        <v>1205</v>
      </c>
      <c r="B4" s="146" t="s">
        <v>1215</v>
      </c>
      <c r="C4" s="136" t="s">
        <v>3927</v>
      </c>
      <c r="D4" s="136" t="s">
        <v>3927</v>
      </c>
      <c r="E4" s="136" t="s">
        <v>3927</v>
      </c>
      <c r="F4" s="136" t="s">
        <v>3927</v>
      </c>
      <c r="G4" s="136" t="s">
        <v>3927</v>
      </c>
      <c r="H4" s="136" t="s">
        <v>3927</v>
      </c>
      <c r="I4" s="136" t="s">
        <v>3927</v>
      </c>
      <c r="J4" s="136" t="s">
        <v>3927</v>
      </c>
      <c r="K4" s="136" t="s">
        <v>3927</v>
      </c>
      <c r="L4" s="136" t="s">
        <v>3927</v>
      </c>
      <c r="M4" s="136" t="s">
        <v>3927</v>
      </c>
      <c r="N4" s="136" t="s">
        <v>3927</v>
      </c>
      <c r="O4" s="136" t="s">
        <v>3927</v>
      </c>
      <c r="P4" s="136" t="s">
        <v>3927</v>
      </c>
      <c r="Q4" s="136" t="s">
        <v>3927</v>
      </c>
      <c r="R4" s="136" t="s">
        <v>3927</v>
      </c>
      <c r="S4" s="136" t="s">
        <v>3927</v>
      </c>
      <c r="T4" s="136" t="s">
        <v>3927</v>
      </c>
      <c r="U4" s="136" t="s">
        <v>3927</v>
      </c>
      <c r="V4" s="136" t="s">
        <v>3927</v>
      </c>
      <c r="W4" s="136" t="s">
        <v>3927</v>
      </c>
      <c r="X4" s="136" t="s">
        <v>3927</v>
      </c>
      <c r="Y4" s="147" t="s">
        <v>3927</v>
      </c>
      <c r="Z4" s="193"/>
    </row>
    <row r="5" spans="1:27" ht="15" x14ac:dyDescent="0.2">
      <c r="A5" s="145" t="s">
        <v>1205</v>
      </c>
      <c r="B5" s="146" t="s">
        <v>1205</v>
      </c>
      <c r="C5" s="136" t="s">
        <v>3927</v>
      </c>
      <c r="D5" s="136" t="s">
        <v>3927</v>
      </c>
      <c r="E5" s="136" t="s">
        <v>3927</v>
      </c>
      <c r="F5" s="136" t="s">
        <v>3927</v>
      </c>
      <c r="G5" s="136" t="s">
        <v>3927</v>
      </c>
      <c r="H5" s="136" t="s">
        <v>3927</v>
      </c>
      <c r="I5" s="136" t="s">
        <v>3927</v>
      </c>
      <c r="J5" s="136" t="s">
        <v>3927</v>
      </c>
      <c r="K5" s="136" t="s">
        <v>3927</v>
      </c>
      <c r="L5" s="136" t="s">
        <v>3927</v>
      </c>
      <c r="M5" s="136" t="s">
        <v>3927</v>
      </c>
      <c r="N5" s="136" t="s">
        <v>3927</v>
      </c>
      <c r="O5" s="136" t="s">
        <v>3927</v>
      </c>
      <c r="P5" s="136" t="s">
        <v>3927</v>
      </c>
      <c r="Q5" s="136" t="s">
        <v>3927</v>
      </c>
      <c r="R5" s="136" t="s">
        <v>3927</v>
      </c>
      <c r="S5" s="136" t="s">
        <v>3927</v>
      </c>
      <c r="T5" s="136" t="s">
        <v>3927</v>
      </c>
      <c r="U5" s="136" t="s">
        <v>3927</v>
      </c>
      <c r="V5" s="136" t="s">
        <v>3927</v>
      </c>
      <c r="W5" s="136" t="s">
        <v>3927</v>
      </c>
      <c r="X5" s="136" t="s">
        <v>3927</v>
      </c>
      <c r="Y5" s="147" t="s">
        <v>3927</v>
      </c>
      <c r="Z5" s="193"/>
    </row>
    <row r="6" spans="1:27" ht="15" x14ac:dyDescent="0.2">
      <c r="A6" s="145" t="s">
        <v>1220</v>
      </c>
      <c r="B6" s="146" t="s">
        <v>1221</v>
      </c>
      <c r="C6" s="136" t="s">
        <v>3927</v>
      </c>
      <c r="D6" s="136" t="s">
        <v>3927</v>
      </c>
      <c r="E6" s="136" t="s">
        <v>3927</v>
      </c>
      <c r="F6" s="136" t="s">
        <v>3927</v>
      </c>
      <c r="G6" s="136" t="s">
        <v>3927</v>
      </c>
      <c r="H6" s="136" t="s">
        <v>3927</v>
      </c>
      <c r="I6" s="136" t="s">
        <v>3927</v>
      </c>
      <c r="J6" s="136" t="s">
        <v>3927</v>
      </c>
      <c r="K6" s="136" t="s">
        <v>3927</v>
      </c>
      <c r="L6" s="136" t="s">
        <v>3927</v>
      </c>
      <c r="M6" s="136" t="s">
        <v>3927</v>
      </c>
      <c r="N6" s="136" t="s">
        <v>3927</v>
      </c>
      <c r="O6" s="136" t="s">
        <v>3927</v>
      </c>
      <c r="P6" s="136" t="s">
        <v>3927</v>
      </c>
      <c r="Q6" s="136" t="s">
        <v>3927</v>
      </c>
      <c r="R6" s="136" t="s">
        <v>3927</v>
      </c>
      <c r="S6" s="136" t="s">
        <v>3927</v>
      </c>
      <c r="T6" s="136" t="s">
        <v>3927</v>
      </c>
      <c r="U6" s="136" t="s">
        <v>3927</v>
      </c>
      <c r="V6" s="136" t="s">
        <v>3927</v>
      </c>
      <c r="W6" s="136" t="s">
        <v>3927</v>
      </c>
      <c r="X6" s="136" t="s">
        <v>3927</v>
      </c>
      <c r="Y6" s="147" t="s">
        <v>3927</v>
      </c>
      <c r="Z6" s="193"/>
      <c r="AA6" s="98"/>
    </row>
    <row r="7" spans="1:27" ht="15" x14ac:dyDescent="0.2">
      <c r="A7" s="145" t="s">
        <v>1220</v>
      </c>
      <c r="B7" s="146" t="s">
        <v>1222</v>
      </c>
      <c r="C7" s="136" t="s">
        <v>3927</v>
      </c>
      <c r="D7" s="136" t="s">
        <v>3927</v>
      </c>
      <c r="E7" s="136" t="s">
        <v>3927</v>
      </c>
      <c r="F7" s="136" t="s">
        <v>3927</v>
      </c>
      <c r="G7" s="136" t="s">
        <v>3927</v>
      </c>
      <c r="H7" s="136" t="s">
        <v>3927</v>
      </c>
      <c r="I7" s="136" t="s">
        <v>3927</v>
      </c>
      <c r="J7" s="136" t="s">
        <v>3927</v>
      </c>
      <c r="K7" s="136" t="s">
        <v>3927</v>
      </c>
      <c r="L7" s="136" t="s">
        <v>3927</v>
      </c>
      <c r="M7" s="136" t="s">
        <v>3927</v>
      </c>
      <c r="N7" s="136" t="s">
        <v>3927</v>
      </c>
      <c r="O7" s="136" t="s">
        <v>3927</v>
      </c>
      <c r="P7" s="136" t="s">
        <v>3927</v>
      </c>
      <c r="Q7" s="136" t="s">
        <v>3927</v>
      </c>
      <c r="R7" s="136" t="s">
        <v>3927</v>
      </c>
      <c r="S7" s="136" t="s">
        <v>3927</v>
      </c>
      <c r="T7" s="136" t="s">
        <v>3927</v>
      </c>
      <c r="U7" s="136" t="s">
        <v>3927</v>
      </c>
      <c r="V7" s="136" t="s">
        <v>3927</v>
      </c>
      <c r="W7" s="136" t="s">
        <v>3927</v>
      </c>
      <c r="X7" s="136" t="s">
        <v>3927</v>
      </c>
      <c r="Y7" s="147" t="s">
        <v>3927</v>
      </c>
      <c r="Z7" s="193"/>
    </row>
    <row r="8" spans="1:27" ht="15" x14ac:dyDescent="0.2">
      <c r="A8" s="148" t="s">
        <v>1220</v>
      </c>
      <c r="B8" s="149" t="s">
        <v>1220</v>
      </c>
      <c r="C8" s="142" t="s">
        <v>3927</v>
      </c>
      <c r="D8" s="142" t="s">
        <v>3927</v>
      </c>
      <c r="E8" s="142" t="s">
        <v>3927</v>
      </c>
      <c r="F8" s="142" t="s">
        <v>3927</v>
      </c>
      <c r="G8" s="142" t="s">
        <v>3927</v>
      </c>
      <c r="H8" s="142" t="s">
        <v>3927</v>
      </c>
      <c r="I8" s="142" t="s">
        <v>3927</v>
      </c>
      <c r="J8" s="142" t="s">
        <v>3927</v>
      </c>
      <c r="K8" s="142" t="s">
        <v>3927</v>
      </c>
      <c r="L8" s="142" t="s">
        <v>3927</v>
      </c>
      <c r="M8" s="142" t="s">
        <v>3927</v>
      </c>
      <c r="N8" s="142" t="s">
        <v>3927</v>
      </c>
      <c r="O8" s="142" t="s">
        <v>3927</v>
      </c>
      <c r="P8" s="142" t="s">
        <v>3927</v>
      </c>
      <c r="Q8" s="142" t="s">
        <v>3927</v>
      </c>
      <c r="R8" s="142" t="s">
        <v>3927</v>
      </c>
      <c r="S8" s="142" t="s">
        <v>3927</v>
      </c>
      <c r="T8" s="142" t="s">
        <v>3927</v>
      </c>
      <c r="U8" s="142" t="s">
        <v>3927</v>
      </c>
      <c r="V8" s="142" t="s">
        <v>3927</v>
      </c>
      <c r="W8" s="142" t="s">
        <v>3927</v>
      </c>
      <c r="X8" s="142" t="s">
        <v>3927</v>
      </c>
      <c r="Y8" s="150" t="s">
        <v>3927</v>
      </c>
      <c r="Z8" s="193"/>
    </row>
    <row r="9" spans="1:27" x14ac:dyDescent="0.2">
      <c r="A9" s="192" t="s">
        <v>3939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</row>
    <row r="10" spans="1:27" x14ac:dyDescent="0.2">
      <c r="A10" s="98" t="s">
        <v>3938</v>
      </c>
      <c r="B10" s="98"/>
      <c r="C10" s="98"/>
      <c r="D10" s="98"/>
      <c r="E10" s="98"/>
      <c r="F10" s="98"/>
      <c r="G10" s="98"/>
      <c r="H10" s="16"/>
      <c r="I10" s="16"/>
      <c r="J10" s="98"/>
      <c r="K10" s="98"/>
      <c r="L10" s="98"/>
      <c r="M10" s="16"/>
      <c r="N10" s="98"/>
      <c r="O10" s="98"/>
      <c r="P10" s="98"/>
      <c r="Q10" s="98"/>
      <c r="R10" s="98"/>
      <c r="S10" s="98"/>
      <c r="T10" s="98"/>
      <c r="U10" s="98"/>
      <c r="V10" s="98"/>
      <c r="W10" s="16"/>
      <c r="X10" s="98"/>
      <c r="Y10" s="98"/>
    </row>
    <row r="11" spans="1:27" x14ac:dyDescent="0.2">
      <c r="A11" s="170"/>
      <c r="B11" s="98"/>
      <c r="C11" s="98"/>
      <c r="D11" s="98"/>
      <c r="E11" s="98"/>
      <c r="F11" s="98"/>
      <c r="G11" s="98"/>
      <c r="H11" s="16"/>
      <c r="I11" s="16"/>
      <c r="J11" s="98"/>
      <c r="K11" s="98"/>
      <c r="L11" s="98"/>
      <c r="M11" s="16"/>
      <c r="N11" s="98"/>
      <c r="O11" s="98"/>
      <c r="P11" s="98"/>
      <c r="Q11" s="98"/>
      <c r="R11" s="98"/>
      <c r="S11" s="98"/>
      <c r="T11" s="98"/>
      <c r="U11" s="98"/>
      <c r="V11" s="98"/>
      <c r="W11" s="16"/>
      <c r="X11" s="98"/>
      <c r="Y11" s="98"/>
    </row>
    <row r="12" spans="1:27" x14ac:dyDescent="0.2">
      <c r="A12" s="98"/>
      <c r="B12" s="98"/>
      <c r="C12" s="98"/>
      <c r="D12" s="98"/>
      <c r="E12" s="98"/>
      <c r="F12" s="98"/>
      <c r="G12" s="98"/>
      <c r="H12" s="16"/>
      <c r="I12" s="16"/>
      <c r="J12" s="98"/>
      <c r="K12" s="98"/>
      <c r="L12" s="98"/>
      <c r="M12" s="16"/>
      <c r="N12" s="98"/>
      <c r="O12" s="98"/>
      <c r="P12" s="98"/>
      <c r="Q12" s="98"/>
      <c r="R12" s="98"/>
      <c r="S12" s="98"/>
      <c r="T12" s="98"/>
      <c r="U12" s="98"/>
      <c r="V12" s="98"/>
      <c r="W12" s="16"/>
      <c r="X12" s="98"/>
      <c r="Y12" s="98"/>
    </row>
    <row r="13" spans="1:27" x14ac:dyDescent="0.2">
      <c r="A13" s="98"/>
      <c r="B13" s="98"/>
      <c r="C13" s="98"/>
      <c r="D13" s="98"/>
      <c r="E13" s="98"/>
      <c r="F13" s="98"/>
      <c r="G13" s="98"/>
      <c r="H13" s="16"/>
      <c r="I13" s="16"/>
      <c r="J13" s="98"/>
      <c r="K13" s="98"/>
      <c r="L13" s="98"/>
      <c r="M13" s="16"/>
      <c r="N13" s="98"/>
      <c r="O13" s="98"/>
      <c r="P13" s="98"/>
      <c r="Q13" s="98"/>
      <c r="R13" s="98"/>
      <c r="S13" s="98"/>
      <c r="T13" s="98"/>
      <c r="U13" s="98"/>
      <c r="V13" s="98"/>
      <c r="W13" s="16"/>
      <c r="X13" s="98"/>
      <c r="Y13" s="98"/>
    </row>
    <row r="14" spans="1:27" x14ac:dyDescent="0.2">
      <c r="A14" s="98"/>
      <c r="B14" s="98"/>
      <c r="C14" s="98"/>
      <c r="D14" s="98"/>
      <c r="E14" s="98"/>
      <c r="F14" s="98"/>
      <c r="G14" s="98"/>
      <c r="H14" s="16"/>
      <c r="I14" s="16"/>
      <c r="J14" s="98"/>
      <c r="K14" s="98"/>
      <c r="L14" s="98"/>
      <c r="M14" s="16"/>
      <c r="N14" s="98"/>
      <c r="O14" s="98"/>
      <c r="P14" s="98"/>
      <c r="Q14" s="98"/>
      <c r="R14" s="98"/>
      <c r="S14" s="98"/>
      <c r="T14" s="98"/>
      <c r="U14" s="98"/>
      <c r="V14" s="98"/>
      <c r="W14" s="16"/>
      <c r="X14" s="98"/>
      <c r="Y14" s="98"/>
    </row>
    <row r="15" spans="1:27" x14ac:dyDescent="0.2">
      <c r="A15" s="98"/>
      <c r="B15" s="98"/>
      <c r="C15" s="98"/>
      <c r="D15" s="98"/>
      <c r="E15" s="98"/>
      <c r="F15" s="98"/>
      <c r="G15" s="98"/>
      <c r="H15" s="16"/>
      <c r="I15" s="16"/>
      <c r="J15" s="98"/>
      <c r="K15" s="98"/>
      <c r="L15" s="98"/>
      <c r="M15" s="16"/>
      <c r="N15" s="98"/>
      <c r="O15" s="98"/>
      <c r="P15" s="98"/>
      <c r="Q15" s="98"/>
      <c r="R15" s="98"/>
      <c r="S15" s="98"/>
      <c r="T15" s="98"/>
      <c r="U15" s="98"/>
      <c r="V15" s="98"/>
      <c r="W15" s="16"/>
      <c r="X15" s="98"/>
      <c r="Y15" s="98"/>
    </row>
    <row r="16" spans="1:27" x14ac:dyDescent="0.2">
      <c r="A16" s="98"/>
      <c r="B16" s="98"/>
      <c r="C16" s="98"/>
      <c r="D16" s="98"/>
      <c r="E16" s="98"/>
      <c r="F16" s="98"/>
      <c r="G16" s="98"/>
      <c r="H16" s="16"/>
      <c r="I16" s="16"/>
      <c r="J16" s="98"/>
      <c r="K16" s="98"/>
      <c r="L16" s="98"/>
      <c r="M16" s="16"/>
      <c r="N16" s="98"/>
      <c r="O16" s="98"/>
      <c r="P16" s="98"/>
      <c r="Q16" s="98"/>
      <c r="R16" s="98"/>
      <c r="S16" s="98"/>
      <c r="T16" s="98"/>
      <c r="U16" s="98"/>
      <c r="V16" s="98"/>
      <c r="W16" s="16"/>
      <c r="X16" s="98"/>
      <c r="Y16" s="98"/>
    </row>
    <row r="17" spans="1:25" x14ac:dyDescent="0.2">
      <c r="A17" s="98"/>
      <c r="B17" s="98"/>
      <c r="C17" s="98"/>
      <c r="D17" s="98"/>
      <c r="E17" s="98"/>
      <c r="F17" s="98"/>
      <c r="G17" s="98"/>
      <c r="H17" s="16"/>
      <c r="I17" s="16"/>
      <c r="J17" s="98"/>
      <c r="K17" s="98"/>
      <c r="L17" s="98"/>
      <c r="M17" s="16"/>
      <c r="N17" s="98"/>
      <c r="O17" s="98"/>
      <c r="P17" s="98"/>
      <c r="Q17" s="98"/>
      <c r="R17" s="98"/>
      <c r="S17" s="98"/>
      <c r="T17" s="98"/>
      <c r="U17" s="98"/>
      <c r="V17" s="98"/>
      <c r="W17" s="16"/>
      <c r="X17" s="98"/>
      <c r="Y17" s="98"/>
    </row>
    <row r="18" spans="1:25" x14ac:dyDescent="0.2">
      <c r="A18" s="98"/>
      <c r="B18" s="98"/>
      <c r="C18" s="98"/>
      <c r="D18" s="98"/>
      <c r="E18" s="98"/>
      <c r="F18" s="98"/>
      <c r="G18" s="98"/>
      <c r="H18" s="16"/>
      <c r="I18" s="16"/>
      <c r="J18" s="98"/>
      <c r="K18" s="98"/>
      <c r="L18" s="98"/>
      <c r="M18" s="16"/>
      <c r="N18" s="98"/>
      <c r="O18" s="98"/>
      <c r="P18" s="98"/>
      <c r="Q18" s="98"/>
      <c r="R18" s="98"/>
      <c r="S18" s="98"/>
      <c r="T18" s="98"/>
      <c r="U18" s="98"/>
      <c r="V18" s="98"/>
      <c r="W18" s="16"/>
      <c r="X18" s="98"/>
      <c r="Y18" s="98"/>
    </row>
    <row r="19" spans="1:25" x14ac:dyDescent="0.2">
      <c r="A19" s="98"/>
      <c r="B19" s="98"/>
      <c r="C19" s="98"/>
      <c r="D19" s="98"/>
      <c r="E19" s="98"/>
      <c r="F19" s="98"/>
      <c r="G19" s="98"/>
      <c r="H19" s="16"/>
      <c r="I19" s="16"/>
      <c r="J19" s="98"/>
      <c r="K19" s="98"/>
      <c r="L19" s="98"/>
      <c r="M19" s="16"/>
      <c r="N19" s="98"/>
      <c r="O19" s="98"/>
      <c r="P19" s="98"/>
      <c r="Q19" s="98"/>
      <c r="R19" s="98"/>
      <c r="S19" s="98"/>
      <c r="T19" s="98"/>
      <c r="U19" s="98"/>
      <c r="V19" s="98"/>
      <c r="W19" s="16"/>
      <c r="X19" s="98"/>
      <c r="Y19" s="98"/>
    </row>
    <row r="20" spans="1:25" x14ac:dyDescent="0.2">
      <c r="A20" s="98"/>
      <c r="B20" s="98"/>
      <c r="C20" s="98"/>
      <c r="D20" s="98"/>
      <c r="E20" s="98"/>
      <c r="F20" s="98"/>
      <c r="G20" s="98"/>
      <c r="H20" s="16"/>
      <c r="I20" s="16"/>
      <c r="J20" s="98"/>
      <c r="K20" s="98"/>
      <c r="L20" s="98"/>
      <c r="M20" s="16"/>
      <c r="N20" s="98"/>
      <c r="O20" s="98"/>
      <c r="P20" s="98"/>
      <c r="Q20" s="98"/>
      <c r="R20" s="98"/>
      <c r="S20" s="98"/>
      <c r="T20" s="98"/>
      <c r="U20" s="98"/>
      <c r="V20" s="98"/>
      <c r="W20" s="16"/>
      <c r="X20" s="98"/>
      <c r="Y20" s="98"/>
    </row>
    <row r="21" spans="1:25" x14ac:dyDescent="0.2">
      <c r="F21" s="98"/>
      <c r="G21" s="98"/>
      <c r="H21" s="16"/>
      <c r="I21" s="16"/>
      <c r="L21" s="98"/>
      <c r="W21" s="16"/>
      <c r="X21" s="97"/>
    </row>
    <row r="22" spans="1:25" x14ac:dyDescent="0.2">
      <c r="I22"/>
      <c r="X22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Y9"/>
    <mergeCell ref="Z2:Z8"/>
  </mergeCells>
  <dataValidations count="5">
    <dataValidation type="list" allowBlank="1" showInputMessage="1" showErrorMessage="1" sqref="W10:W21" xr:uid="{00000000-0002-0000-0E00-000000000000}">
      <formula1>In_the_books</formula1>
    </dataValidation>
    <dataValidation type="list" allowBlank="1" showInputMessage="1" showErrorMessage="1" sqref="H10:H21" xr:uid="{00000000-0002-0000-0E00-000001000000}">
      <formula1>israel_abroad</formula1>
    </dataValidation>
    <dataValidation type="list" allowBlank="1" showInputMessage="1" showErrorMessage="1" sqref="L10:L21" xr:uid="{00000000-0002-0000-0E00-000002000000}">
      <formula1>Rating_Agency</formula1>
    </dataValidation>
    <dataValidation type="list" allowBlank="1" showInputMessage="1" showErrorMessage="1" sqref="I10:I21" xr:uid="{00000000-0002-0000-0E00-000003000000}">
      <formula1>Country_list</formula1>
    </dataValidation>
    <dataValidation type="list" allowBlank="1" showInputMessage="1" showErrorMessage="1" sqref="F10:F21" xr:uid="{00000000-0002-0000-0E00-000004000000}">
      <formula1>Type_of_Security_ID_Fund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E00-000005000000}">
          <x14:formula1>
            <xm:f>'אפשרויות בחירה'!$C$912:$C$919</xm:f>
          </x14:formula1>
          <xm:sqref>G10:G21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S28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11.5" style="2" customWidth="1"/>
    <col min="4" max="4" width="11.125" style="2" customWidth="1"/>
    <col min="5" max="5" width="12.75" style="2" customWidth="1"/>
    <col min="6" max="6" width="12" style="2" customWidth="1"/>
    <col min="7" max="7" width="6.5" style="2" customWidth="1"/>
    <col min="8" max="8" width="10.25" customWidth="1"/>
    <col min="9" max="9" width="9.875" style="2" customWidth="1"/>
    <col min="10" max="10" width="11.125" style="2" customWidth="1"/>
    <col min="11" max="11" width="12.25" style="2" customWidth="1"/>
    <col min="12" max="12" width="14.875" style="2" customWidth="1"/>
    <col min="13" max="13" width="12.875" style="2" customWidth="1"/>
    <col min="14" max="14" width="17.875" style="2" customWidth="1"/>
    <col min="15" max="15" width="21.375" style="2" customWidth="1"/>
    <col min="16" max="16" width="22" customWidth="1"/>
    <col min="17" max="17" width="21.75" style="2" customWidth="1"/>
    <col min="18" max="18" width="20.125" style="2" customWidth="1"/>
    <col min="19" max="19" width="11.625" style="2" customWidth="1"/>
    <col min="20" max="16384" width="9" style="2"/>
  </cols>
  <sheetData>
    <row r="1" spans="1:19" x14ac:dyDescent="0.2">
      <c r="A1" s="2" t="s">
        <v>3955</v>
      </c>
    </row>
    <row r="2" spans="1:19" ht="66.75" customHeight="1" x14ac:dyDescent="0.2">
      <c r="A2" s="130" t="s">
        <v>49</v>
      </c>
      <c r="B2" s="131" t="s">
        <v>50</v>
      </c>
      <c r="C2" s="131" t="s">
        <v>54</v>
      </c>
      <c r="D2" s="131" t="s">
        <v>67</v>
      </c>
      <c r="E2" s="131" t="s">
        <v>68</v>
      </c>
      <c r="F2" s="131" t="s">
        <v>97</v>
      </c>
      <c r="G2" s="131" t="s">
        <v>72</v>
      </c>
      <c r="H2" s="131" t="s">
        <v>98</v>
      </c>
      <c r="I2" s="131" t="s">
        <v>73</v>
      </c>
      <c r="J2" s="131" t="s">
        <v>62</v>
      </c>
      <c r="K2" s="131" t="s">
        <v>74</v>
      </c>
      <c r="L2" s="131" t="s">
        <v>76</v>
      </c>
      <c r="M2" s="131" t="s">
        <v>77</v>
      </c>
      <c r="N2" s="131" t="s">
        <v>63</v>
      </c>
      <c r="O2" s="131" t="s">
        <v>78</v>
      </c>
      <c r="P2" s="131" t="s">
        <v>17</v>
      </c>
      <c r="Q2" s="131" t="s">
        <v>64</v>
      </c>
      <c r="R2" s="132" t="s">
        <v>65</v>
      </c>
      <c r="S2" s="188" t="s">
        <v>3940</v>
      </c>
    </row>
    <row r="3" spans="1:19" ht="15" x14ac:dyDescent="0.2">
      <c r="A3" s="145" t="s">
        <v>1205</v>
      </c>
      <c r="B3" s="146" t="s">
        <v>1206</v>
      </c>
      <c r="C3" s="136" t="s">
        <v>3927</v>
      </c>
      <c r="D3" s="136" t="s">
        <v>3927</v>
      </c>
      <c r="E3" s="136" t="s">
        <v>3927</v>
      </c>
      <c r="F3" s="136" t="s">
        <v>3927</v>
      </c>
      <c r="G3" s="136" t="s">
        <v>3927</v>
      </c>
      <c r="H3" s="136" t="s">
        <v>3927</v>
      </c>
      <c r="I3" s="136" t="s">
        <v>3927</v>
      </c>
      <c r="J3" s="136" t="s">
        <v>3927</v>
      </c>
      <c r="K3" s="136" t="s">
        <v>3927</v>
      </c>
      <c r="L3" s="136" t="s">
        <v>3927</v>
      </c>
      <c r="M3" s="136" t="s">
        <v>3927</v>
      </c>
      <c r="N3" s="136" t="s">
        <v>3927</v>
      </c>
      <c r="O3" s="136" t="s">
        <v>3927</v>
      </c>
      <c r="P3" s="136" t="s">
        <v>3927</v>
      </c>
      <c r="Q3" s="136" t="s">
        <v>3927</v>
      </c>
      <c r="R3" s="147" t="s">
        <v>3927</v>
      </c>
      <c r="S3" s="188"/>
    </row>
    <row r="4" spans="1:19" ht="15" x14ac:dyDescent="0.2">
      <c r="A4" s="145" t="s">
        <v>1205</v>
      </c>
      <c r="B4" s="146" t="s">
        <v>1215</v>
      </c>
      <c r="C4" s="136" t="s">
        <v>3927</v>
      </c>
      <c r="D4" s="136" t="s">
        <v>3927</v>
      </c>
      <c r="E4" s="136" t="s">
        <v>3927</v>
      </c>
      <c r="F4" s="136" t="s">
        <v>3927</v>
      </c>
      <c r="G4" s="136" t="s">
        <v>3927</v>
      </c>
      <c r="H4" s="136" t="s">
        <v>3927</v>
      </c>
      <c r="I4" s="136" t="s">
        <v>3927</v>
      </c>
      <c r="J4" s="136" t="s">
        <v>3927</v>
      </c>
      <c r="K4" s="136" t="s">
        <v>3927</v>
      </c>
      <c r="L4" s="136" t="s">
        <v>3927</v>
      </c>
      <c r="M4" s="136" t="s">
        <v>3927</v>
      </c>
      <c r="N4" s="136" t="s">
        <v>3927</v>
      </c>
      <c r="O4" s="136" t="s">
        <v>3927</v>
      </c>
      <c r="P4" s="136" t="s">
        <v>3927</v>
      </c>
      <c r="Q4" s="136" t="s">
        <v>3927</v>
      </c>
      <c r="R4" s="147" t="s">
        <v>3927</v>
      </c>
      <c r="S4" s="188"/>
    </row>
    <row r="5" spans="1:19" ht="15" x14ac:dyDescent="0.2">
      <c r="A5" s="145" t="s">
        <v>1205</v>
      </c>
      <c r="B5" s="146" t="s">
        <v>1205</v>
      </c>
      <c r="C5" s="136" t="s">
        <v>3927</v>
      </c>
      <c r="D5" s="136" t="s">
        <v>3927</v>
      </c>
      <c r="E5" s="136" t="s">
        <v>3927</v>
      </c>
      <c r="F5" s="136" t="s">
        <v>3927</v>
      </c>
      <c r="G5" s="136" t="s">
        <v>3927</v>
      </c>
      <c r="H5" s="136" t="s">
        <v>3927</v>
      </c>
      <c r="I5" s="136" t="s">
        <v>3927</v>
      </c>
      <c r="J5" s="136" t="s">
        <v>3927</v>
      </c>
      <c r="K5" s="136" t="s">
        <v>3927</v>
      </c>
      <c r="L5" s="136" t="s">
        <v>3927</v>
      </c>
      <c r="M5" s="136" t="s">
        <v>3927</v>
      </c>
      <c r="N5" s="136" t="s">
        <v>3927</v>
      </c>
      <c r="O5" s="136" t="s">
        <v>3927</v>
      </c>
      <c r="P5" s="136" t="s">
        <v>3927</v>
      </c>
      <c r="Q5" s="136" t="s">
        <v>3927</v>
      </c>
      <c r="R5" s="147" t="s">
        <v>3927</v>
      </c>
      <c r="S5" s="188"/>
    </row>
    <row r="6" spans="1:19" ht="15" x14ac:dyDescent="0.2">
      <c r="A6" s="145" t="s">
        <v>1220</v>
      </c>
      <c r="B6" s="146" t="s">
        <v>1221</v>
      </c>
      <c r="C6" s="136" t="s">
        <v>3927</v>
      </c>
      <c r="D6" s="136" t="s">
        <v>3927</v>
      </c>
      <c r="E6" s="136" t="s">
        <v>3927</v>
      </c>
      <c r="F6" s="136" t="s">
        <v>3927</v>
      </c>
      <c r="G6" s="136" t="s">
        <v>3927</v>
      </c>
      <c r="H6" s="136" t="s">
        <v>3927</v>
      </c>
      <c r="I6" s="136" t="s">
        <v>3927</v>
      </c>
      <c r="J6" s="136" t="s">
        <v>3927</v>
      </c>
      <c r="K6" s="136" t="s">
        <v>3927</v>
      </c>
      <c r="L6" s="136" t="s">
        <v>3927</v>
      </c>
      <c r="M6" s="136" t="s">
        <v>3927</v>
      </c>
      <c r="N6" s="136" t="s">
        <v>3927</v>
      </c>
      <c r="O6" s="136" t="s">
        <v>3927</v>
      </c>
      <c r="P6" s="136" t="s">
        <v>3927</v>
      </c>
      <c r="Q6" s="136" t="s">
        <v>3927</v>
      </c>
      <c r="R6" s="147" t="s">
        <v>3927</v>
      </c>
      <c r="S6" s="188"/>
    </row>
    <row r="7" spans="1:19" ht="15" x14ac:dyDescent="0.2">
      <c r="A7" s="145" t="s">
        <v>1220</v>
      </c>
      <c r="B7" s="146" t="s">
        <v>1222</v>
      </c>
      <c r="C7" s="136" t="s">
        <v>3927</v>
      </c>
      <c r="D7" s="136" t="s">
        <v>3927</v>
      </c>
      <c r="E7" s="136" t="s">
        <v>3927</v>
      </c>
      <c r="F7" s="136" t="s">
        <v>3927</v>
      </c>
      <c r="G7" s="136" t="s">
        <v>3927</v>
      </c>
      <c r="H7" s="136" t="s">
        <v>3927</v>
      </c>
      <c r="I7" s="136" t="s">
        <v>3927</v>
      </c>
      <c r="J7" s="136" t="s">
        <v>3927</v>
      </c>
      <c r="K7" s="136" t="s">
        <v>3927</v>
      </c>
      <c r="L7" s="136" t="s">
        <v>3927</v>
      </c>
      <c r="M7" s="136" t="s">
        <v>3927</v>
      </c>
      <c r="N7" s="136" t="s">
        <v>3927</v>
      </c>
      <c r="O7" s="136" t="s">
        <v>3927</v>
      </c>
      <c r="P7" s="136" t="s">
        <v>3927</v>
      </c>
      <c r="Q7" s="136" t="s">
        <v>3927</v>
      </c>
      <c r="R7" s="147" t="s">
        <v>3927</v>
      </c>
      <c r="S7" s="188"/>
    </row>
    <row r="8" spans="1:19" ht="15" x14ac:dyDescent="0.2">
      <c r="A8" s="148" t="s">
        <v>1220</v>
      </c>
      <c r="B8" s="149" t="s">
        <v>1220</v>
      </c>
      <c r="C8" s="142" t="s">
        <v>3927</v>
      </c>
      <c r="D8" s="142" t="s">
        <v>3927</v>
      </c>
      <c r="E8" s="142" t="s">
        <v>3927</v>
      </c>
      <c r="F8" s="142" t="s">
        <v>3927</v>
      </c>
      <c r="G8" s="142" t="s">
        <v>3927</v>
      </c>
      <c r="H8" s="142" t="s">
        <v>3927</v>
      </c>
      <c r="I8" s="142" t="s">
        <v>3927</v>
      </c>
      <c r="J8" s="142" t="s">
        <v>3927</v>
      </c>
      <c r="K8" s="142" t="s">
        <v>3927</v>
      </c>
      <c r="L8" s="142" t="s">
        <v>3927</v>
      </c>
      <c r="M8" s="142" t="s">
        <v>3927</v>
      </c>
      <c r="N8" s="142" t="s">
        <v>3927</v>
      </c>
      <c r="O8" s="142" t="s">
        <v>3927</v>
      </c>
      <c r="P8" s="142" t="s">
        <v>3927</v>
      </c>
      <c r="Q8" s="142" t="s">
        <v>3927</v>
      </c>
      <c r="R8" s="150" t="s">
        <v>3927</v>
      </c>
      <c r="S8" s="188"/>
    </row>
    <row r="9" spans="1:19" x14ac:dyDescent="0.2">
      <c r="A9" s="192" t="s">
        <v>3939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97"/>
    </row>
    <row r="10" spans="1:19" x14ac:dyDescent="0.2">
      <c r="A10" s="98" t="s">
        <v>3938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16"/>
      <c r="Q10" s="98"/>
      <c r="R10" s="98"/>
      <c r="S10" s="97"/>
    </row>
    <row r="11" spans="1:19" x14ac:dyDescent="0.2">
      <c r="A11" s="170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6"/>
      <c r="Q11" s="98"/>
      <c r="R11" s="98"/>
      <c r="S11" s="97"/>
    </row>
    <row r="12" spans="1:19" x14ac:dyDescent="0.2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6"/>
      <c r="Q12" s="98"/>
      <c r="R12" s="98"/>
      <c r="S12" s="97"/>
    </row>
    <row r="13" spans="1:19" x14ac:dyDescent="0.2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6"/>
      <c r="Q13" s="98"/>
      <c r="R13" s="98"/>
      <c r="S13" s="97"/>
    </row>
    <row r="14" spans="1:19" x14ac:dyDescent="0.2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16"/>
      <c r="Q14" s="98"/>
      <c r="R14" s="98"/>
      <c r="S14" s="97"/>
    </row>
    <row r="15" spans="1:19" x14ac:dyDescent="0.2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6"/>
      <c r="Q15" s="98"/>
      <c r="R15" s="98"/>
      <c r="S15" s="97"/>
    </row>
    <row r="16" spans="1:19" x14ac:dyDescent="0.2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16"/>
      <c r="Q16" s="98"/>
      <c r="R16" s="98"/>
      <c r="S16" s="97"/>
    </row>
    <row r="17" spans="1:19" x14ac:dyDescent="0.2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16"/>
      <c r="Q17" s="98"/>
      <c r="R17" s="98"/>
      <c r="S17" s="97"/>
    </row>
    <row r="18" spans="1:19" x14ac:dyDescent="0.2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16"/>
      <c r="Q18" s="98"/>
      <c r="R18" s="98"/>
    </row>
    <row r="19" spans="1:19" x14ac:dyDescent="0.2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6"/>
      <c r="Q19" s="98"/>
      <c r="R19" s="98"/>
    </row>
    <row r="20" spans="1:19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16"/>
      <c r="Q20" s="98"/>
      <c r="R20" s="98"/>
    </row>
    <row r="21" spans="1:19" x14ac:dyDescent="0.2">
      <c r="A21" s="97"/>
      <c r="B21" s="97"/>
      <c r="C21" s="98"/>
      <c r="D21" s="97"/>
      <c r="E21" s="97"/>
      <c r="F21" s="97"/>
      <c r="G21" s="97"/>
      <c r="H21" s="98"/>
      <c r="I21" s="97"/>
      <c r="J21" s="97"/>
      <c r="K21" s="97"/>
      <c r="L21" s="97"/>
      <c r="M21" s="97"/>
      <c r="N21" s="97"/>
      <c r="O21" s="97"/>
      <c r="P21" s="16"/>
      <c r="Q21" s="97"/>
      <c r="R21" s="97"/>
    </row>
    <row r="22" spans="1:19" x14ac:dyDescent="0.2">
      <c r="A22" s="97"/>
      <c r="B22" s="97"/>
      <c r="C22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Q22" s="97"/>
      <c r="R22" s="97"/>
    </row>
    <row r="23" spans="1:19" x14ac:dyDescent="0.2">
      <c r="A23" s="97"/>
      <c r="B23" s="97"/>
      <c r="C23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Q23" s="97"/>
      <c r="R23" s="97"/>
    </row>
    <row r="24" spans="1:19" x14ac:dyDescent="0.2">
      <c r="A24" s="97"/>
      <c r="B24" s="97"/>
      <c r="C24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Q24" s="97"/>
      <c r="R24" s="97"/>
    </row>
    <row r="25" spans="1:19" x14ac:dyDescent="0.2">
      <c r="A25" s="97"/>
      <c r="B25" s="97"/>
      <c r="C25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Q25" s="97"/>
      <c r="R25" s="97"/>
    </row>
    <row r="26" spans="1:19" x14ac:dyDescent="0.2">
      <c r="A26" s="97"/>
      <c r="B26" s="97"/>
      <c r="C26"/>
      <c r="D26" s="97"/>
      <c r="E26" s="97"/>
      <c r="F26" s="97"/>
      <c r="G26" s="97"/>
      <c r="I26" s="97"/>
      <c r="J26" s="97"/>
      <c r="K26" s="97"/>
      <c r="L26" s="97"/>
      <c r="M26" s="97"/>
      <c r="N26" s="97"/>
      <c r="O26" s="97"/>
      <c r="Q26" s="97"/>
      <c r="R26" s="97"/>
    </row>
    <row r="27" spans="1:19" x14ac:dyDescent="0.2">
      <c r="A27" s="97"/>
      <c r="B27" s="97"/>
      <c r="C27"/>
      <c r="D27" s="97"/>
      <c r="E27" s="97"/>
      <c r="F27" s="97"/>
      <c r="G27" s="97"/>
      <c r="I27" s="97"/>
      <c r="J27" s="97"/>
      <c r="K27" s="97"/>
      <c r="L27" s="97"/>
      <c r="M27" s="97"/>
      <c r="N27" s="97"/>
      <c r="O27" s="97"/>
      <c r="Q27" s="97"/>
      <c r="R27" s="97"/>
    </row>
    <row r="28" spans="1:19" x14ac:dyDescent="0.2">
      <c r="A28" s="97"/>
      <c r="B28" s="97"/>
      <c r="C28"/>
      <c r="D28" s="97"/>
      <c r="E28" s="97"/>
      <c r="F28" s="97"/>
      <c r="G28" s="97"/>
      <c r="I28" s="97"/>
      <c r="J28" s="97"/>
      <c r="K28" s="97"/>
      <c r="L28" s="97"/>
      <c r="M28" s="97"/>
      <c r="N28" s="97"/>
      <c r="O28" s="97"/>
      <c r="Q28" s="97"/>
      <c r="R28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  <pageSetup orientation="portrait" r:id="rId1"/>
    </customSheetView>
  </customSheetViews>
  <mergeCells count="2">
    <mergeCell ref="A9:R9"/>
    <mergeCell ref="S2:S8"/>
  </mergeCells>
  <dataValidations count="2">
    <dataValidation type="list" allowBlank="1" showInputMessage="1" showErrorMessage="1" sqref="P10:P21" xr:uid="{00000000-0002-0000-0F00-000000000000}">
      <formula1>In_the_books</formula1>
    </dataValidation>
    <dataValidation type="list" allowBlank="1" showInputMessage="1" showErrorMessage="1" sqref="H10:H21" xr:uid="{00000000-0002-0000-0F00-000001000000}">
      <formula1>Linked_Type</formula1>
    </dataValidation>
  </dataValidations>
  <pageMargins left="0.7" right="0.7" top="0.75" bottom="0.75" header="0.3" footer="0.3"/>
  <pageSetup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F00-000002000000}">
          <x14:formula1>
            <xm:f>'אפשרויות בחירה'!$C$920:$C$925</xm:f>
          </x14:formula1>
          <xm:sqref>C10:C21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"/>
  <dimension ref="A1:H28"/>
  <sheetViews>
    <sheetView rightToLeft="1" workbookViewId="0"/>
  </sheetViews>
  <sheetFormatPr defaultColWidth="9" defaultRowHeight="14.25" x14ac:dyDescent="0.2"/>
  <cols>
    <col min="1" max="1" width="9.5" style="2" customWidth="1"/>
    <col min="2" max="2" width="11.125" style="2" customWidth="1"/>
    <col min="3" max="3" width="11.5" style="2" customWidth="1"/>
    <col min="4" max="4" width="16" customWidth="1"/>
    <col min="5" max="5" width="12.125" customWidth="1"/>
    <col min="6" max="6" width="24.875" customWidth="1"/>
    <col min="7" max="7" width="20.125" style="2" customWidth="1"/>
    <col min="8" max="8" width="11.625" style="2" customWidth="1"/>
    <col min="9" max="16384" width="9" style="2"/>
  </cols>
  <sheetData>
    <row r="1" spans="1:8" x14ac:dyDescent="0.2">
      <c r="A1" s="2" t="s">
        <v>3956</v>
      </c>
    </row>
    <row r="2" spans="1:8" ht="66.75" customHeight="1" x14ac:dyDescent="0.2">
      <c r="A2" s="130" t="s">
        <v>99</v>
      </c>
      <c r="B2" s="131" t="s">
        <v>50</v>
      </c>
      <c r="C2" s="131" t="s">
        <v>54</v>
      </c>
      <c r="D2" s="131" t="s">
        <v>100</v>
      </c>
      <c r="E2" s="131" t="s">
        <v>101</v>
      </c>
      <c r="F2" s="131" t="s">
        <v>102</v>
      </c>
      <c r="G2" s="132" t="s">
        <v>65</v>
      </c>
      <c r="H2" s="188" t="s">
        <v>3940</v>
      </c>
    </row>
    <row r="3" spans="1:8" ht="15" x14ac:dyDescent="0.2">
      <c r="A3" s="145" t="s">
        <v>1205</v>
      </c>
      <c r="B3" s="146" t="s">
        <v>1206</v>
      </c>
      <c r="C3" s="136" t="s">
        <v>3927</v>
      </c>
      <c r="D3" s="136" t="s">
        <v>3927</v>
      </c>
      <c r="E3" s="136" t="s">
        <v>3927</v>
      </c>
      <c r="F3" s="136" t="s">
        <v>3927</v>
      </c>
      <c r="G3" s="147" t="s">
        <v>3927</v>
      </c>
      <c r="H3" s="188"/>
    </row>
    <row r="4" spans="1:8" ht="15" x14ac:dyDescent="0.2">
      <c r="A4" s="145" t="s">
        <v>1205</v>
      </c>
      <c r="B4" s="146" t="s">
        <v>1215</v>
      </c>
      <c r="C4" s="136" t="s">
        <v>3927</v>
      </c>
      <c r="D4" s="136" t="s">
        <v>3927</v>
      </c>
      <c r="E4" s="136" t="s">
        <v>3927</v>
      </c>
      <c r="F4" s="136" t="s">
        <v>3927</v>
      </c>
      <c r="G4" s="147" t="s">
        <v>3927</v>
      </c>
      <c r="H4" s="188"/>
    </row>
    <row r="5" spans="1:8" ht="15" x14ac:dyDescent="0.2">
      <c r="A5" s="145" t="s">
        <v>1205</v>
      </c>
      <c r="B5" s="146" t="s">
        <v>1205</v>
      </c>
      <c r="C5" s="136" t="s">
        <v>3927</v>
      </c>
      <c r="D5" s="136" t="s">
        <v>3927</v>
      </c>
      <c r="E5" s="136" t="s">
        <v>3927</v>
      </c>
      <c r="F5" s="136" t="s">
        <v>3927</v>
      </c>
      <c r="G5" s="147" t="s">
        <v>3927</v>
      </c>
      <c r="H5" s="188"/>
    </row>
    <row r="6" spans="1:8" ht="15" x14ac:dyDescent="0.2">
      <c r="A6" s="145" t="s">
        <v>1220</v>
      </c>
      <c r="B6" s="146" t="s">
        <v>1221</v>
      </c>
      <c r="C6" s="136" t="s">
        <v>3927</v>
      </c>
      <c r="D6" s="136" t="s">
        <v>3927</v>
      </c>
      <c r="E6" s="136" t="s">
        <v>3927</v>
      </c>
      <c r="F6" s="136" t="s">
        <v>3927</v>
      </c>
      <c r="G6" s="147" t="s">
        <v>3927</v>
      </c>
      <c r="H6" s="188"/>
    </row>
    <row r="7" spans="1:8" ht="15" x14ac:dyDescent="0.2">
      <c r="A7" s="145" t="s">
        <v>1220</v>
      </c>
      <c r="B7" s="146" t="s">
        <v>1222</v>
      </c>
      <c r="C7" s="136" t="s">
        <v>3927</v>
      </c>
      <c r="D7" s="136" t="s">
        <v>3927</v>
      </c>
      <c r="E7" s="136" t="s">
        <v>3927</v>
      </c>
      <c r="F7" s="136" t="s">
        <v>3927</v>
      </c>
      <c r="G7" s="147" t="s">
        <v>3927</v>
      </c>
      <c r="H7" s="188"/>
    </row>
    <row r="8" spans="1:8" ht="15" x14ac:dyDescent="0.2">
      <c r="A8" s="148" t="s">
        <v>1220</v>
      </c>
      <c r="B8" s="149" t="s">
        <v>1220</v>
      </c>
      <c r="C8" s="142" t="s">
        <v>3927</v>
      </c>
      <c r="D8" s="142" t="s">
        <v>3927</v>
      </c>
      <c r="E8" s="142" t="s">
        <v>3927</v>
      </c>
      <c r="F8" s="142" t="s">
        <v>3927</v>
      </c>
      <c r="G8" s="150" t="s">
        <v>3927</v>
      </c>
      <c r="H8" s="188"/>
    </row>
    <row r="9" spans="1:8" x14ac:dyDescent="0.2">
      <c r="A9" s="192" t="s">
        <v>3939</v>
      </c>
      <c r="B9" s="192"/>
      <c r="C9" s="192"/>
      <c r="D9" s="192"/>
      <c r="E9" s="192"/>
      <c r="F9" s="192"/>
      <c r="G9" s="192"/>
      <c r="H9" s="97"/>
    </row>
    <row r="10" spans="1:8" x14ac:dyDescent="0.2">
      <c r="A10" s="98" t="s">
        <v>3938</v>
      </c>
      <c r="B10" s="98"/>
      <c r="C10" s="98"/>
      <c r="G10" s="98"/>
      <c r="H10" s="97"/>
    </row>
    <row r="11" spans="1:8" x14ac:dyDescent="0.2">
      <c r="A11" s="170"/>
      <c r="B11" s="98"/>
      <c r="C11" s="98"/>
      <c r="G11" s="98"/>
      <c r="H11" s="97"/>
    </row>
    <row r="12" spans="1:8" x14ac:dyDescent="0.2">
      <c r="A12" s="98"/>
      <c r="B12" s="98"/>
      <c r="C12" s="98"/>
      <c r="G12" s="98"/>
      <c r="H12" s="97"/>
    </row>
    <row r="13" spans="1:8" x14ac:dyDescent="0.2">
      <c r="A13" s="98"/>
      <c r="B13" s="98"/>
      <c r="C13" s="98"/>
      <c r="G13" s="98"/>
      <c r="H13" s="97"/>
    </row>
    <row r="14" spans="1:8" x14ac:dyDescent="0.2">
      <c r="A14" s="98"/>
      <c r="B14" s="98"/>
      <c r="C14" s="98"/>
      <c r="G14" s="98"/>
      <c r="H14" s="97"/>
    </row>
    <row r="15" spans="1:8" x14ac:dyDescent="0.2">
      <c r="A15" s="98"/>
      <c r="B15" s="98"/>
      <c r="C15" s="98"/>
      <c r="G15" s="98"/>
      <c r="H15" s="97"/>
    </row>
    <row r="16" spans="1:8" x14ac:dyDescent="0.2">
      <c r="A16" s="98"/>
      <c r="B16" s="98"/>
      <c r="C16" s="98"/>
      <c r="G16" s="98"/>
      <c r="H16" s="97"/>
    </row>
    <row r="17" spans="1:8" x14ac:dyDescent="0.2">
      <c r="A17" s="98"/>
      <c r="B17" s="98"/>
      <c r="C17" s="98"/>
      <c r="G17" s="98"/>
      <c r="H17" s="97"/>
    </row>
    <row r="18" spans="1:8" x14ac:dyDescent="0.2">
      <c r="A18" s="98"/>
      <c r="B18" s="98"/>
      <c r="C18" s="98"/>
      <c r="G18" s="98"/>
    </row>
    <row r="19" spans="1:8" x14ac:dyDescent="0.2">
      <c r="A19" s="98"/>
      <c r="B19" s="98"/>
      <c r="C19" s="98"/>
      <c r="G19" s="98"/>
    </row>
    <row r="20" spans="1:8" x14ac:dyDescent="0.2">
      <c r="A20" s="98"/>
      <c r="B20" s="98"/>
      <c r="C20" s="98"/>
      <c r="G20" s="98"/>
    </row>
    <row r="21" spans="1:8" x14ac:dyDescent="0.2">
      <c r="A21" s="97"/>
      <c r="B21" s="97"/>
      <c r="C21" s="98"/>
      <c r="G21" s="97"/>
    </row>
    <row r="22" spans="1:8" x14ac:dyDescent="0.2">
      <c r="A22" s="97"/>
      <c r="B22" s="97"/>
      <c r="C22"/>
      <c r="G22" s="97"/>
    </row>
    <row r="23" spans="1:8" x14ac:dyDescent="0.2">
      <c r="A23" s="97"/>
      <c r="B23" s="97"/>
      <c r="C23"/>
      <c r="G23" s="97"/>
    </row>
    <row r="24" spans="1:8" x14ac:dyDescent="0.2">
      <c r="A24" s="97"/>
      <c r="B24" s="97"/>
      <c r="C24"/>
      <c r="G24" s="97"/>
    </row>
    <row r="25" spans="1:8" x14ac:dyDescent="0.2">
      <c r="A25" s="97"/>
      <c r="B25" s="97"/>
      <c r="C25"/>
      <c r="G25" s="97"/>
    </row>
    <row r="26" spans="1:8" x14ac:dyDescent="0.2">
      <c r="A26" s="97"/>
      <c r="B26" s="97"/>
      <c r="C26"/>
      <c r="G26" s="97"/>
    </row>
    <row r="27" spans="1:8" x14ac:dyDescent="0.2">
      <c r="A27" s="97"/>
      <c r="B27" s="97"/>
      <c r="C27"/>
      <c r="G27" s="97"/>
    </row>
    <row r="28" spans="1:8" x14ac:dyDescent="0.2">
      <c r="A28" s="97"/>
      <c r="B28" s="97"/>
      <c r="C28"/>
      <c r="G28" s="97"/>
    </row>
  </sheetData>
  <sheetProtection formatColumns="0"/>
  <mergeCells count="2">
    <mergeCell ref="A9:G9"/>
    <mergeCell ref="H2:H8"/>
  </mergeCells>
  <dataValidations count="1">
    <dataValidation type="list" allowBlank="1" showInputMessage="1" showErrorMessage="1" sqref="C10:C21" xr:uid="{00000000-0002-0000-1000-000000000000}">
      <formula1>Capsule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1:AO25"/>
  <sheetViews>
    <sheetView rightToLeft="1" workbookViewId="0">
      <selection activeCell="E4" sqref="E4"/>
    </sheetView>
  </sheetViews>
  <sheetFormatPr defaultRowHeight="14.25" x14ac:dyDescent="0.2"/>
  <cols>
    <col min="1" max="1" width="29.375" customWidth="1"/>
    <col min="2" max="2" width="11.125" customWidth="1"/>
    <col min="3" max="3" width="9.625" customWidth="1"/>
    <col min="4" max="4" width="11.25" customWidth="1"/>
    <col min="5" max="5" width="18.125" style="4" customWidth="1"/>
    <col min="6" max="6" width="11.125" customWidth="1"/>
    <col min="7" max="7" width="12.75" customWidth="1"/>
    <col min="8" max="8" width="15.5" customWidth="1"/>
    <col min="9" max="9" width="11.5" customWidth="1"/>
    <col min="10" max="10" width="10.625" customWidth="1"/>
    <col min="11" max="11" width="19.875" customWidth="1"/>
    <col min="12" max="12" width="9.625" style="2" customWidth="1"/>
    <col min="13" max="13" width="15.125" customWidth="1"/>
    <col min="14" max="14" width="12" customWidth="1"/>
    <col min="15" max="15" width="6.25" customWidth="1"/>
    <col min="16" max="16" width="9" customWidth="1"/>
    <col min="17" max="17" width="19" customWidth="1"/>
    <col min="18" max="18" width="11.75" customWidth="1"/>
    <col min="19" max="19" width="6.5" customWidth="1"/>
    <col min="20" max="20" width="10.25" customWidth="1"/>
    <col min="21" max="21" width="9.75" customWidth="1"/>
    <col min="22" max="22" width="9.875" customWidth="1"/>
    <col min="23" max="23" width="11.125" customWidth="1"/>
    <col min="24" max="24" width="12.25" customWidth="1"/>
    <col min="25" max="25" width="11.875" style="4" customWidth="1"/>
    <col min="26" max="26" width="17.5" style="4" customWidth="1"/>
    <col min="27" max="27" width="14" customWidth="1"/>
    <col min="28" max="28" width="18.625" customWidth="1"/>
    <col min="29" max="29" width="14" customWidth="1"/>
    <col min="30" max="30" width="16.375" customWidth="1"/>
    <col min="31" max="31" width="30" customWidth="1"/>
    <col min="32" max="32" width="14.875" customWidth="1"/>
    <col min="33" max="33" width="10.5" customWidth="1"/>
    <col min="34" max="34" width="12.875" customWidth="1"/>
    <col min="35" max="35" width="17.875" customWidth="1"/>
    <col min="36" max="36" width="21.375" customWidth="1"/>
    <col min="37" max="37" width="24.625" customWidth="1"/>
    <col min="38" max="38" width="22" customWidth="1"/>
    <col min="39" max="39" width="21.75" customWidth="1"/>
    <col min="40" max="40" width="20.125" customWidth="1"/>
  </cols>
  <sheetData>
    <row r="1" spans="1:41" x14ac:dyDescent="0.2">
      <c r="A1" t="s">
        <v>3957</v>
      </c>
    </row>
    <row r="2" spans="1:41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83</v>
      </c>
      <c r="M2" s="131" t="s">
        <v>56</v>
      </c>
      <c r="N2" s="131" t="s">
        <v>97</v>
      </c>
      <c r="O2" s="131" t="s">
        <v>71</v>
      </c>
      <c r="P2" s="131" t="s">
        <v>58</v>
      </c>
      <c r="Q2" s="131" t="s">
        <v>84</v>
      </c>
      <c r="R2" s="131" t="s">
        <v>59</v>
      </c>
      <c r="S2" s="131" t="s">
        <v>72</v>
      </c>
      <c r="T2" s="131" t="s">
        <v>98</v>
      </c>
      <c r="U2" s="131" t="s">
        <v>85</v>
      </c>
      <c r="V2" s="131" t="s">
        <v>73</v>
      </c>
      <c r="W2" s="131" t="s">
        <v>62</v>
      </c>
      <c r="X2" s="131" t="s">
        <v>74</v>
      </c>
      <c r="Y2" s="131" t="s">
        <v>86</v>
      </c>
      <c r="Z2" s="131" t="s">
        <v>87</v>
      </c>
      <c r="AA2" s="131" t="s">
        <v>103</v>
      </c>
      <c r="AB2" s="131" t="s">
        <v>104</v>
      </c>
      <c r="AC2" s="131" t="s">
        <v>105</v>
      </c>
      <c r="AD2" s="131" t="s">
        <v>106</v>
      </c>
      <c r="AE2" s="131" t="s">
        <v>107</v>
      </c>
      <c r="AF2" s="131" t="s">
        <v>76</v>
      </c>
      <c r="AG2" s="131" t="s">
        <v>61</v>
      </c>
      <c r="AH2" s="131" t="s">
        <v>77</v>
      </c>
      <c r="AI2" s="131" t="s">
        <v>63</v>
      </c>
      <c r="AJ2" s="131" t="s">
        <v>78</v>
      </c>
      <c r="AK2" s="131" t="s">
        <v>88</v>
      </c>
      <c r="AL2" s="131" t="s">
        <v>17</v>
      </c>
      <c r="AM2" s="131" t="s">
        <v>64</v>
      </c>
      <c r="AN2" s="132" t="s">
        <v>65</v>
      </c>
      <c r="AO2" s="193" t="s">
        <v>3940</v>
      </c>
    </row>
    <row r="3" spans="1:41" ht="15" x14ac:dyDescent="0.2">
      <c r="A3" s="145" t="s">
        <v>1205</v>
      </c>
      <c r="B3" s="146" t="s">
        <v>1206</v>
      </c>
      <c r="C3" s="136" t="s">
        <v>3927</v>
      </c>
      <c r="D3" s="136" t="s">
        <v>3927</v>
      </c>
      <c r="E3" s="136" t="s">
        <v>3927</v>
      </c>
      <c r="F3" s="136" t="s">
        <v>3927</v>
      </c>
      <c r="G3" s="136" t="s">
        <v>3927</v>
      </c>
      <c r="H3" s="136" t="s">
        <v>3927</v>
      </c>
      <c r="I3" s="136" t="s">
        <v>3927</v>
      </c>
      <c r="J3" s="136" t="s">
        <v>3927</v>
      </c>
      <c r="K3" s="136" t="s">
        <v>3927</v>
      </c>
      <c r="L3" s="136" t="s">
        <v>3927</v>
      </c>
      <c r="M3" s="136" t="s">
        <v>3927</v>
      </c>
      <c r="N3" s="136" t="s">
        <v>3927</v>
      </c>
      <c r="O3" s="136" t="s">
        <v>3927</v>
      </c>
      <c r="P3" s="136" t="s">
        <v>3927</v>
      </c>
      <c r="Q3" s="136" t="s">
        <v>3927</v>
      </c>
      <c r="R3" s="136" t="s">
        <v>3927</v>
      </c>
      <c r="S3" s="136" t="s">
        <v>3927</v>
      </c>
      <c r="T3" s="136" t="s">
        <v>3927</v>
      </c>
      <c r="U3" s="136" t="s">
        <v>3927</v>
      </c>
      <c r="V3" s="136" t="s">
        <v>3927</v>
      </c>
      <c r="W3" s="136" t="s">
        <v>3927</v>
      </c>
      <c r="X3" s="136" t="s">
        <v>3927</v>
      </c>
      <c r="Y3" s="136" t="s">
        <v>3927</v>
      </c>
      <c r="Z3" s="136" t="s">
        <v>3927</v>
      </c>
      <c r="AA3" s="136" t="s">
        <v>3927</v>
      </c>
      <c r="AB3" s="136" t="s">
        <v>3927</v>
      </c>
      <c r="AC3" s="136" t="s">
        <v>3927</v>
      </c>
      <c r="AD3" s="136" t="s">
        <v>3927</v>
      </c>
      <c r="AE3" s="136" t="s">
        <v>3927</v>
      </c>
      <c r="AF3" s="136" t="s">
        <v>3927</v>
      </c>
      <c r="AG3" s="136" t="s">
        <v>3927</v>
      </c>
      <c r="AH3" s="136" t="s">
        <v>3927</v>
      </c>
      <c r="AI3" s="136" t="s">
        <v>3927</v>
      </c>
      <c r="AJ3" s="136" t="s">
        <v>3927</v>
      </c>
      <c r="AK3" s="136" t="s">
        <v>3927</v>
      </c>
      <c r="AL3" s="136" t="s">
        <v>3927</v>
      </c>
      <c r="AM3" s="136" t="s">
        <v>3927</v>
      </c>
      <c r="AN3" s="147" t="s">
        <v>3927</v>
      </c>
      <c r="AO3" s="193"/>
    </row>
    <row r="4" spans="1:41" ht="15" x14ac:dyDescent="0.2">
      <c r="A4" s="145" t="s">
        <v>1205</v>
      </c>
      <c r="B4" s="146" t="s">
        <v>1215</v>
      </c>
      <c r="C4" s="136" t="s">
        <v>3927</v>
      </c>
      <c r="D4" s="136" t="s">
        <v>3927</v>
      </c>
      <c r="E4" s="136" t="s">
        <v>3927</v>
      </c>
      <c r="F4" s="136" t="s">
        <v>3927</v>
      </c>
      <c r="G4" s="136" t="s">
        <v>3927</v>
      </c>
      <c r="H4" s="136" t="s">
        <v>3927</v>
      </c>
      <c r="I4" s="136" t="s">
        <v>3927</v>
      </c>
      <c r="J4" s="136" t="s">
        <v>3927</v>
      </c>
      <c r="K4" s="136" t="s">
        <v>3927</v>
      </c>
      <c r="L4" s="136" t="s">
        <v>3927</v>
      </c>
      <c r="M4" s="136" t="s">
        <v>3927</v>
      </c>
      <c r="N4" s="136" t="s">
        <v>3927</v>
      </c>
      <c r="O4" s="136" t="s">
        <v>3927</v>
      </c>
      <c r="P4" s="136" t="s">
        <v>3927</v>
      </c>
      <c r="Q4" s="136" t="s">
        <v>3927</v>
      </c>
      <c r="R4" s="136" t="s">
        <v>3927</v>
      </c>
      <c r="S4" s="136" t="s">
        <v>3927</v>
      </c>
      <c r="T4" s="136" t="s">
        <v>3927</v>
      </c>
      <c r="U4" s="136" t="s">
        <v>3927</v>
      </c>
      <c r="V4" s="136" t="s">
        <v>3927</v>
      </c>
      <c r="W4" s="136" t="s">
        <v>3927</v>
      </c>
      <c r="X4" s="136" t="s">
        <v>3927</v>
      </c>
      <c r="Y4" s="136" t="s">
        <v>3927</v>
      </c>
      <c r="Z4" s="136" t="s">
        <v>3927</v>
      </c>
      <c r="AA4" s="136" t="s">
        <v>3927</v>
      </c>
      <c r="AB4" s="136" t="s">
        <v>3927</v>
      </c>
      <c r="AC4" s="136" t="s">
        <v>3927</v>
      </c>
      <c r="AD4" s="136" t="s">
        <v>3927</v>
      </c>
      <c r="AE4" s="136" t="s">
        <v>3927</v>
      </c>
      <c r="AF4" s="136" t="s">
        <v>3927</v>
      </c>
      <c r="AG4" s="136" t="s">
        <v>3927</v>
      </c>
      <c r="AH4" s="136" t="s">
        <v>3927</v>
      </c>
      <c r="AI4" s="136" t="s">
        <v>3927</v>
      </c>
      <c r="AJ4" s="136" t="s">
        <v>3927</v>
      </c>
      <c r="AK4" s="136" t="s">
        <v>3927</v>
      </c>
      <c r="AL4" s="136" t="s">
        <v>3927</v>
      </c>
      <c r="AM4" s="136" t="s">
        <v>3927</v>
      </c>
      <c r="AN4" s="147" t="s">
        <v>3927</v>
      </c>
      <c r="AO4" s="193"/>
    </row>
    <row r="5" spans="1:41" ht="15" x14ac:dyDescent="0.2">
      <c r="A5" s="145" t="s">
        <v>1205</v>
      </c>
      <c r="B5" s="146" t="s">
        <v>1205</v>
      </c>
      <c r="C5" s="136" t="s">
        <v>3927</v>
      </c>
      <c r="D5" s="136" t="s">
        <v>3927</v>
      </c>
      <c r="E5" s="136" t="s">
        <v>3927</v>
      </c>
      <c r="F5" s="136" t="s">
        <v>3927</v>
      </c>
      <c r="G5" s="136" t="s">
        <v>3927</v>
      </c>
      <c r="H5" s="136" t="s">
        <v>3927</v>
      </c>
      <c r="I5" s="136" t="s">
        <v>3927</v>
      </c>
      <c r="J5" s="136" t="s">
        <v>3927</v>
      </c>
      <c r="K5" s="136" t="s">
        <v>3927</v>
      </c>
      <c r="L5" s="136" t="s">
        <v>3927</v>
      </c>
      <c r="M5" s="136" t="s">
        <v>3927</v>
      </c>
      <c r="N5" s="136" t="s">
        <v>3927</v>
      </c>
      <c r="O5" s="136" t="s">
        <v>3927</v>
      </c>
      <c r="P5" s="136" t="s">
        <v>3927</v>
      </c>
      <c r="Q5" s="136" t="s">
        <v>3927</v>
      </c>
      <c r="R5" s="136" t="s">
        <v>3927</v>
      </c>
      <c r="S5" s="136" t="s">
        <v>3927</v>
      </c>
      <c r="T5" s="136" t="s">
        <v>3927</v>
      </c>
      <c r="U5" s="136" t="s">
        <v>3927</v>
      </c>
      <c r="V5" s="136" t="s">
        <v>3927</v>
      </c>
      <c r="W5" s="136" t="s">
        <v>3927</v>
      </c>
      <c r="X5" s="136" t="s">
        <v>3927</v>
      </c>
      <c r="Y5" s="136" t="s">
        <v>3927</v>
      </c>
      <c r="Z5" s="136" t="s">
        <v>3927</v>
      </c>
      <c r="AA5" s="136" t="s">
        <v>3927</v>
      </c>
      <c r="AB5" s="136" t="s">
        <v>3927</v>
      </c>
      <c r="AC5" s="136" t="s">
        <v>3927</v>
      </c>
      <c r="AD5" s="136" t="s">
        <v>3927</v>
      </c>
      <c r="AE5" s="136" t="s">
        <v>3927</v>
      </c>
      <c r="AF5" s="136" t="s">
        <v>3927</v>
      </c>
      <c r="AG5" s="136" t="s">
        <v>3927</v>
      </c>
      <c r="AH5" s="136" t="s">
        <v>3927</v>
      </c>
      <c r="AI5" s="136" t="s">
        <v>3927</v>
      </c>
      <c r="AJ5" s="136" t="s">
        <v>3927</v>
      </c>
      <c r="AK5" s="136" t="s">
        <v>3927</v>
      </c>
      <c r="AL5" s="136" t="s">
        <v>3927</v>
      </c>
      <c r="AM5" s="136" t="s">
        <v>3927</v>
      </c>
      <c r="AN5" s="147" t="s">
        <v>3927</v>
      </c>
      <c r="AO5" s="193"/>
    </row>
    <row r="6" spans="1:41" ht="15" x14ac:dyDescent="0.2">
      <c r="A6" s="145" t="s">
        <v>1220</v>
      </c>
      <c r="B6" s="146" t="s">
        <v>1221</v>
      </c>
      <c r="C6" s="136" t="s">
        <v>3927</v>
      </c>
      <c r="D6" s="136" t="s">
        <v>3927</v>
      </c>
      <c r="E6" s="136" t="s">
        <v>3927</v>
      </c>
      <c r="F6" s="136" t="s">
        <v>3927</v>
      </c>
      <c r="G6" s="136" t="s">
        <v>3927</v>
      </c>
      <c r="H6" s="136" t="s">
        <v>3927</v>
      </c>
      <c r="I6" s="136" t="s">
        <v>3927</v>
      </c>
      <c r="J6" s="136" t="s">
        <v>3927</v>
      </c>
      <c r="K6" s="136" t="s">
        <v>3927</v>
      </c>
      <c r="L6" s="136" t="s">
        <v>3927</v>
      </c>
      <c r="M6" s="136" t="s">
        <v>3927</v>
      </c>
      <c r="N6" s="136" t="s">
        <v>3927</v>
      </c>
      <c r="O6" s="136" t="s">
        <v>3927</v>
      </c>
      <c r="P6" s="136" t="s">
        <v>3927</v>
      </c>
      <c r="Q6" s="136" t="s">
        <v>3927</v>
      </c>
      <c r="R6" s="136" t="s">
        <v>3927</v>
      </c>
      <c r="S6" s="136" t="s">
        <v>3927</v>
      </c>
      <c r="T6" s="136" t="s">
        <v>3927</v>
      </c>
      <c r="U6" s="136" t="s">
        <v>3927</v>
      </c>
      <c r="V6" s="136" t="s">
        <v>3927</v>
      </c>
      <c r="W6" s="136" t="s">
        <v>3927</v>
      </c>
      <c r="X6" s="136" t="s">
        <v>3927</v>
      </c>
      <c r="Y6" s="136" t="s">
        <v>3927</v>
      </c>
      <c r="Z6" s="136" t="s">
        <v>3927</v>
      </c>
      <c r="AA6" s="136" t="s">
        <v>3927</v>
      </c>
      <c r="AB6" s="136" t="s">
        <v>3927</v>
      </c>
      <c r="AC6" s="136" t="s">
        <v>3927</v>
      </c>
      <c r="AD6" s="136" t="s">
        <v>3927</v>
      </c>
      <c r="AE6" s="136" t="s">
        <v>3927</v>
      </c>
      <c r="AF6" s="136" t="s">
        <v>3927</v>
      </c>
      <c r="AG6" s="136" t="s">
        <v>3927</v>
      </c>
      <c r="AH6" s="136" t="s">
        <v>3927</v>
      </c>
      <c r="AI6" s="136" t="s">
        <v>3927</v>
      </c>
      <c r="AJ6" s="136" t="s">
        <v>3927</v>
      </c>
      <c r="AK6" s="136" t="s">
        <v>3927</v>
      </c>
      <c r="AL6" s="136" t="s">
        <v>3927</v>
      </c>
      <c r="AM6" s="136" t="s">
        <v>3927</v>
      </c>
      <c r="AN6" s="147" t="s">
        <v>3927</v>
      </c>
      <c r="AO6" s="193"/>
    </row>
    <row r="7" spans="1:41" ht="15" x14ac:dyDescent="0.2">
      <c r="A7" s="145" t="s">
        <v>1220</v>
      </c>
      <c r="B7" s="146" t="s">
        <v>1222</v>
      </c>
      <c r="C7" s="136" t="s">
        <v>3927</v>
      </c>
      <c r="D7" s="136" t="s">
        <v>3927</v>
      </c>
      <c r="E7" s="136" t="s">
        <v>3927</v>
      </c>
      <c r="F7" s="136" t="s">
        <v>3927</v>
      </c>
      <c r="G7" s="136" t="s">
        <v>3927</v>
      </c>
      <c r="H7" s="136" t="s">
        <v>3927</v>
      </c>
      <c r="I7" s="136" t="s">
        <v>3927</v>
      </c>
      <c r="J7" s="136" t="s">
        <v>3927</v>
      </c>
      <c r="K7" s="136" t="s">
        <v>3927</v>
      </c>
      <c r="L7" s="136" t="s">
        <v>3927</v>
      </c>
      <c r="M7" s="136" t="s">
        <v>3927</v>
      </c>
      <c r="N7" s="136" t="s">
        <v>3927</v>
      </c>
      <c r="O7" s="136" t="s">
        <v>3927</v>
      </c>
      <c r="P7" s="136" t="s">
        <v>3927</v>
      </c>
      <c r="Q7" s="136" t="s">
        <v>3927</v>
      </c>
      <c r="R7" s="136" t="s">
        <v>3927</v>
      </c>
      <c r="S7" s="136" t="s">
        <v>3927</v>
      </c>
      <c r="T7" s="136" t="s">
        <v>3927</v>
      </c>
      <c r="U7" s="136" t="s">
        <v>3927</v>
      </c>
      <c r="V7" s="136" t="s">
        <v>3927</v>
      </c>
      <c r="W7" s="136" t="s">
        <v>3927</v>
      </c>
      <c r="X7" s="136" t="s">
        <v>3927</v>
      </c>
      <c r="Y7" s="136" t="s">
        <v>3927</v>
      </c>
      <c r="Z7" s="136" t="s">
        <v>3927</v>
      </c>
      <c r="AA7" s="136" t="s">
        <v>3927</v>
      </c>
      <c r="AB7" s="136" t="s">
        <v>3927</v>
      </c>
      <c r="AC7" s="136" t="s">
        <v>3927</v>
      </c>
      <c r="AD7" s="136" t="s">
        <v>3927</v>
      </c>
      <c r="AE7" s="136" t="s">
        <v>3927</v>
      </c>
      <c r="AF7" s="136" t="s">
        <v>3927</v>
      </c>
      <c r="AG7" s="136" t="s">
        <v>3927</v>
      </c>
      <c r="AH7" s="136" t="s">
        <v>3927</v>
      </c>
      <c r="AI7" s="136" t="s">
        <v>3927</v>
      </c>
      <c r="AJ7" s="136" t="s">
        <v>3927</v>
      </c>
      <c r="AK7" s="136" t="s">
        <v>3927</v>
      </c>
      <c r="AL7" s="136" t="s">
        <v>3927</v>
      </c>
      <c r="AM7" s="136" t="s">
        <v>3927</v>
      </c>
      <c r="AN7" s="147" t="s">
        <v>3927</v>
      </c>
      <c r="AO7" s="193"/>
    </row>
    <row r="8" spans="1:41" ht="15" x14ac:dyDescent="0.2">
      <c r="A8" s="148" t="s">
        <v>1220</v>
      </c>
      <c r="B8" s="149" t="s">
        <v>1220</v>
      </c>
      <c r="C8" s="142" t="s">
        <v>3927</v>
      </c>
      <c r="D8" s="142" t="s">
        <v>3927</v>
      </c>
      <c r="E8" s="142" t="s">
        <v>3927</v>
      </c>
      <c r="F8" s="142" t="s">
        <v>3927</v>
      </c>
      <c r="G8" s="142" t="s">
        <v>3927</v>
      </c>
      <c r="H8" s="142" t="s">
        <v>3927</v>
      </c>
      <c r="I8" s="142" t="s">
        <v>3927</v>
      </c>
      <c r="J8" s="142" t="s">
        <v>3927</v>
      </c>
      <c r="K8" s="142" t="s">
        <v>3927</v>
      </c>
      <c r="L8" s="142" t="s">
        <v>3927</v>
      </c>
      <c r="M8" s="142" t="s">
        <v>3927</v>
      </c>
      <c r="N8" s="142" t="s">
        <v>3927</v>
      </c>
      <c r="O8" s="142" t="s">
        <v>3927</v>
      </c>
      <c r="P8" s="142" t="s">
        <v>3927</v>
      </c>
      <c r="Q8" s="142" t="s">
        <v>3927</v>
      </c>
      <c r="R8" s="142" t="s">
        <v>3927</v>
      </c>
      <c r="S8" s="142" t="s">
        <v>3927</v>
      </c>
      <c r="T8" s="142" t="s">
        <v>3927</v>
      </c>
      <c r="U8" s="142" t="s">
        <v>3927</v>
      </c>
      <c r="V8" s="142" t="s">
        <v>3927</v>
      </c>
      <c r="W8" s="142" t="s">
        <v>3927</v>
      </c>
      <c r="X8" s="142" t="s">
        <v>3927</v>
      </c>
      <c r="Y8" s="142" t="s">
        <v>3927</v>
      </c>
      <c r="Z8" s="142" t="s">
        <v>3927</v>
      </c>
      <c r="AA8" s="142" t="s">
        <v>3927</v>
      </c>
      <c r="AB8" s="142" t="s">
        <v>3927</v>
      </c>
      <c r="AC8" s="142" t="s">
        <v>3927</v>
      </c>
      <c r="AD8" s="142" t="s">
        <v>3927</v>
      </c>
      <c r="AE8" s="142" t="s">
        <v>3927</v>
      </c>
      <c r="AF8" s="142" t="s">
        <v>3927</v>
      </c>
      <c r="AG8" s="142" t="s">
        <v>3927</v>
      </c>
      <c r="AH8" s="142" t="s">
        <v>3927</v>
      </c>
      <c r="AI8" s="142" t="s">
        <v>3927</v>
      </c>
      <c r="AJ8" s="142" t="s">
        <v>3927</v>
      </c>
      <c r="AK8" s="142" t="s">
        <v>3927</v>
      </c>
      <c r="AL8" s="142" t="s">
        <v>3927</v>
      </c>
      <c r="AM8" s="142" t="s">
        <v>3927</v>
      </c>
      <c r="AN8" s="150" t="s">
        <v>3927</v>
      </c>
      <c r="AO8" s="193"/>
    </row>
    <row r="9" spans="1:41" x14ac:dyDescent="0.2">
      <c r="A9" s="192" t="s">
        <v>3939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</row>
    <row r="10" spans="1:41" x14ac:dyDescent="0.2">
      <c r="A10" s="98" t="s">
        <v>3938</v>
      </c>
      <c r="B10" s="98"/>
      <c r="C10" s="98"/>
      <c r="D10" s="98"/>
      <c r="E10" s="16"/>
      <c r="F10" s="98"/>
      <c r="G10" s="98"/>
      <c r="H10" s="16"/>
      <c r="I10" s="98"/>
      <c r="J10" s="16"/>
      <c r="K10" s="16"/>
      <c r="L10" s="98"/>
      <c r="M10" s="98"/>
      <c r="N10" s="98"/>
      <c r="O10" s="98"/>
      <c r="P10" s="98"/>
      <c r="Q10" s="98"/>
      <c r="R10" s="16"/>
      <c r="S10" s="98"/>
      <c r="T10" s="98"/>
      <c r="U10" s="98"/>
      <c r="V10" s="98"/>
      <c r="W10" s="98"/>
      <c r="X10" s="98"/>
      <c r="Y10" s="16"/>
      <c r="Z10" s="16"/>
      <c r="AA10" s="98"/>
      <c r="AB10" s="98"/>
      <c r="AD10" s="98"/>
      <c r="AE10" s="98"/>
      <c r="AF10" s="98"/>
      <c r="AG10" s="98"/>
      <c r="AH10" s="98"/>
      <c r="AL10" s="98"/>
    </row>
    <row r="11" spans="1:41" x14ac:dyDescent="0.2">
      <c r="A11" s="170"/>
      <c r="B11" s="98"/>
      <c r="C11" s="98"/>
      <c r="D11" s="98"/>
      <c r="E11" s="16"/>
      <c r="F11" s="98"/>
      <c r="G11" s="98"/>
      <c r="H11" s="16"/>
      <c r="I11" s="98"/>
      <c r="J11" s="16"/>
      <c r="K11" s="16"/>
      <c r="L11" s="98"/>
      <c r="M11" s="98"/>
      <c r="N11" s="98"/>
      <c r="O11" s="98"/>
      <c r="P11" s="98"/>
      <c r="Q11" s="98"/>
      <c r="R11" s="16"/>
      <c r="S11" s="98"/>
      <c r="T11" s="98"/>
      <c r="U11" s="98"/>
      <c r="V11" s="98"/>
      <c r="W11" s="98"/>
      <c r="X11" s="98"/>
      <c r="Y11" s="16"/>
      <c r="Z11" s="16"/>
      <c r="AA11" s="98"/>
      <c r="AB11" s="98"/>
      <c r="AD11" s="98"/>
      <c r="AE11" s="98"/>
      <c r="AF11" s="98"/>
      <c r="AG11" s="98"/>
      <c r="AH11" s="98"/>
      <c r="AL11" s="98"/>
    </row>
    <row r="12" spans="1:41" x14ac:dyDescent="0.2">
      <c r="A12" s="98"/>
      <c r="B12" s="98"/>
      <c r="C12" s="98"/>
      <c r="D12" s="98"/>
      <c r="E12" s="16"/>
      <c r="F12" s="98"/>
      <c r="G12" s="98"/>
      <c r="H12" s="16"/>
      <c r="I12" s="98"/>
      <c r="J12" s="16"/>
      <c r="K12" s="16"/>
      <c r="L12" s="98"/>
      <c r="M12" s="98"/>
      <c r="N12" s="98"/>
      <c r="O12" s="98"/>
      <c r="P12" s="98"/>
      <c r="Q12" s="98"/>
      <c r="R12" s="16"/>
      <c r="S12" s="98"/>
      <c r="T12" s="98"/>
      <c r="U12" s="98"/>
      <c r="V12" s="98"/>
      <c r="W12" s="98"/>
      <c r="X12" s="98"/>
      <c r="Y12" s="16"/>
      <c r="Z12" s="16"/>
      <c r="AA12" s="98"/>
      <c r="AB12" s="98"/>
      <c r="AD12" s="98"/>
      <c r="AE12" s="98"/>
      <c r="AF12" s="98"/>
      <c r="AG12" s="98"/>
      <c r="AH12" s="98"/>
      <c r="AI12" s="98"/>
      <c r="AK12" s="98"/>
      <c r="AL12" s="98"/>
    </row>
    <row r="13" spans="1:41" x14ac:dyDescent="0.2">
      <c r="A13" s="98"/>
      <c r="B13" s="98"/>
      <c r="C13" s="98"/>
      <c r="D13" s="98"/>
      <c r="E13" s="16"/>
      <c r="F13" s="98"/>
      <c r="G13" s="98"/>
      <c r="H13" s="16"/>
      <c r="I13" s="98"/>
      <c r="J13" s="16"/>
      <c r="K13" s="16"/>
      <c r="L13" s="98"/>
      <c r="M13" s="98"/>
      <c r="N13" s="98"/>
      <c r="O13" s="98"/>
      <c r="P13" s="98"/>
      <c r="Q13" s="98"/>
      <c r="R13" s="16"/>
      <c r="S13" s="98"/>
      <c r="T13" s="98"/>
      <c r="U13" s="98"/>
      <c r="V13" s="98"/>
      <c r="W13" s="98"/>
      <c r="X13" s="98"/>
      <c r="Y13" s="16"/>
      <c r="Z13" s="16"/>
      <c r="AA13" s="98"/>
      <c r="AB13" s="98"/>
      <c r="AD13" s="98"/>
      <c r="AE13" s="98"/>
      <c r="AF13" s="98"/>
      <c r="AG13" s="98"/>
      <c r="AH13" s="98"/>
      <c r="AI13" s="98"/>
      <c r="AK13" s="98"/>
      <c r="AL13" s="98"/>
    </row>
    <row r="14" spans="1:41" x14ac:dyDescent="0.2">
      <c r="A14" s="98"/>
      <c r="B14" s="98"/>
      <c r="C14" s="98"/>
      <c r="D14" s="98"/>
      <c r="E14" s="16"/>
      <c r="F14" s="98"/>
      <c r="G14" s="98"/>
      <c r="H14" s="16"/>
      <c r="I14" s="98"/>
      <c r="J14" s="16"/>
      <c r="K14" s="16"/>
      <c r="L14" s="98"/>
      <c r="M14" s="98"/>
      <c r="N14" s="98"/>
      <c r="O14" s="98"/>
      <c r="P14" s="98"/>
      <c r="Q14" s="98"/>
      <c r="R14" s="16"/>
      <c r="S14" s="98"/>
      <c r="T14" s="98"/>
      <c r="U14" s="98"/>
      <c r="V14" s="98"/>
      <c r="W14" s="98"/>
      <c r="X14" s="98"/>
      <c r="Y14" s="16"/>
      <c r="Z14" s="16"/>
      <c r="AA14" s="98"/>
      <c r="AB14" s="98"/>
      <c r="AD14" s="98"/>
      <c r="AE14" s="98"/>
      <c r="AF14" s="98"/>
      <c r="AG14" s="98"/>
      <c r="AH14" s="98"/>
      <c r="AI14" s="98"/>
      <c r="AK14" s="98"/>
      <c r="AL14" s="98"/>
    </row>
    <row r="15" spans="1:41" x14ac:dyDescent="0.2">
      <c r="A15" s="98"/>
      <c r="B15" s="98"/>
      <c r="C15" s="98"/>
      <c r="D15" s="98"/>
      <c r="E15" s="16"/>
      <c r="F15" s="98"/>
      <c r="G15" s="98"/>
      <c r="H15" s="16"/>
      <c r="I15" s="98"/>
      <c r="J15" s="16"/>
      <c r="K15" s="16"/>
      <c r="L15" s="98"/>
      <c r="M15" s="98"/>
      <c r="N15" s="98"/>
      <c r="O15" s="98"/>
      <c r="P15" s="98"/>
      <c r="Q15" s="98"/>
      <c r="R15" s="16"/>
      <c r="S15" s="98"/>
      <c r="T15" s="98"/>
      <c r="U15" s="98"/>
      <c r="V15" s="98"/>
      <c r="W15" s="98"/>
      <c r="X15" s="98"/>
      <c r="Y15" s="16"/>
      <c r="Z15" s="16"/>
      <c r="AA15" s="98"/>
      <c r="AB15" s="98"/>
      <c r="AD15" s="98"/>
      <c r="AE15" s="98"/>
      <c r="AF15" s="98"/>
      <c r="AG15" s="98"/>
      <c r="AH15" s="98"/>
      <c r="AI15" s="98"/>
      <c r="AK15" s="98"/>
      <c r="AL15" s="98"/>
    </row>
    <row r="16" spans="1:41" x14ac:dyDescent="0.2">
      <c r="A16" s="98"/>
      <c r="B16" s="98"/>
      <c r="C16" s="98"/>
      <c r="D16" s="98"/>
      <c r="E16" s="16"/>
      <c r="F16" s="98"/>
      <c r="G16" s="98"/>
      <c r="H16" s="16"/>
      <c r="I16" s="98"/>
      <c r="J16" s="16"/>
      <c r="K16" s="16"/>
      <c r="L16" s="98"/>
      <c r="M16" s="98"/>
      <c r="N16" s="98"/>
      <c r="O16" s="98"/>
      <c r="P16" s="98"/>
      <c r="Q16" s="98"/>
      <c r="R16" s="16"/>
      <c r="S16" s="98"/>
      <c r="T16" s="98"/>
      <c r="U16" s="98"/>
      <c r="V16" s="98"/>
      <c r="W16" s="98"/>
      <c r="X16" s="98"/>
      <c r="Y16" s="16"/>
      <c r="Z16" s="16"/>
      <c r="AA16" s="98"/>
      <c r="AB16" s="98"/>
      <c r="AD16" s="98"/>
      <c r="AE16" s="98"/>
      <c r="AF16" s="98"/>
      <c r="AG16" s="98"/>
      <c r="AH16" s="98"/>
      <c r="AI16" s="98"/>
      <c r="AK16" s="98"/>
      <c r="AL16" s="98"/>
    </row>
    <row r="17" spans="1:38" x14ac:dyDescent="0.2">
      <c r="A17" s="98"/>
      <c r="B17" s="98"/>
      <c r="C17" s="98"/>
      <c r="D17" s="98"/>
      <c r="E17" s="16"/>
      <c r="F17" s="98"/>
      <c r="G17" s="98"/>
      <c r="H17" s="16"/>
      <c r="I17" s="98"/>
      <c r="J17" s="16"/>
      <c r="K17" s="16"/>
      <c r="L17" s="98"/>
      <c r="M17" s="98"/>
      <c r="N17" s="98"/>
      <c r="O17" s="98"/>
      <c r="P17" s="98"/>
      <c r="Q17" s="98"/>
      <c r="R17" s="16"/>
      <c r="S17" s="98"/>
      <c r="T17" s="98"/>
      <c r="U17" s="98"/>
      <c r="V17" s="98"/>
      <c r="W17" s="98"/>
      <c r="X17" s="98"/>
      <c r="Y17" s="16"/>
      <c r="Z17" s="16"/>
      <c r="AA17" s="98"/>
      <c r="AB17" s="98"/>
      <c r="AD17" s="98"/>
      <c r="AE17" s="98"/>
      <c r="AF17" s="98"/>
      <c r="AG17" s="98"/>
      <c r="AH17" s="98"/>
      <c r="AI17" s="98"/>
      <c r="AK17" s="98"/>
      <c r="AL17" s="98"/>
    </row>
    <row r="18" spans="1:38" x14ac:dyDescent="0.2">
      <c r="A18" s="98"/>
      <c r="B18" s="98"/>
      <c r="C18" s="98"/>
      <c r="D18" s="98"/>
      <c r="E18" s="16"/>
      <c r="F18" s="98"/>
      <c r="G18" s="98"/>
      <c r="H18" s="16"/>
      <c r="I18" s="98"/>
      <c r="J18" s="16"/>
      <c r="K18" s="16"/>
      <c r="L18" s="98"/>
      <c r="M18" s="98"/>
      <c r="N18" s="98"/>
      <c r="O18" s="98"/>
      <c r="P18" s="98"/>
      <c r="Q18" s="98"/>
      <c r="R18" s="16"/>
      <c r="S18" s="98"/>
      <c r="T18" s="98"/>
      <c r="U18" s="98"/>
      <c r="V18" s="98"/>
      <c r="W18" s="98"/>
      <c r="X18" s="98"/>
      <c r="Y18" s="16"/>
      <c r="Z18" s="16"/>
      <c r="AA18" s="98"/>
      <c r="AB18" s="98"/>
      <c r="AD18" s="98"/>
      <c r="AE18" s="98"/>
      <c r="AF18" s="98"/>
      <c r="AG18" s="98"/>
      <c r="AH18" s="98"/>
      <c r="AI18" s="98"/>
      <c r="AK18" s="98"/>
      <c r="AL18" s="98"/>
    </row>
    <row r="19" spans="1:38" x14ac:dyDescent="0.2">
      <c r="A19" s="98"/>
      <c r="B19" s="98"/>
      <c r="C19" s="98"/>
      <c r="D19" s="98"/>
      <c r="E19" s="16"/>
      <c r="F19" s="98"/>
      <c r="G19" s="98"/>
      <c r="H19" s="16"/>
      <c r="I19" s="98"/>
      <c r="J19" s="16"/>
      <c r="K19" s="16"/>
      <c r="L19" s="98"/>
      <c r="M19" s="98"/>
      <c r="N19" s="98"/>
      <c r="O19" s="98"/>
      <c r="P19" s="98"/>
      <c r="Q19" s="98"/>
      <c r="R19" s="16"/>
      <c r="S19" s="98"/>
      <c r="T19" s="98"/>
      <c r="U19" s="98"/>
      <c r="V19" s="98"/>
      <c r="W19" s="98"/>
      <c r="X19" s="98"/>
      <c r="Y19" s="16"/>
      <c r="Z19" s="16"/>
      <c r="AA19" s="98"/>
      <c r="AB19" s="98"/>
      <c r="AD19" s="98"/>
      <c r="AE19" s="98"/>
      <c r="AF19" s="98"/>
      <c r="AG19" s="98"/>
      <c r="AH19" s="98"/>
      <c r="AI19" s="98"/>
      <c r="AK19" s="98"/>
      <c r="AL19" s="98"/>
    </row>
    <row r="20" spans="1:38" x14ac:dyDescent="0.2">
      <c r="A20" s="98"/>
      <c r="B20" s="98"/>
      <c r="C20" s="98"/>
      <c r="D20" s="98"/>
      <c r="E20" s="16"/>
      <c r="F20" s="98"/>
      <c r="G20" s="98"/>
      <c r="H20" s="16"/>
      <c r="I20" s="98"/>
      <c r="J20" s="16"/>
      <c r="K20" s="16"/>
      <c r="L20" s="98"/>
      <c r="M20" s="98"/>
      <c r="N20" s="98"/>
      <c r="O20" s="98"/>
      <c r="P20" s="98"/>
      <c r="Q20" s="98"/>
      <c r="R20" s="16"/>
      <c r="S20" s="98"/>
      <c r="T20" s="98"/>
      <c r="U20" s="98"/>
      <c r="V20" s="98"/>
      <c r="W20" s="98"/>
      <c r="X20" s="98"/>
      <c r="Y20" s="16"/>
      <c r="Z20" s="16"/>
      <c r="AA20" s="98"/>
      <c r="AB20" s="98"/>
      <c r="AD20" s="98"/>
      <c r="AE20" s="98"/>
      <c r="AF20" s="98"/>
      <c r="AG20" s="98"/>
      <c r="AH20" s="98"/>
      <c r="AI20" s="98"/>
      <c r="AK20" s="98"/>
      <c r="AL20" s="98"/>
    </row>
    <row r="21" spans="1:38" x14ac:dyDescent="0.2">
      <c r="E21" s="16"/>
      <c r="H21" s="16"/>
      <c r="I21" s="98"/>
      <c r="J21" s="16"/>
      <c r="K21" s="16"/>
      <c r="L21" s="98"/>
      <c r="M21" s="98"/>
      <c r="P21" s="98"/>
      <c r="Q21" s="98"/>
      <c r="T21" s="98"/>
      <c r="U21" s="98"/>
      <c r="Y21" s="16"/>
      <c r="Z21" s="16"/>
      <c r="AA21" s="98"/>
      <c r="AB21" s="98"/>
      <c r="AL21" s="98"/>
    </row>
    <row r="22" spans="1:38" x14ac:dyDescent="0.2">
      <c r="E22"/>
      <c r="L22"/>
      <c r="Z22"/>
      <c r="AL22" s="97"/>
    </row>
    <row r="23" spans="1:38" x14ac:dyDescent="0.2">
      <c r="L23" s="97"/>
      <c r="T23" s="97"/>
      <c r="U23" s="97"/>
      <c r="AL23" s="97"/>
    </row>
    <row r="24" spans="1:38" x14ac:dyDescent="0.2">
      <c r="L24" s="97"/>
      <c r="T24" s="97"/>
      <c r="U24" s="97"/>
    </row>
    <row r="25" spans="1:38" x14ac:dyDescent="0.2">
      <c r="L25" s="97"/>
      <c r="T25" s="97"/>
      <c r="U25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AN9"/>
    <mergeCell ref="AO2:AO8"/>
  </mergeCells>
  <dataValidations count="15">
    <dataValidation type="list" allowBlank="1" showInputMessage="1" showErrorMessage="1" sqref="J10:J21" xr:uid="{00000000-0002-0000-1100-000000000000}">
      <formula1>israel_abroad</formula1>
    </dataValidation>
    <dataValidation type="list" allowBlank="1" showInputMessage="1" showErrorMessage="1" sqref="Q10:Q21" xr:uid="{00000000-0002-0000-1100-000001000000}">
      <formula1>What_is_rated</formula1>
    </dataValidation>
    <dataValidation type="list" allowBlank="1" showInputMessage="1" showErrorMessage="1" sqref="P10:P21" xr:uid="{00000000-0002-0000-1100-000002000000}">
      <formula1>Rating_Agency</formula1>
    </dataValidation>
    <dataValidation type="list" allowBlank="1" showInputMessage="1" showErrorMessage="1" sqref="M10:M21" xr:uid="{00000000-0002-0000-1100-000003000000}">
      <formula1>Holding_interest</formula1>
    </dataValidation>
    <dataValidation type="list" allowBlank="1" showInputMessage="1" showErrorMessage="1" sqref="K10:K21" xr:uid="{00000000-0002-0000-1100-000004000000}">
      <formula1>Country_list</formula1>
    </dataValidation>
    <dataValidation type="list" allowBlank="1" showInputMessage="1" showErrorMessage="1" sqref="AA10:AA21" xr:uid="{00000000-0002-0000-1100-000005000000}">
      <formula1>Valuation</formula1>
    </dataValidation>
    <dataValidation type="list" allowBlank="1" showInputMessage="1" showErrorMessage="1" sqref="AB10:AB21" xr:uid="{00000000-0002-0000-1100-000006000000}">
      <formula1>Dependence_Independence</formula1>
    </dataValidation>
    <dataValidation type="list" allowBlank="1" showInputMessage="1" showErrorMessage="1" sqref="U10:U21" xr:uid="{00000000-0002-0000-1100-000007000000}">
      <formula1>Underlying_Interest_Rates</formula1>
    </dataValidation>
    <dataValidation type="list" allowBlank="1" showInputMessage="1" showErrorMessage="1" sqref="T10:T21" xr:uid="{00000000-0002-0000-1100-000008000000}">
      <formula1>Linked_Type</formula1>
    </dataValidation>
    <dataValidation type="list" allowBlank="1" showInputMessage="1" showErrorMessage="1" sqref="Z10:Z21" xr:uid="{00000000-0002-0000-1100-000009000000}">
      <formula1>Yes_No_Bad_Debt</formula1>
    </dataValidation>
    <dataValidation type="list" allowBlank="1" showInputMessage="1" showErrorMessage="1" sqref="E10:E21" xr:uid="{00000000-0002-0000-1100-00000A000000}">
      <formula1>Issuer_Number_Type_2</formula1>
    </dataValidation>
    <dataValidation type="list" allowBlank="1" showInputMessage="1" showErrorMessage="1" sqref="H10:H21" xr:uid="{00000000-0002-0000-1100-00000B000000}">
      <formula1>Type_of_Security_ID_Fund</formula1>
    </dataValidation>
    <dataValidation type="list" allowBlank="1" showInputMessage="1" showErrorMessage="1" sqref="Y10:Y21" xr:uid="{00000000-0002-0000-1100-00000C000000}">
      <formula1>Subordination_Risk</formula1>
    </dataValidation>
    <dataValidation type="list" allowBlank="1" showInputMessage="1" showErrorMessage="1" sqref="AL10:AL21" xr:uid="{00000000-0002-0000-1100-00000D000000}">
      <formula1>In_the_books</formula1>
    </dataValidation>
    <dataValidation type="list" allowBlank="1" showInputMessage="1" showErrorMessage="1" sqref="L10:L21" xr:uid="{00000000-0002-0000-1100-00000E000000}">
      <formula1>Industry_Sector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100-00000F000000}">
          <x14:formula1>
            <xm:f>'אפשרויות בחירה'!$C$870:$C$873</xm:f>
          </x14:formula1>
          <xm:sqref>I10:I21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1:AM26"/>
  <sheetViews>
    <sheetView rightToLeft="1" topLeftCell="V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29.5" style="2" bestFit="1" customWidth="1"/>
    <col min="4" max="4" width="22.25" style="2" bestFit="1" customWidth="1"/>
    <col min="5" max="5" width="18.125" style="4" customWidth="1"/>
    <col min="6" max="6" width="20.25" style="2" bestFit="1" customWidth="1"/>
    <col min="7" max="7" width="14.25" style="2" bestFit="1" customWidth="1"/>
    <col min="8" max="8" width="15.5" style="2" customWidth="1"/>
    <col min="9" max="9" width="22.75" style="2" bestFit="1" customWidth="1"/>
    <col min="10" max="10" width="10.625" style="2" customWidth="1"/>
    <col min="11" max="11" width="19.875" style="2" customWidth="1"/>
    <col min="12" max="12" width="13.75" style="4" customWidth="1"/>
    <col min="13" max="13" width="16.625" style="2" bestFit="1" customWidth="1"/>
    <col min="14" max="14" width="15.125" style="2" customWidth="1"/>
    <col min="15" max="15" width="12" style="2" customWidth="1"/>
    <col min="16" max="16" width="6.5" style="2" bestFit="1" customWidth="1"/>
    <col min="17" max="17" width="12.25" style="2" bestFit="1" customWidth="1"/>
    <col min="18" max="18" width="19" style="2" customWidth="1"/>
    <col min="19" max="19" width="11.75" style="2" customWidth="1"/>
    <col min="20" max="20" width="6.5" style="2" customWidth="1"/>
    <col min="21" max="21" width="9.875" style="2" bestFit="1" customWidth="1"/>
    <col min="22" max="22" width="12.25" style="2" customWidth="1"/>
    <col min="23" max="23" width="11.125" style="2" customWidth="1"/>
    <col min="24" max="24" width="11.875" style="4" customWidth="1"/>
    <col min="25" max="25" width="17.5" style="4" customWidth="1"/>
    <col min="26" max="26" width="14" style="2" customWidth="1"/>
    <col min="27" max="27" width="18.625" style="2" customWidth="1"/>
    <col min="28" max="28" width="16.375" style="2" customWidth="1"/>
    <col min="29" max="29" width="30" style="2" customWidth="1"/>
    <col min="30" max="30" width="14.875" style="2" customWidth="1"/>
    <col min="31" max="31" width="10.5" style="2" customWidth="1"/>
    <col min="32" max="32" width="12.875" style="2" customWidth="1"/>
    <col min="33" max="33" width="17.875" style="2" customWidth="1"/>
    <col min="34" max="34" width="21.375" style="2" customWidth="1"/>
    <col min="35" max="35" width="24.625" style="2" customWidth="1"/>
    <col min="36" max="36" width="22" style="2" customWidth="1"/>
    <col min="37" max="37" width="21.75" style="2" customWidth="1"/>
    <col min="38" max="38" width="20.125" style="2" customWidth="1"/>
    <col min="39" max="16384" width="9" style="2"/>
  </cols>
  <sheetData>
    <row r="1" spans="1:39" x14ac:dyDescent="0.2">
      <c r="A1" s="2" t="s">
        <v>3958</v>
      </c>
    </row>
    <row r="2" spans="1:39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89</v>
      </c>
      <c r="M2" s="131" t="s">
        <v>83</v>
      </c>
      <c r="N2" s="131" t="s">
        <v>56</v>
      </c>
      <c r="O2" s="131" t="s">
        <v>97</v>
      </c>
      <c r="P2" s="131" t="s">
        <v>71</v>
      </c>
      <c r="Q2" s="131" t="s">
        <v>58</v>
      </c>
      <c r="R2" s="131" t="s">
        <v>84</v>
      </c>
      <c r="S2" s="131" t="s">
        <v>59</v>
      </c>
      <c r="T2" s="131" t="s">
        <v>72</v>
      </c>
      <c r="U2" s="131" t="s">
        <v>73</v>
      </c>
      <c r="V2" s="131" t="s">
        <v>74</v>
      </c>
      <c r="W2" s="131" t="s">
        <v>62</v>
      </c>
      <c r="X2" s="131" t="s">
        <v>86</v>
      </c>
      <c r="Y2" s="131" t="s">
        <v>87</v>
      </c>
      <c r="Z2" s="131" t="s">
        <v>103</v>
      </c>
      <c r="AA2" s="131" t="s">
        <v>104</v>
      </c>
      <c r="AB2" s="131" t="s">
        <v>106</v>
      </c>
      <c r="AC2" s="131" t="s">
        <v>107</v>
      </c>
      <c r="AD2" s="131" t="s">
        <v>76</v>
      </c>
      <c r="AE2" s="131" t="s">
        <v>61</v>
      </c>
      <c r="AF2" s="131" t="s">
        <v>77</v>
      </c>
      <c r="AG2" s="131" t="s">
        <v>63</v>
      </c>
      <c r="AH2" s="131" t="s">
        <v>78</v>
      </c>
      <c r="AI2" s="131" t="s">
        <v>88</v>
      </c>
      <c r="AJ2" s="131" t="s">
        <v>17</v>
      </c>
      <c r="AK2" s="131" t="s">
        <v>64</v>
      </c>
      <c r="AL2" s="132" t="s">
        <v>65</v>
      </c>
      <c r="AM2" s="188" t="s">
        <v>3940</v>
      </c>
    </row>
    <row r="3" spans="1:39" ht="15" x14ac:dyDescent="0.2">
      <c r="A3" s="133" t="s">
        <v>1205</v>
      </c>
      <c r="B3" s="134" t="s">
        <v>1215</v>
      </c>
      <c r="C3" s="134" t="s">
        <v>3107</v>
      </c>
      <c r="D3" s="134" t="s">
        <v>3108</v>
      </c>
      <c r="E3" s="134" t="s">
        <v>309</v>
      </c>
      <c r="F3" s="134" t="s">
        <v>3109</v>
      </c>
      <c r="G3" s="134" t="s">
        <v>3110</v>
      </c>
      <c r="H3" s="134" t="s">
        <v>321</v>
      </c>
      <c r="I3" s="134" t="s">
        <v>951</v>
      </c>
      <c r="J3" s="134" t="s">
        <v>204</v>
      </c>
      <c r="K3" s="134" t="s">
        <v>204</v>
      </c>
      <c r="L3" s="134" t="s">
        <v>314</v>
      </c>
      <c r="M3" s="134" t="s">
        <v>465</v>
      </c>
      <c r="N3" s="134" t="s">
        <v>339</v>
      </c>
      <c r="O3" s="134" t="s">
        <v>3111</v>
      </c>
      <c r="P3" s="134" t="s">
        <v>3112</v>
      </c>
      <c r="Q3" s="134" t="s">
        <v>415</v>
      </c>
      <c r="R3" s="134" t="s">
        <v>407</v>
      </c>
      <c r="S3" s="134" t="s">
        <v>1210</v>
      </c>
      <c r="T3" s="135">
        <v>0.33</v>
      </c>
      <c r="U3" s="134" t="s">
        <v>3113</v>
      </c>
      <c r="V3" s="137">
        <v>0.45760000000000001</v>
      </c>
      <c r="W3" s="137">
        <v>0.23910000000000001</v>
      </c>
      <c r="X3" s="134" t="s">
        <v>412</v>
      </c>
      <c r="Y3" s="136" t="s">
        <v>3927</v>
      </c>
      <c r="Z3" s="134" t="s">
        <v>884</v>
      </c>
      <c r="AA3" s="134" t="s">
        <v>888</v>
      </c>
      <c r="AB3" s="151">
        <v>45382</v>
      </c>
      <c r="AC3" s="152">
        <v>45382</v>
      </c>
      <c r="AD3" s="135">
        <v>264.3</v>
      </c>
      <c r="AE3" s="136" t="s">
        <v>3927</v>
      </c>
      <c r="AF3" s="134" t="s">
        <v>3114</v>
      </c>
      <c r="AG3" s="135">
        <v>0</v>
      </c>
      <c r="AH3" s="136" t="s">
        <v>3927</v>
      </c>
      <c r="AI3" s="136" t="s">
        <v>3927</v>
      </c>
      <c r="AJ3" s="136" t="s">
        <v>3927</v>
      </c>
      <c r="AK3" s="137">
        <v>1</v>
      </c>
      <c r="AL3" s="138">
        <v>1.2713514164881631E-8</v>
      </c>
      <c r="AM3" s="188"/>
    </row>
    <row r="4" spans="1:39" ht="15" x14ac:dyDescent="0.2">
      <c r="A4" s="133" t="s">
        <v>1205</v>
      </c>
      <c r="B4" s="134" t="s">
        <v>1205</v>
      </c>
      <c r="C4" s="134" t="s">
        <v>3115</v>
      </c>
      <c r="D4" s="134" t="s">
        <v>3116</v>
      </c>
      <c r="E4" s="134" t="s">
        <v>309</v>
      </c>
      <c r="F4" s="134" t="s">
        <v>3117</v>
      </c>
      <c r="G4" s="134" t="s">
        <v>3118</v>
      </c>
      <c r="H4" s="134" t="s">
        <v>321</v>
      </c>
      <c r="I4" s="134" t="s">
        <v>951</v>
      </c>
      <c r="J4" s="134" t="s">
        <v>204</v>
      </c>
      <c r="K4" s="134" t="s">
        <v>204</v>
      </c>
      <c r="L4" s="134" t="s">
        <v>314</v>
      </c>
      <c r="M4" s="134" t="s">
        <v>464</v>
      </c>
      <c r="N4" s="134" t="s">
        <v>339</v>
      </c>
      <c r="O4" s="134" t="s">
        <v>3119</v>
      </c>
      <c r="P4" s="134" t="s">
        <v>1437</v>
      </c>
      <c r="Q4" s="134" t="s">
        <v>415</v>
      </c>
      <c r="R4" s="134" t="s">
        <v>407</v>
      </c>
      <c r="S4" s="134" t="s">
        <v>1210</v>
      </c>
      <c r="T4" s="135">
        <v>2.0099999999999998</v>
      </c>
      <c r="U4" s="134" t="s">
        <v>1500</v>
      </c>
      <c r="V4" s="137">
        <v>4.8099999999999997E-2</v>
      </c>
      <c r="W4" s="137">
        <v>3.1E-2</v>
      </c>
      <c r="X4" s="134" t="s">
        <v>412</v>
      </c>
      <c r="Y4" s="136" t="s">
        <v>3927</v>
      </c>
      <c r="Z4" s="134" t="s">
        <v>886</v>
      </c>
      <c r="AA4" s="134" t="s">
        <v>889</v>
      </c>
      <c r="AB4" s="151">
        <v>45382</v>
      </c>
      <c r="AC4" s="152">
        <v>45382</v>
      </c>
      <c r="AD4" s="135">
        <v>548252.02</v>
      </c>
      <c r="AE4" s="136" t="s">
        <v>3927</v>
      </c>
      <c r="AF4" s="134" t="s">
        <v>3120</v>
      </c>
      <c r="AG4" s="135">
        <v>530.70799999999997</v>
      </c>
      <c r="AH4" s="136" t="s">
        <v>3927</v>
      </c>
      <c r="AI4" s="136" t="s">
        <v>3927</v>
      </c>
      <c r="AJ4" s="136" t="s">
        <v>3927</v>
      </c>
      <c r="AK4" s="137">
        <v>0.51473078877663614</v>
      </c>
      <c r="AL4" s="138">
        <v>5.4188270724467226E-4</v>
      </c>
      <c r="AM4" s="188"/>
    </row>
    <row r="5" spans="1:39" ht="15" x14ac:dyDescent="0.2">
      <c r="A5" s="133" t="s">
        <v>1205</v>
      </c>
      <c r="B5" s="134" t="s">
        <v>1205</v>
      </c>
      <c r="C5" s="134" t="s">
        <v>3107</v>
      </c>
      <c r="D5" s="134" t="s">
        <v>3108</v>
      </c>
      <c r="E5" s="134" t="s">
        <v>309</v>
      </c>
      <c r="F5" s="134" t="s">
        <v>3109</v>
      </c>
      <c r="G5" s="134" t="s">
        <v>3110</v>
      </c>
      <c r="H5" s="134" t="s">
        <v>321</v>
      </c>
      <c r="I5" s="134" t="s">
        <v>951</v>
      </c>
      <c r="J5" s="134" t="s">
        <v>204</v>
      </c>
      <c r="K5" s="134" t="s">
        <v>204</v>
      </c>
      <c r="L5" s="134" t="s">
        <v>314</v>
      </c>
      <c r="M5" s="134" t="s">
        <v>465</v>
      </c>
      <c r="N5" s="134" t="s">
        <v>339</v>
      </c>
      <c r="O5" s="134" t="s">
        <v>3111</v>
      </c>
      <c r="P5" s="134" t="s">
        <v>3112</v>
      </c>
      <c r="Q5" s="134" t="s">
        <v>415</v>
      </c>
      <c r="R5" s="134" t="s">
        <v>407</v>
      </c>
      <c r="S5" s="134" t="s">
        <v>1210</v>
      </c>
      <c r="T5" s="135">
        <v>0.33</v>
      </c>
      <c r="U5" s="134" t="s">
        <v>3113</v>
      </c>
      <c r="V5" s="137">
        <v>0.45760000000000001</v>
      </c>
      <c r="W5" s="137">
        <v>0.23910000000000001</v>
      </c>
      <c r="X5" s="134" t="s">
        <v>412</v>
      </c>
      <c r="Y5" s="136" t="s">
        <v>3927</v>
      </c>
      <c r="Z5" s="134" t="s">
        <v>884</v>
      </c>
      <c r="AA5" s="134" t="s">
        <v>888</v>
      </c>
      <c r="AB5" s="151">
        <v>45382</v>
      </c>
      <c r="AC5" s="151">
        <v>45382</v>
      </c>
      <c r="AD5" s="135">
        <v>68679</v>
      </c>
      <c r="AE5" s="136" t="s">
        <v>3927</v>
      </c>
      <c r="AF5" s="134" t="s">
        <v>3114</v>
      </c>
      <c r="AG5" s="135">
        <v>6.9000000000000008E-3</v>
      </c>
      <c r="AH5" s="136" t="s">
        <v>3927</v>
      </c>
      <c r="AI5" s="136" t="s">
        <v>3927</v>
      </c>
      <c r="AJ5" s="136" t="s">
        <v>3927</v>
      </c>
      <c r="AK5" s="137">
        <v>6.661139235874181E-6</v>
      </c>
      <c r="AL5" s="138">
        <v>7.0125126399531352E-9</v>
      </c>
      <c r="AM5" s="188"/>
    </row>
    <row r="6" spans="1:39" ht="15" x14ac:dyDescent="0.2">
      <c r="A6" s="133" t="s">
        <v>1205</v>
      </c>
      <c r="B6" s="134" t="s">
        <v>1205</v>
      </c>
      <c r="C6" s="134" t="s">
        <v>1941</v>
      </c>
      <c r="D6" s="134" t="s">
        <v>1942</v>
      </c>
      <c r="E6" s="134" t="s">
        <v>309</v>
      </c>
      <c r="F6" s="134" t="s">
        <v>3121</v>
      </c>
      <c r="G6" s="134" t="s">
        <v>3122</v>
      </c>
      <c r="H6" s="134" t="s">
        <v>321</v>
      </c>
      <c r="I6" s="134" t="s">
        <v>754</v>
      </c>
      <c r="J6" s="134" t="s">
        <v>204</v>
      </c>
      <c r="K6" s="134" t="s">
        <v>204</v>
      </c>
      <c r="L6" s="134" t="s">
        <v>314</v>
      </c>
      <c r="M6" s="134" t="s">
        <v>477</v>
      </c>
      <c r="N6" s="134" t="s">
        <v>339</v>
      </c>
      <c r="O6" s="134" t="s">
        <v>3123</v>
      </c>
      <c r="P6" s="134" t="s">
        <v>1285</v>
      </c>
      <c r="Q6" s="134" t="s">
        <v>413</v>
      </c>
      <c r="R6" s="134" t="s">
        <v>407</v>
      </c>
      <c r="S6" s="134" t="s">
        <v>1210</v>
      </c>
      <c r="T6" s="135">
        <v>9.5500000000000007</v>
      </c>
      <c r="U6" s="134" t="s">
        <v>3124</v>
      </c>
      <c r="V6" s="137">
        <v>2.8199999999999999E-2</v>
      </c>
      <c r="W6" s="137">
        <v>4.1000000000000002E-2</v>
      </c>
      <c r="X6" s="134" t="s">
        <v>412</v>
      </c>
      <c r="Y6" s="136" t="s">
        <v>3927</v>
      </c>
      <c r="Z6" s="134" t="s">
        <v>886</v>
      </c>
      <c r="AA6" s="134" t="s">
        <v>889</v>
      </c>
      <c r="AB6" s="151">
        <v>45382</v>
      </c>
      <c r="AC6" s="152">
        <v>45382</v>
      </c>
      <c r="AD6" s="135">
        <v>374242.67</v>
      </c>
      <c r="AE6" s="136" t="s">
        <v>3927</v>
      </c>
      <c r="AF6" s="134" t="s">
        <v>3125</v>
      </c>
      <c r="AG6" s="135">
        <v>500.32499999999999</v>
      </c>
      <c r="AH6" s="136" t="s">
        <v>3927</v>
      </c>
      <c r="AI6" s="136" t="s">
        <v>3927</v>
      </c>
      <c r="AJ6" s="136" t="s">
        <v>3927</v>
      </c>
      <c r="AK6" s="137">
        <v>0.48526254869771057</v>
      </c>
      <c r="AL6" s="138">
        <v>5.1086002498069462E-4</v>
      </c>
      <c r="AM6" s="188"/>
    </row>
    <row r="7" spans="1:39" ht="15" x14ac:dyDescent="0.2">
      <c r="A7" s="133" t="s">
        <v>1205</v>
      </c>
      <c r="B7" s="134" t="s">
        <v>1205</v>
      </c>
      <c r="C7" s="134" t="s">
        <v>3126</v>
      </c>
      <c r="D7" s="134" t="s">
        <v>3127</v>
      </c>
      <c r="E7" s="134" t="s">
        <v>309</v>
      </c>
      <c r="F7" s="134" t="s">
        <v>3128</v>
      </c>
      <c r="G7" s="134" t="s">
        <v>3129</v>
      </c>
      <c r="H7" s="134" t="s">
        <v>321</v>
      </c>
      <c r="I7" s="134" t="s">
        <v>754</v>
      </c>
      <c r="J7" s="134" t="s">
        <v>204</v>
      </c>
      <c r="K7" s="134" t="s">
        <v>204</v>
      </c>
      <c r="L7" s="134" t="s">
        <v>314</v>
      </c>
      <c r="M7" s="134" t="s">
        <v>451</v>
      </c>
      <c r="N7" s="134" t="s">
        <v>339</v>
      </c>
      <c r="O7" s="134" t="s">
        <v>3130</v>
      </c>
      <c r="P7" s="136" t="s">
        <v>3927</v>
      </c>
      <c r="Q7" s="134" t="s">
        <v>410</v>
      </c>
      <c r="R7" s="134" t="s">
        <v>410</v>
      </c>
      <c r="S7" s="134" t="s">
        <v>1210</v>
      </c>
      <c r="T7" s="135">
        <v>0.25</v>
      </c>
      <c r="U7" s="134" t="s">
        <v>1391</v>
      </c>
      <c r="V7" s="137">
        <v>0.39889999999999998</v>
      </c>
      <c r="W7" s="137">
        <v>5.1473999999999999E-2</v>
      </c>
      <c r="X7" s="134" t="s">
        <v>412</v>
      </c>
      <c r="Y7" s="136" t="s">
        <v>3927</v>
      </c>
      <c r="Z7" s="134" t="s">
        <v>884</v>
      </c>
      <c r="AA7" s="134" t="s">
        <v>888</v>
      </c>
      <c r="AB7" s="151">
        <v>45382</v>
      </c>
      <c r="AC7" s="152">
        <v>45382</v>
      </c>
      <c r="AD7" s="135">
        <v>93803.81</v>
      </c>
      <c r="AE7" s="136" t="s">
        <v>3927</v>
      </c>
      <c r="AF7" s="136" t="s">
        <v>3927</v>
      </c>
      <c r="AG7" s="135">
        <v>0</v>
      </c>
      <c r="AH7" s="136" t="s">
        <v>3927</v>
      </c>
      <c r="AI7" s="136" t="s">
        <v>3927</v>
      </c>
      <c r="AJ7" s="136" t="s">
        <v>3927</v>
      </c>
      <c r="AK7" s="137">
        <v>9.0979810315451139E-10</v>
      </c>
      <c r="AL7" s="138">
        <v>9.5778972218693094E-13</v>
      </c>
      <c r="AM7" s="188"/>
    </row>
    <row r="8" spans="1:39" ht="15" x14ac:dyDescent="0.2">
      <c r="A8" s="133" t="s">
        <v>1205</v>
      </c>
      <c r="B8" s="134" t="s">
        <v>1205</v>
      </c>
      <c r="C8" s="134" t="s">
        <v>3131</v>
      </c>
      <c r="D8" s="134" t="s">
        <v>3132</v>
      </c>
      <c r="E8" s="134" t="s">
        <v>309</v>
      </c>
      <c r="F8" s="134" t="s">
        <v>3133</v>
      </c>
      <c r="G8" s="134" t="s">
        <v>3134</v>
      </c>
      <c r="H8" s="134" t="s">
        <v>321</v>
      </c>
      <c r="I8" s="134" t="s">
        <v>754</v>
      </c>
      <c r="J8" s="134" t="s">
        <v>204</v>
      </c>
      <c r="K8" s="134" t="s">
        <v>204</v>
      </c>
      <c r="L8" s="134" t="s">
        <v>314</v>
      </c>
      <c r="M8" s="136" t="s">
        <v>3927</v>
      </c>
      <c r="N8" s="134" t="s">
        <v>339</v>
      </c>
      <c r="O8" s="134" t="s">
        <v>3135</v>
      </c>
      <c r="P8" s="136" t="s">
        <v>3927</v>
      </c>
      <c r="Q8" s="134" t="s">
        <v>410</v>
      </c>
      <c r="R8" s="134" t="s">
        <v>410</v>
      </c>
      <c r="S8" s="134" t="s">
        <v>1210</v>
      </c>
      <c r="T8" s="135">
        <v>0.01</v>
      </c>
      <c r="U8" s="134" t="s">
        <v>3136</v>
      </c>
      <c r="V8" s="137">
        <v>1E-4</v>
      </c>
      <c r="W8" s="137">
        <v>0.03</v>
      </c>
      <c r="X8" s="134" t="s">
        <v>412</v>
      </c>
      <c r="Y8" s="136" t="s">
        <v>3927</v>
      </c>
      <c r="Z8" s="134" t="s">
        <v>884</v>
      </c>
      <c r="AA8" s="134" t="s">
        <v>888</v>
      </c>
      <c r="AB8" s="151">
        <v>42915</v>
      </c>
      <c r="AC8" s="152">
        <v>42915</v>
      </c>
      <c r="AD8" s="135">
        <v>6646.11</v>
      </c>
      <c r="AE8" s="136" t="s">
        <v>3927</v>
      </c>
      <c r="AF8" s="136" t="s">
        <v>3927</v>
      </c>
      <c r="AG8" s="135">
        <v>0</v>
      </c>
      <c r="AH8" s="136" t="s">
        <v>3927</v>
      </c>
      <c r="AI8" s="136" t="s">
        <v>3927</v>
      </c>
      <c r="AJ8" s="136" t="s">
        <v>3927</v>
      </c>
      <c r="AK8" s="136" t="s">
        <v>3927</v>
      </c>
      <c r="AL8" s="147" t="s">
        <v>3927</v>
      </c>
      <c r="AM8" s="188"/>
    </row>
    <row r="9" spans="1:39" ht="15" x14ac:dyDescent="0.2">
      <c r="A9" s="133" t="s">
        <v>1205</v>
      </c>
      <c r="B9" s="134" t="s">
        <v>1205</v>
      </c>
      <c r="C9" s="134" t="s">
        <v>3131</v>
      </c>
      <c r="D9" s="134" t="s">
        <v>3132</v>
      </c>
      <c r="E9" s="134" t="s">
        <v>309</v>
      </c>
      <c r="F9" s="134" t="s">
        <v>3137</v>
      </c>
      <c r="G9" s="134" t="s">
        <v>3138</v>
      </c>
      <c r="H9" s="134" t="s">
        <v>312</v>
      </c>
      <c r="I9" s="134" t="s">
        <v>754</v>
      </c>
      <c r="J9" s="134" t="s">
        <v>204</v>
      </c>
      <c r="K9" s="134" t="s">
        <v>204</v>
      </c>
      <c r="L9" s="134" t="s">
        <v>314</v>
      </c>
      <c r="M9" s="136" t="s">
        <v>3927</v>
      </c>
      <c r="N9" s="134" t="s">
        <v>339</v>
      </c>
      <c r="O9" s="134" t="s">
        <v>3139</v>
      </c>
      <c r="P9" s="136" t="s">
        <v>3927</v>
      </c>
      <c r="Q9" s="134" t="s">
        <v>410</v>
      </c>
      <c r="R9" s="134" t="s">
        <v>410</v>
      </c>
      <c r="S9" s="134" t="s">
        <v>1210</v>
      </c>
      <c r="T9" s="135">
        <v>0.01</v>
      </c>
      <c r="U9" s="134" t="s">
        <v>3136</v>
      </c>
      <c r="V9" s="137">
        <v>1E-4</v>
      </c>
      <c r="W9" s="137">
        <v>0.03</v>
      </c>
      <c r="X9" s="134" t="s">
        <v>412</v>
      </c>
      <c r="Y9" s="136" t="s">
        <v>3927</v>
      </c>
      <c r="Z9" s="134" t="s">
        <v>884</v>
      </c>
      <c r="AA9" s="134" t="s">
        <v>888</v>
      </c>
      <c r="AB9" s="151">
        <v>42915</v>
      </c>
      <c r="AC9" s="152">
        <v>42915</v>
      </c>
      <c r="AD9" s="135">
        <v>6687.23</v>
      </c>
      <c r="AE9" s="136" t="s">
        <v>3927</v>
      </c>
      <c r="AF9" s="136" t="s">
        <v>3927</v>
      </c>
      <c r="AG9" s="135">
        <v>0</v>
      </c>
      <c r="AH9" s="136" t="s">
        <v>3927</v>
      </c>
      <c r="AI9" s="136" t="s">
        <v>3927</v>
      </c>
      <c r="AJ9" s="136" t="s">
        <v>3927</v>
      </c>
      <c r="AK9" s="136" t="s">
        <v>3927</v>
      </c>
      <c r="AL9" s="147" t="s">
        <v>3927</v>
      </c>
      <c r="AM9" s="188"/>
    </row>
    <row r="10" spans="1:39" ht="15" x14ac:dyDescent="0.2">
      <c r="A10" s="133" t="s">
        <v>1205</v>
      </c>
      <c r="B10" s="134" t="s">
        <v>1205</v>
      </c>
      <c r="C10" s="134" t="s">
        <v>3140</v>
      </c>
      <c r="D10" s="134" t="s">
        <v>3141</v>
      </c>
      <c r="E10" s="134" t="s">
        <v>313</v>
      </c>
      <c r="F10" s="134" t="s">
        <v>3142</v>
      </c>
      <c r="G10" s="134" t="s">
        <v>3143</v>
      </c>
      <c r="H10" s="134" t="s">
        <v>321</v>
      </c>
      <c r="I10" s="134" t="s">
        <v>755</v>
      </c>
      <c r="J10" s="134" t="s">
        <v>205</v>
      </c>
      <c r="K10" s="134" t="s">
        <v>224</v>
      </c>
      <c r="L10" s="134" t="s">
        <v>314</v>
      </c>
      <c r="M10" s="134" t="s">
        <v>539</v>
      </c>
      <c r="N10" s="134" t="s">
        <v>339</v>
      </c>
      <c r="O10" s="134" t="s">
        <v>3144</v>
      </c>
      <c r="P10" s="136" t="s">
        <v>3927</v>
      </c>
      <c r="Q10" s="134" t="s">
        <v>410</v>
      </c>
      <c r="R10" s="134" t="s">
        <v>410</v>
      </c>
      <c r="S10" s="134" t="s">
        <v>1211</v>
      </c>
      <c r="T10" s="135">
        <v>1.1349</v>
      </c>
      <c r="U10" s="134" t="s">
        <v>3145</v>
      </c>
      <c r="V10" s="137">
        <v>0.78749999999999998</v>
      </c>
      <c r="W10" s="134" t="s">
        <v>1256</v>
      </c>
      <c r="X10" s="134" t="s">
        <v>412</v>
      </c>
      <c r="Y10" s="136" t="s">
        <v>3927</v>
      </c>
      <c r="Z10" s="134" t="s">
        <v>884</v>
      </c>
      <c r="AA10" s="134" t="s">
        <v>888</v>
      </c>
      <c r="AB10" s="151">
        <v>41154</v>
      </c>
      <c r="AC10" s="152">
        <v>41154</v>
      </c>
      <c r="AD10" s="135">
        <v>133500</v>
      </c>
      <c r="AE10" s="134" t="s">
        <v>1212</v>
      </c>
      <c r="AF10" s="136" t="s">
        <v>3927</v>
      </c>
      <c r="AG10" s="135">
        <v>0</v>
      </c>
      <c r="AH10" s="136" t="s">
        <v>3927</v>
      </c>
      <c r="AI10" s="136" t="s">
        <v>3927</v>
      </c>
      <c r="AJ10" s="136" t="s">
        <v>3927</v>
      </c>
      <c r="AK10" s="137">
        <v>4.7661930806917059E-10</v>
      </c>
      <c r="AL10" s="138">
        <v>5.0176085560267479E-13</v>
      </c>
      <c r="AM10" s="188"/>
    </row>
    <row r="11" spans="1:39" ht="15" x14ac:dyDescent="0.2">
      <c r="A11" s="133" t="s">
        <v>1220</v>
      </c>
      <c r="B11" s="134" t="s">
        <v>1222</v>
      </c>
      <c r="C11" s="134" t="s">
        <v>3107</v>
      </c>
      <c r="D11" s="134" t="s">
        <v>3108</v>
      </c>
      <c r="E11" s="134" t="s">
        <v>309</v>
      </c>
      <c r="F11" s="134" t="s">
        <v>3109</v>
      </c>
      <c r="G11" s="134" t="s">
        <v>3110</v>
      </c>
      <c r="H11" s="134" t="s">
        <v>321</v>
      </c>
      <c r="I11" s="134" t="s">
        <v>951</v>
      </c>
      <c r="J11" s="134" t="s">
        <v>204</v>
      </c>
      <c r="K11" s="134" t="s">
        <v>204</v>
      </c>
      <c r="L11" s="134" t="s">
        <v>314</v>
      </c>
      <c r="M11" s="134" t="s">
        <v>465</v>
      </c>
      <c r="N11" s="134" t="s">
        <v>339</v>
      </c>
      <c r="O11" s="134" t="s">
        <v>3111</v>
      </c>
      <c r="P11" s="134" t="s">
        <v>3112</v>
      </c>
      <c r="Q11" s="134" t="s">
        <v>415</v>
      </c>
      <c r="R11" s="134" t="s">
        <v>407</v>
      </c>
      <c r="S11" s="134" t="s">
        <v>1210</v>
      </c>
      <c r="T11" s="135">
        <v>0.33</v>
      </c>
      <c r="U11" s="134" t="s">
        <v>3113</v>
      </c>
      <c r="V11" s="137">
        <v>0.45760000000000001</v>
      </c>
      <c r="W11" s="137">
        <v>0.23910000000000001</v>
      </c>
      <c r="X11" s="134" t="s">
        <v>412</v>
      </c>
      <c r="Y11" s="136" t="s">
        <v>3927</v>
      </c>
      <c r="Z11" s="134" t="s">
        <v>884</v>
      </c>
      <c r="AA11" s="134" t="s">
        <v>888</v>
      </c>
      <c r="AB11" s="151">
        <v>45382</v>
      </c>
      <c r="AC11" s="152">
        <v>45382</v>
      </c>
      <c r="AD11" s="135">
        <v>1704.6</v>
      </c>
      <c r="AE11" s="136" t="s">
        <v>3927</v>
      </c>
      <c r="AF11" s="134" t="s">
        <v>3114</v>
      </c>
      <c r="AG11" s="135">
        <v>2.0000000000000001E-4</v>
      </c>
      <c r="AH11" s="136" t="s">
        <v>3927</v>
      </c>
      <c r="AI11" s="136" t="s">
        <v>3927</v>
      </c>
      <c r="AJ11" s="136" t="s">
        <v>3927</v>
      </c>
      <c r="AK11" s="137">
        <v>1</v>
      </c>
      <c r="AL11" s="138">
        <v>1.3086720891665489E-8</v>
      </c>
      <c r="AM11" s="188"/>
    </row>
    <row r="12" spans="1:39" ht="15" x14ac:dyDescent="0.2">
      <c r="A12" s="133" t="s">
        <v>1220</v>
      </c>
      <c r="B12" s="134" t="s">
        <v>1220</v>
      </c>
      <c r="C12" s="134" t="s">
        <v>3115</v>
      </c>
      <c r="D12" s="134" t="s">
        <v>3116</v>
      </c>
      <c r="E12" s="134" t="s">
        <v>309</v>
      </c>
      <c r="F12" s="134" t="s">
        <v>3117</v>
      </c>
      <c r="G12" s="134" t="s">
        <v>3118</v>
      </c>
      <c r="H12" s="134" t="s">
        <v>321</v>
      </c>
      <c r="I12" s="134" t="s">
        <v>951</v>
      </c>
      <c r="J12" s="134" t="s">
        <v>204</v>
      </c>
      <c r="K12" s="134" t="s">
        <v>204</v>
      </c>
      <c r="L12" s="134" t="s">
        <v>314</v>
      </c>
      <c r="M12" s="134" t="s">
        <v>464</v>
      </c>
      <c r="N12" s="134" t="s">
        <v>339</v>
      </c>
      <c r="O12" s="134" t="s">
        <v>3119</v>
      </c>
      <c r="P12" s="134" t="s">
        <v>1437</v>
      </c>
      <c r="Q12" s="134" t="s">
        <v>415</v>
      </c>
      <c r="R12" s="134" t="s">
        <v>407</v>
      </c>
      <c r="S12" s="134" t="s">
        <v>1210</v>
      </c>
      <c r="T12" s="135">
        <v>2.0099999999999998</v>
      </c>
      <c r="U12" s="134" t="s">
        <v>1500</v>
      </c>
      <c r="V12" s="137">
        <v>4.8099999999999997E-2</v>
      </c>
      <c r="W12" s="137">
        <v>3.1E-2</v>
      </c>
      <c r="X12" s="134" t="s">
        <v>412</v>
      </c>
      <c r="Y12" s="136" t="s">
        <v>3927</v>
      </c>
      <c r="Z12" s="134" t="s">
        <v>886</v>
      </c>
      <c r="AA12" s="134" t="s">
        <v>889</v>
      </c>
      <c r="AB12" s="151">
        <v>45382</v>
      </c>
      <c r="AC12" s="152">
        <v>45382</v>
      </c>
      <c r="AD12" s="135">
        <v>12586457.83</v>
      </c>
      <c r="AE12" s="136" t="s">
        <v>3927</v>
      </c>
      <c r="AF12" s="134" t="s">
        <v>3120</v>
      </c>
      <c r="AG12" s="135">
        <v>12183.691199999999</v>
      </c>
      <c r="AH12" s="136" t="s">
        <v>3927</v>
      </c>
      <c r="AI12" s="136" t="s">
        <v>3927</v>
      </c>
      <c r="AJ12" s="136" t="s">
        <v>3927</v>
      </c>
      <c r="AK12" s="137">
        <v>0.45947863543043926</v>
      </c>
      <c r="AL12" s="138">
        <v>5.4948029516077351E-4</v>
      </c>
      <c r="AM12" s="188"/>
    </row>
    <row r="13" spans="1:39" ht="15" x14ac:dyDescent="0.2">
      <c r="A13" s="133" t="s">
        <v>1220</v>
      </c>
      <c r="B13" s="134" t="s">
        <v>1220</v>
      </c>
      <c r="C13" s="134" t="s">
        <v>3107</v>
      </c>
      <c r="D13" s="134" t="s">
        <v>3108</v>
      </c>
      <c r="E13" s="134" t="s">
        <v>309</v>
      </c>
      <c r="F13" s="134" t="s">
        <v>3109</v>
      </c>
      <c r="G13" s="134" t="s">
        <v>3110</v>
      </c>
      <c r="H13" s="134" t="s">
        <v>321</v>
      </c>
      <c r="I13" s="134" t="s">
        <v>951</v>
      </c>
      <c r="J13" s="134" t="s">
        <v>204</v>
      </c>
      <c r="K13" s="134" t="s">
        <v>204</v>
      </c>
      <c r="L13" s="134" t="s">
        <v>314</v>
      </c>
      <c r="M13" s="134" t="s">
        <v>465</v>
      </c>
      <c r="N13" s="134" t="s">
        <v>339</v>
      </c>
      <c r="O13" s="134" t="s">
        <v>3111</v>
      </c>
      <c r="P13" s="134" t="s">
        <v>3112</v>
      </c>
      <c r="Q13" s="134" t="s">
        <v>415</v>
      </c>
      <c r="R13" s="134" t="s">
        <v>407</v>
      </c>
      <c r="S13" s="134" t="s">
        <v>1210</v>
      </c>
      <c r="T13" s="135">
        <v>0.33</v>
      </c>
      <c r="U13" s="134" t="s">
        <v>3113</v>
      </c>
      <c r="V13" s="137">
        <v>0.45760000000000001</v>
      </c>
      <c r="W13" s="137">
        <v>0.23910000000000001</v>
      </c>
      <c r="X13" s="134" t="s">
        <v>412</v>
      </c>
      <c r="Y13" s="136" t="s">
        <v>3927</v>
      </c>
      <c r="Z13" s="134" t="s">
        <v>884</v>
      </c>
      <c r="AA13" s="134" t="s">
        <v>888</v>
      </c>
      <c r="AB13" s="151">
        <v>45382</v>
      </c>
      <c r="AC13" s="152">
        <v>45382</v>
      </c>
      <c r="AD13" s="135">
        <v>2364431.6</v>
      </c>
      <c r="AE13" s="136" t="s">
        <v>3927</v>
      </c>
      <c r="AF13" s="134" t="s">
        <v>3114</v>
      </c>
      <c r="AG13" s="135">
        <v>0.2364</v>
      </c>
      <c r="AH13" s="136" t="s">
        <v>3927</v>
      </c>
      <c r="AI13" s="136" t="s">
        <v>3927</v>
      </c>
      <c r="AJ13" s="136" t="s">
        <v>3927</v>
      </c>
      <c r="AK13" s="137">
        <v>8.9168856066371905E-6</v>
      </c>
      <c r="AL13" s="138">
        <v>1.0663505454306627E-8</v>
      </c>
      <c r="AM13" s="188"/>
    </row>
    <row r="14" spans="1:39" ht="15" x14ac:dyDescent="0.2">
      <c r="A14" s="133" t="s">
        <v>1220</v>
      </c>
      <c r="B14" s="134" t="s">
        <v>1220</v>
      </c>
      <c r="C14" s="134" t="s">
        <v>1941</v>
      </c>
      <c r="D14" s="134" t="s">
        <v>1942</v>
      </c>
      <c r="E14" s="134" t="s">
        <v>309</v>
      </c>
      <c r="F14" s="134" t="s">
        <v>3121</v>
      </c>
      <c r="G14" s="134" t="s">
        <v>3122</v>
      </c>
      <c r="H14" s="134" t="s">
        <v>321</v>
      </c>
      <c r="I14" s="134" t="s">
        <v>754</v>
      </c>
      <c r="J14" s="134" t="s">
        <v>204</v>
      </c>
      <c r="K14" s="134" t="s">
        <v>204</v>
      </c>
      <c r="L14" s="134" t="s">
        <v>314</v>
      </c>
      <c r="M14" s="134" t="s">
        <v>477</v>
      </c>
      <c r="N14" s="134" t="s">
        <v>339</v>
      </c>
      <c r="O14" s="134" t="s">
        <v>3123</v>
      </c>
      <c r="P14" s="134" t="s">
        <v>1285</v>
      </c>
      <c r="Q14" s="134" t="s">
        <v>413</v>
      </c>
      <c r="R14" s="134" t="s">
        <v>407</v>
      </c>
      <c r="S14" s="134" t="s">
        <v>1210</v>
      </c>
      <c r="T14" s="135">
        <v>9.5500000000000007</v>
      </c>
      <c r="U14" s="134" t="s">
        <v>3124</v>
      </c>
      <c r="V14" s="137">
        <v>2.8199999999999999E-2</v>
      </c>
      <c r="W14" s="137">
        <v>4.1000000000000002E-2</v>
      </c>
      <c r="X14" s="134" t="s">
        <v>412</v>
      </c>
      <c r="Y14" s="136" t="s">
        <v>3927</v>
      </c>
      <c r="Z14" s="134" t="s">
        <v>886</v>
      </c>
      <c r="AA14" s="134" t="s">
        <v>889</v>
      </c>
      <c r="AB14" s="151">
        <v>45382</v>
      </c>
      <c r="AC14" s="152">
        <v>45382</v>
      </c>
      <c r="AD14" s="135">
        <v>10090915.869999999</v>
      </c>
      <c r="AE14" s="136" t="s">
        <v>3927</v>
      </c>
      <c r="AF14" s="134" t="s">
        <v>3125</v>
      </c>
      <c r="AG14" s="135">
        <v>13490.545400000001</v>
      </c>
      <c r="AH14" s="136" t="s">
        <v>3927</v>
      </c>
      <c r="AI14" s="136" t="s">
        <v>3927</v>
      </c>
      <c r="AJ14" s="136" t="s">
        <v>3927</v>
      </c>
      <c r="AK14" s="137">
        <v>0.50876350299226869</v>
      </c>
      <c r="AL14" s="138">
        <v>6.0841897366856548E-4</v>
      </c>
      <c r="AM14" s="188"/>
    </row>
    <row r="15" spans="1:39" ht="15" x14ac:dyDescent="0.2">
      <c r="A15" s="133" t="s">
        <v>1220</v>
      </c>
      <c r="B15" s="134" t="s">
        <v>1220</v>
      </c>
      <c r="C15" s="134" t="s">
        <v>3126</v>
      </c>
      <c r="D15" s="134" t="s">
        <v>3127</v>
      </c>
      <c r="E15" s="134" t="s">
        <v>309</v>
      </c>
      <c r="F15" s="134" t="s">
        <v>3128</v>
      </c>
      <c r="G15" s="134" t="s">
        <v>3129</v>
      </c>
      <c r="H15" s="134" t="s">
        <v>321</v>
      </c>
      <c r="I15" s="134" t="s">
        <v>754</v>
      </c>
      <c r="J15" s="134" t="s">
        <v>204</v>
      </c>
      <c r="K15" s="134" t="s">
        <v>204</v>
      </c>
      <c r="L15" s="134" t="s">
        <v>314</v>
      </c>
      <c r="M15" s="134" t="s">
        <v>451</v>
      </c>
      <c r="N15" s="134" t="s">
        <v>339</v>
      </c>
      <c r="O15" s="134" t="s">
        <v>3130</v>
      </c>
      <c r="P15" s="136" t="s">
        <v>3927</v>
      </c>
      <c r="Q15" s="134" t="s">
        <v>410</v>
      </c>
      <c r="R15" s="134" t="s">
        <v>410</v>
      </c>
      <c r="S15" s="134" t="s">
        <v>1210</v>
      </c>
      <c r="T15" s="135">
        <v>0.25</v>
      </c>
      <c r="U15" s="134" t="s">
        <v>1391</v>
      </c>
      <c r="V15" s="137">
        <v>0.39889999999999998</v>
      </c>
      <c r="W15" s="137">
        <v>5.1473999999999999E-2</v>
      </c>
      <c r="X15" s="134" t="s">
        <v>412</v>
      </c>
      <c r="Y15" s="136" t="s">
        <v>3927</v>
      </c>
      <c r="Z15" s="134" t="s">
        <v>884</v>
      </c>
      <c r="AA15" s="134" t="s">
        <v>888</v>
      </c>
      <c r="AB15" s="151">
        <v>45382</v>
      </c>
      <c r="AC15" s="152">
        <v>45382</v>
      </c>
      <c r="AD15" s="135">
        <v>4577619.5999999996</v>
      </c>
      <c r="AE15" s="136" t="s">
        <v>3927</v>
      </c>
      <c r="AF15" s="136" t="s">
        <v>3927</v>
      </c>
      <c r="AG15" s="135">
        <v>0</v>
      </c>
      <c r="AH15" s="136" t="s">
        <v>3927</v>
      </c>
      <c r="AI15" s="136" t="s">
        <v>3927</v>
      </c>
      <c r="AJ15" s="136" t="s">
        <v>3927</v>
      </c>
      <c r="AK15" s="137">
        <v>1.7263392319701822E-9</v>
      </c>
      <c r="AL15" s="138">
        <v>2.0644907457818161E-12</v>
      </c>
      <c r="AM15" s="188"/>
    </row>
    <row r="16" spans="1:39" ht="15" x14ac:dyDescent="0.2">
      <c r="A16" s="133" t="s">
        <v>1220</v>
      </c>
      <c r="B16" s="134" t="s">
        <v>1220</v>
      </c>
      <c r="C16" s="134" t="s">
        <v>3146</v>
      </c>
      <c r="D16" s="134" t="s">
        <v>3147</v>
      </c>
      <c r="E16" s="134" t="s">
        <v>309</v>
      </c>
      <c r="F16" s="134" t="s">
        <v>3148</v>
      </c>
      <c r="G16" s="134" t="s">
        <v>3149</v>
      </c>
      <c r="H16" s="134" t="s">
        <v>321</v>
      </c>
      <c r="I16" s="134" t="s">
        <v>755</v>
      </c>
      <c r="J16" s="134" t="s">
        <v>204</v>
      </c>
      <c r="K16" s="134" t="s">
        <v>204</v>
      </c>
      <c r="L16" s="134" t="s">
        <v>314</v>
      </c>
      <c r="M16" s="134" t="s">
        <v>451</v>
      </c>
      <c r="N16" s="134" t="s">
        <v>339</v>
      </c>
      <c r="O16" s="134" t="s">
        <v>3150</v>
      </c>
      <c r="P16" s="134" t="s">
        <v>1514</v>
      </c>
      <c r="Q16" s="134" t="s">
        <v>415</v>
      </c>
      <c r="R16" s="134" t="s">
        <v>407</v>
      </c>
      <c r="S16" s="134" t="s">
        <v>1211</v>
      </c>
      <c r="T16" s="135">
        <v>1.7</v>
      </c>
      <c r="U16" s="134" t="s">
        <v>3151</v>
      </c>
      <c r="V16" s="137">
        <v>6.1899999999999997E-2</v>
      </c>
      <c r="W16" s="137">
        <v>7.9699999999999993E-2</v>
      </c>
      <c r="X16" s="134" t="s">
        <v>412</v>
      </c>
      <c r="Y16" s="136" t="s">
        <v>3927</v>
      </c>
      <c r="Z16" s="134" t="s">
        <v>886</v>
      </c>
      <c r="AA16" s="134" t="s">
        <v>889</v>
      </c>
      <c r="AB16" s="151">
        <v>45382</v>
      </c>
      <c r="AC16" s="152">
        <v>45382</v>
      </c>
      <c r="AD16" s="135">
        <v>217690.57</v>
      </c>
      <c r="AE16" s="134" t="s">
        <v>1212</v>
      </c>
      <c r="AF16" s="134" t="s">
        <v>3152</v>
      </c>
      <c r="AG16" s="135">
        <v>841.86569999999995</v>
      </c>
      <c r="AH16" s="136" t="s">
        <v>3927</v>
      </c>
      <c r="AI16" s="136" t="s">
        <v>3927</v>
      </c>
      <c r="AJ16" s="136" t="s">
        <v>3927</v>
      </c>
      <c r="AK16" s="137">
        <v>3.1748942965346173E-2</v>
      </c>
      <c r="AL16" s="138">
        <v>3.7967855753071355E-5</v>
      </c>
      <c r="AM16" s="188"/>
    </row>
    <row r="17" spans="1:39" ht="15" x14ac:dyDescent="0.2">
      <c r="A17" s="145" t="s">
        <v>1205</v>
      </c>
      <c r="B17" s="146" t="s">
        <v>1206</v>
      </c>
      <c r="C17" s="136" t="s">
        <v>3927</v>
      </c>
      <c r="D17" s="136" t="s">
        <v>3927</v>
      </c>
      <c r="E17" s="136" t="s">
        <v>3927</v>
      </c>
      <c r="F17" s="136" t="s">
        <v>3927</v>
      </c>
      <c r="G17" s="136" t="s">
        <v>3927</v>
      </c>
      <c r="H17" s="136" t="s">
        <v>3927</v>
      </c>
      <c r="I17" s="136" t="s">
        <v>3927</v>
      </c>
      <c r="J17" s="136" t="s">
        <v>3927</v>
      </c>
      <c r="K17" s="136" t="s">
        <v>3927</v>
      </c>
      <c r="L17" s="136" t="s">
        <v>3927</v>
      </c>
      <c r="M17" s="136" t="s">
        <v>3927</v>
      </c>
      <c r="N17" s="136" t="s">
        <v>3927</v>
      </c>
      <c r="O17" s="136" t="s">
        <v>3927</v>
      </c>
      <c r="P17" s="136" t="s">
        <v>3927</v>
      </c>
      <c r="Q17" s="136" t="s">
        <v>3927</v>
      </c>
      <c r="R17" s="136" t="s">
        <v>3927</v>
      </c>
      <c r="S17" s="136" t="s">
        <v>3927</v>
      </c>
      <c r="T17" s="136" t="s">
        <v>3927</v>
      </c>
      <c r="U17" s="136" t="s">
        <v>3927</v>
      </c>
      <c r="V17" s="136" t="s">
        <v>3927</v>
      </c>
      <c r="W17" s="136" t="s">
        <v>3927</v>
      </c>
      <c r="X17" s="136" t="s">
        <v>3927</v>
      </c>
      <c r="Y17" s="136" t="s">
        <v>3927</v>
      </c>
      <c r="Z17" s="136" t="s">
        <v>3927</v>
      </c>
      <c r="AA17" s="136" t="s">
        <v>3927</v>
      </c>
      <c r="AB17" s="136" t="s">
        <v>3927</v>
      </c>
      <c r="AC17" s="136" t="s">
        <v>3927</v>
      </c>
      <c r="AD17" s="136" t="s">
        <v>3927</v>
      </c>
      <c r="AE17" s="136" t="s">
        <v>3927</v>
      </c>
      <c r="AF17" s="136" t="s">
        <v>3927</v>
      </c>
      <c r="AG17" s="136" t="s">
        <v>3927</v>
      </c>
      <c r="AH17" s="136" t="s">
        <v>3927</v>
      </c>
      <c r="AI17" s="136" t="s">
        <v>3927</v>
      </c>
      <c r="AJ17" s="136" t="s">
        <v>3927</v>
      </c>
      <c r="AK17" s="136" t="s">
        <v>3927</v>
      </c>
      <c r="AL17" s="147" t="s">
        <v>3927</v>
      </c>
      <c r="AM17" s="188"/>
    </row>
    <row r="18" spans="1:39" ht="15" x14ac:dyDescent="0.2">
      <c r="A18" s="148" t="s">
        <v>1220</v>
      </c>
      <c r="B18" s="149" t="s">
        <v>1221</v>
      </c>
      <c r="C18" s="142" t="s">
        <v>3927</v>
      </c>
      <c r="D18" s="142" t="s">
        <v>3927</v>
      </c>
      <c r="E18" s="142" t="s">
        <v>3927</v>
      </c>
      <c r="F18" s="142" t="s">
        <v>3927</v>
      </c>
      <c r="G18" s="142" t="s">
        <v>3927</v>
      </c>
      <c r="H18" s="142" t="s">
        <v>3927</v>
      </c>
      <c r="I18" s="142" t="s">
        <v>3927</v>
      </c>
      <c r="J18" s="142" t="s">
        <v>3927</v>
      </c>
      <c r="K18" s="142" t="s">
        <v>3927</v>
      </c>
      <c r="L18" s="142" t="s">
        <v>3927</v>
      </c>
      <c r="M18" s="142" t="s">
        <v>3927</v>
      </c>
      <c r="N18" s="142" t="s">
        <v>3927</v>
      </c>
      <c r="O18" s="142" t="s">
        <v>3927</v>
      </c>
      <c r="P18" s="142" t="s">
        <v>3927</v>
      </c>
      <c r="Q18" s="142" t="s">
        <v>3927</v>
      </c>
      <c r="R18" s="142" t="s">
        <v>3927</v>
      </c>
      <c r="S18" s="142" t="s">
        <v>3927</v>
      </c>
      <c r="T18" s="142" t="s">
        <v>3927</v>
      </c>
      <c r="U18" s="142" t="s">
        <v>3927</v>
      </c>
      <c r="V18" s="142" t="s">
        <v>3927</v>
      </c>
      <c r="W18" s="142" t="s">
        <v>3927</v>
      </c>
      <c r="X18" s="142" t="s">
        <v>3927</v>
      </c>
      <c r="Y18" s="142" t="s">
        <v>3927</v>
      </c>
      <c r="Z18" s="142" t="s">
        <v>3927</v>
      </c>
      <c r="AA18" s="142" t="s">
        <v>3927</v>
      </c>
      <c r="AB18" s="142" t="s">
        <v>3927</v>
      </c>
      <c r="AC18" s="142" t="s">
        <v>3927</v>
      </c>
      <c r="AD18" s="142" t="s">
        <v>3927</v>
      </c>
      <c r="AE18" s="142" t="s">
        <v>3927</v>
      </c>
      <c r="AF18" s="142" t="s">
        <v>3927</v>
      </c>
      <c r="AG18" s="142" t="s">
        <v>3927</v>
      </c>
      <c r="AH18" s="142" t="s">
        <v>3927</v>
      </c>
      <c r="AI18" s="142" t="s">
        <v>3927</v>
      </c>
      <c r="AJ18" s="142" t="s">
        <v>3927</v>
      </c>
      <c r="AK18" s="142" t="s">
        <v>3927</v>
      </c>
      <c r="AL18" s="150" t="s">
        <v>3927</v>
      </c>
      <c r="AM18" s="188"/>
    </row>
    <row r="19" spans="1:39" x14ac:dyDescent="0.2">
      <c r="A19" s="192" t="s">
        <v>3939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</row>
    <row r="20" spans="1:39" x14ac:dyDescent="0.2">
      <c r="A20" s="98" t="s">
        <v>3938</v>
      </c>
      <c r="B20" s="98"/>
      <c r="C20" s="98"/>
      <c r="D20" s="98"/>
      <c r="E20" s="16"/>
      <c r="F20" s="98"/>
      <c r="G20" s="98"/>
      <c r="H20" s="98"/>
      <c r="I20" s="98"/>
      <c r="J20" s="16"/>
      <c r="K20" s="16"/>
      <c r="L20" s="98"/>
      <c r="M20" s="98"/>
      <c r="N20" s="98"/>
      <c r="O20" s="98"/>
      <c r="P20" s="98"/>
      <c r="Q20" s="98"/>
      <c r="R20" s="98"/>
      <c r="S20" s="16"/>
      <c r="T20" s="98"/>
      <c r="U20" s="98"/>
      <c r="V20" s="98"/>
      <c r="W20"/>
      <c r="X20" s="16"/>
      <c r="Y20" s="16"/>
      <c r="Z20" s="98"/>
      <c r="AA20" s="98"/>
      <c r="AB20" s="97"/>
      <c r="AC20" s="98"/>
      <c r="AD20" s="98"/>
      <c r="AE20" s="98"/>
      <c r="AF20" s="98"/>
      <c r="AG20" s="98"/>
      <c r="AH20" s="98"/>
      <c r="AI20" s="98"/>
      <c r="AJ20" s="98"/>
    </row>
    <row r="21" spans="1:39" x14ac:dyDescent="0.2">
      <c r="A21" s="100"/>
      <c r="B21" s="97"/>
      <c r="C21" s="97"/>
      <c r="D21" s="97"/>
      <c r="E21" s="16"/>
      <c r="F21" s="97"/>
      <c r="G21" s="97"/>
      <c r="H21" s="98"/>
      <c r="I21" s="98"/>
      <c r="J21" s="16"/>
      <c r="K21" s="16"/>
      <c r="L21" s="98"/>
      <c r="M21" s="98"/>
      <c r="N21" s="98"/>
      <c r="O21" s="97"/>
      <c r="P21" s="97"/>
      <c r="Q21" s="98"/>
      <c r="R21" s="98"/>
      <c r="S21" s="97"/>
      <c r="T21" s="97"/>
      <c r="U21" s="97"/>
      <c r="V21" s="97"/>
      <c r="W21"/>
      <c r="X21" s="16"/>
      <c r="Y21" s="16"/>
      <c r="Z21" s="97"/>
      <c r="AA21" s="98"/>
      <c r="AB21" s="97"/>
      <c r="AC21" s="97"/>
      <c r="AD21" s="97"/>
      <c r="AE21" s="97"/>
      <c r="AF21" s="97"/>
      <c r="AG21" s="97"/>
      <c r="AH21" s="97"/>
      <c r="AI21" s="97"/>
      <c r="AJ21" s="98"/>
    </row>
    <row r="22" spans="1:39" customFormat="1" x14ac:dyDescent="0.2">
      <c r="L22" s="97"/>
      <c r="X22" s="4"/>
    </row>
    <row r="23" spans="1:39" x14ac:dyDescent="0.2">
      <c r="A23" s="97"/>
      <c r="B23" s="97"/>
      <c r="C23" s="97"/>
      <c r="D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</row>
    <row r="24" spans="1:39" x14ac:dyDescent="0.2">
      <c r="A24" s="97"/>
      <c r="B24" s="97"/>
      <c r="C24" s="97"/>
      <c r="D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</row>
    <row r="25" spans="1:39" x14ac:dyDescent="0.2">
      <c r="A25" s="97"/>
      <c r="B25" s="97"/>
      <c r="C25" s="97"/>
      <c r="D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</row>
    <row r="26" spans="1:39" x14ac:dyDescent="0.2">
      <c r="A26" s="97"/>
      <c r="B26" s="97"/>
      <c r="C26" s="97"/>
      <c r="D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19:AL19"/>
    <mergeCell ref="AM2:AM18"/>
  </mergeCells>
  <dataValidations count="15">
    <dataValidation type="list" allowBlank="1" showInputMessage="1" showErrorMessage="1" sqref="J3:J16 J20:J21" xr:uid="{00000000-0002-0000-1200-000000000000}">
      <formula1>israel_abroad</formula1>
    </dataValidation>
    <dataValidation type="list" allowBlank="1" showInputMessage="1" showErrorMessage="1" sqref="N3:N16 N20:N21" xr:uid="{00000000-0002-0000-1200-000001000000}">
      <formula1>Holding_interest</formula1>
    </dataValidation>
    <dataValidation type="list" allowBlank="1" showInputMessage="1" showErrorMessage="1" sqref="K3:K16 K20:K21" xr:uid="{00000000-0002-0000-1200-000002000000}">
      <formula1>Country_list</formula1>
    </dataValidation>
    <dataValidation type="list" allowBlank="1" showInputMessage="1" showErrorMessage="1" sqref="E4:E16 E20:E21" xr:uid="{00000000-0002-0000-1200-000003000000}">
      <formula1>Issuer_Number_Type_2</formula1>
    </dataValidation>
    <dataValidation type="list" allowBlank="1" showInputMessage="1" showErrorMessage="1" sqref="Q3:Q16 Q20:Q21" xr:uid="{00000000-0002-0000-1200-000004000000}">
      <formula1>Rating_Agency</formula1>
    </dataValidation>
    <dataValidation type="list" allowBlank="1" showInputMessage="1" showErrorMessage="1" sqref="P5 R3:R16 R20:R21" xr:uid="{00000000-0002-0000-1200-000005000000}">
      <formula1>What_is_rated</formula1>
    </dataValidation>
    <dataValidation type="list" allowBlank="1" showInputMessage="1" showErrorMessage="1" sqref="V5 X3:X16 X20:X21" xr:uid="{00000000-0002-0000-1200-000006000000}">
      <formula1>Subordination_Risk</formula1>
    </dataValidation>
    <dataValidation type="list" allowBlank="1" showInputMessage="1" showErrorMessage="1" sqref="Z3:Z16 Z20" xr:uid="{00000000-0002-0000-1200-000007000000}">
      <formula1>Valuation</formula1>
    </dataValidation>
    <dataValidation type="list" allowBlank="1" showInputMessage="1" showErrorMessage="1" sqref="AA3:AA16 AA20:AA21" xr:uid="{00000000-0002-0000-1200-000008000000}">
      <formula1>Dependence_Independence</formula1>
    </dataValidation>
    <dataValidation type="list" allowBlank="1" showInputMessage="1" showErrorMessage="1" sqref="Y20:Y21" xr:uid="{00000000-0002-0000-1200-000009000000}">
      <formula1>Yes_No_Bad_Debt</formula1>
    </dataValidation>
    <dataValidation type="list" allowBlank="1" showInputMessage="1" showErrorMessage="1" sqref="H3:H16 H20:H21" xr:uid="{00000000-0002-0000-1200-00000A000000}">
      <formula1>Type_of_Security_ID_Fund</formula1>
    </dataValidation>
    <dataValidation type="list" allowBlank="1" showInputMessage="1" showErrorMessage="1" sqref="E3" xr:uid="{00000000-0002-0000-1200-00000B000000}">
      <formula1>Issuer_Number_Type_3</formula1>
    </dataValidation>
    <dataValidation type="list" allowBlank="1" showInputMessage="1" showErrorMessage="1" sqref="AJ20:AJ21" xr:uid="{00000000-0002-0000-1200-00000C000000}">
      <formula1>In_the_books</formula1>
    </dataValidation>
    <dataValidation type="list" allowBlank="1" showInputMessage="1" showErrorMessage="1" sqref="M3:M7 M10:M16 M20:M21" xr:uid="{00000000-0002-0000-1200-00000D000000}">
      <formula1>Industry_Sector</formula1>
    </dataValidation>
    <dataValidation type="list" allowBlank="1" showInputMessage="1" showErrorMessage="1" sqref="L3:L16 L20:L21" xr:uid="{00000000-0002-0000-1200-00000E000000}">
      <formula1>tradeable_status_bonds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F000000}">
          <x14:formula1>
            <xm:f>'אפשרויות בחירה'!$C$934:$C$945</xm:f>
          </x14:formula1>
          <xm:sqref>I3:I16 I20:I21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H30"/>
  <sheetViews>
    <sheetView showGridLines="0" rightToLeft="1" topLeftCell="A18" workbookViewId="0">
      <selection activeCell="D14" sqref="D14"/>
    </sheetView>
  </sheetViews>
  <sheetFormatPr defaultRowHeight="14.25" x14ac:dyDescent="0.2"/>
  <cols>
    <col min="1" max="1" width="29.375" bestFit="1" customWidth="1"/>
    <col min="2" max="2" width="11" customWidth="1"/>
    <col min="3" max="3" width="4.625" customWidth="1"/>
    <col min="4" max="4" width="67.375" style="13" customWidth="1"/>
    <col min="10" max="10" width="34.75" customWidth="1"/>
    <col min="11" max="11" width="25.875" customWidth="1"/>
    <col min="12" max="12" width="21.375" customWidth="1"/>
  </cols>
  <sheetData>
    <row r="1" spans="1:8" x14ac:dyDescent="0.2">
      <c r="A1" t="s">
        <v>3941</v>
      </c>
    </row>
    <row r="2" spans="1:8" ht="18" x14ac:dyDescent="0.2">
      <c r="A2" s="124" t="s">
        <v>0</v>
      </c>
      <c r="B2" s="124"/>
      <c r="C2" s="124"/>
      <c r="D2" s="182"/>
    </row>
    <row r="4" spans="1:8" ht="15" x14ac:dyDescent="0.2">
      <c r="A4" t="s">
        <v>1</v>
      </c>
      <c r="D4" s="74" t="s">
        <v>1097</v>
      </c>
    </row>
    <row r="6" spans="1:8" ht="15" x14ac:dyDescent="0.2">
      <c r="A6" t="s">
        <v>2</v>
      </c>
      <c r="D6" s="74" t="s">
        <v>1108</v>
      </c>
    </row>
    <row r="8" spans="1:8" ht="15" x14ac:dyDescent="0.2">
      <c r="A8" t="s">
        <v>3</v>
      </c>
      <c r="D8" s="120" t="s">
        <v>1112</v>
      </c>
    </row>
    <row r="9" spans="1:8" ht="15" x14ac:dyDescent="0.2">
      <c r="D9" s="183"/>
      <c r="E9" s="24"/>
      <c r="F9" s="24"/>
      <c r="G9" s="24"/>
      <c r="H9" s="24"/>
    </row>
    <row r="10" spans="1:8" ht="15" x14ac:dyDescent="0.2">
      <c r="A10" t="s">
        <v>4</v>
      </c>
      <c r="D10" s="76">
        <v>2024</v>
      </c>
    </row>
    <row r="12" spans="1:8" ht="15" x14ac:dyDescent="0.2">
      <c r="A12" t="s">
        <v>5</v>
      </c>
      <c r="D12" s="74" t="s">
        <v>1198</v>
      </c>
    </row>
    <row r="14" spans="1:8" ht="15" x14ac:dyDescent="0.2">
      <c r="A14" t="s">
        <v>6</v>
      </c>
      <c r="D14" s="186">
        <v>520027251</v>
      </c>
    </row>
    <row r="16" spans="1:8" ht="15" x14ac:dyDescent="0.25">
      <c r="A16" s="15" t="s">
        <v>7</v>
      </c>
      <c r="D16" s="75" t="s">
        <v>3920</v>
      </c>
    </row>
    <row r="17" spans="1:8" ht="15" x14ac:dyDescent="0.25">
      <c r="A17" s="15"/>
      <c r="D17" s="183"/>
      <c r="E17" s="24"/>
      <c r="F17" s="24"/>
      <c r="G17" s="24"/>
      <c r="H17" s="24"/>
    </row>
    <row r="18" spans="1:8" ht="15" x14ac:dyDescent="0.25">
      <c r="A18" s="15" t="s">
        <v>8</v>
      </c>
      <c r="B18" s="13" t="s">
        <v>9</v>
      </c>
      <c r="C18" s="13"/>
      <c r="D18" s="184" t="s">
        <v>3921</v>
      </c>
    </row>
    <row r="19" spans="1:8" x14ac:dyDescent="0.2">
      <c r="A19" s="11"/>
      <c r="D19" s="185"/>
      <c r="E19" s="14"/>
      <c r="F19" s="14"/>
      <c r="G19" s="14"/>
      <c r="H19" s="14"/>
    </row>
    <row r="20" spans="1:8" ht="15" x14ac:dyDescent="0.2">
      <c r="A20" s="11"/>
      <c r="B20" s="13" t="s">
        <v>10</v>
      </c>
      <c r="C20" s="13"/>
      <c r="D20" s="184" t="s">
        <v>3922</v>
      </c>
    </row>
    <row r="21" spans="1:8" x14ac:dyDescent="0.2">
      <c r="A21" s="11"/>
      <c r="D21" s="185"/>
      <c r="E21" s="14"/>
      <c r="F21" s="14"/>
      <c r="G21" s="14"/>
      <c r="H21" s="14"/>
    </row>
    <row r="22" spans="1:8" ht="15" x14ac:dyDescent="0.2">
      <c r="A22" s="11"/>
      <c r="B22" s="13" t="s">
        <v>11</v>
      </c>
      <c r="C22" s="13"/>
      <c r="D22" s="74" t="s">
        <v>3923</v>
      </c>
    </row>
    <row r="23" spans="1:8" x14ac:dyDescent="0.2">
      <c r="A23" s="11"/>
      <c r="B23" s="12"/>
      <c r="C23" s="12"/>
    </row>
    <row r="24" spans="1:8" ht="15" x14ac:dyDescent="0.25">
      <c r="A24" s="15" t="s">
        <v>12</v>
      </c>
      <c r="D24" s="13" t="s">
        <v>13</v>
      </c>
    </row>
    <row r="25" spans="1:8" x14ac:dyDescent="0.2">
      <c r="A25" s="1" t="s">
        <v>3938</v>
      </c>
    </row>
    <row r="29" spans="1:8" ht="14.1" customHeight="1" x14ac:dyDescent="0.2">
      <c r="A29" s="20"/>
      <c r="D29" s="21"/>
      <c r="E29" s="22"/>
      <c r="F29" s="22"/>
      <c r="G29" s="22"/>
      <c r="H29" s="22"/>
    </row>
    <row r="30" spans="1:8" x14ac:dyDescent="0.2">
      <c r="E30" s="13"/>
      <c r="F30" s="13"/>
      <c r="G30" s="13"/>
      <c r="H30" s="13"/>
    </row>
  </sheetData>
  <conditionalFormatting sqref="D4">
    <cfRule type="containsText" dxfId="7" priority="13" operator="containsText" text="Please fill in data">
      <formula>NOT(ISERROR(SEARCH("Please fill in data",D4)))</formula>
    </cfRule>
  </conditionalFormatting>
  <conditionalFormatting sqref="D6">
    <cfRule type="containsText" dxfId="6" priority="7" operator="containsText" text="Please fill in data">
      <formula>NOT(ISERROR(SEARCH("Please fill in data",D6)))</formula>
    </cfRule>
  </conditionalFormatting>
  <conditionalFormatting sqref="D8:D10">
    <cfRule type="containsText" dxfId="5" priority="5" operator="containsText" text="Please fill in data">
      <formula>NOT(ISERROR(SEARCH("Please fill in data",D8)))</formula>
    </cfRule>
  </conditionalFormatting>
  <conditionalFormatting sqref="D12">
    <cfRule type="containsText" dxfId="4" priority="4" operator="containsText" text="Please fill in data">
      <formula>NOT(ISERROR(SEARCH("Please fill in data",D12)))</formula>
    </cfRule>
  </conditionalFormatting>
  <conditionalFormatting sqref="D14">
    <cfRule type="containsText" dxfId="3" priority="3" operator="containsText" text="Please fill in data">
      <formula>NOT(ISERROR(SEARCH("Please fill in data",D14)))</formula>
    </cfRule>
  </conditionalFormatting>
  <conditionalFormatting sqref="D16:D18">
    <cfRule type="containsText" dxfId="2" priority="1" operator="containsText" text="Please fill in data">
      <formula>NOT(ISERROR(SEARCH("Please fill in data",D16)))</formula>
    </cfRule>
  </conditionalFormatting>
  <conditionalFormatting sqref="D20">
    <cfRule type="containsText" dxfId="1" priority="20" operator="containsText" text="Please fill in data">
      <formula>NOT(ISERROR(SEARCH("Please fill in data",D20)))</formula>
    </cfRule>
  </conditionalFormatting>
  <conditionalFormatting sqref="D22">
    <cfRule type="containsText" dxfId="0" priority="19" operator="containsText" text="Please fill in data">
      <formula>NOT(ISERROR(SEARCH("Please fill in data",D22)))</formula>
    </cfRule>
  </conditionalFormatting>
  <dataValidations count="5">
    <dataValidation type="list" allowBlank="1" showInputMessage="1" showErrorMessage="1" sqref="D4" xr:uid="{00000000-0002-0000-0100-000000000000}">
      <formula1>Type</formula1>
    </dataValidation>
    <dataValidation type="list" allowBlank="1" showInputMessage="1" showErrorMessage="1" sqref="D6" xr:uid="{00000000-0002-0000-0100-000001000000}">
      <formula1>File_Type</formula1>
    </dataValidation>
    <dataValidation type="list" allowBlank="1" showInputMessage="1" showErrorMessage="1" sqref="D8" xr:uid="{00000000-0002-0000-0100-000002000000}">
      <formula1>QTR</formula1>
    </dataValidation>
    <dataValidation type="list" allowBlank="1" showInputMessage="1" showErrorMessage="1" sqref="D10" xr:uid="{00000000-0002-0000-0100-000003000000}">
      <formula1>YEAR</formula1>
    </dataValidation>
    <dataValidation type="list" allowBlank="1" showInputMessage="1" showErrorMessage="1" sqref="D12" xr:uid="{00000000-0002-0000-0100-000004000000}">
      <formula1>Company_Name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A1:AA55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23.625" style="2" bestFit="1" customWidth="1"/>
    <col min="4" max="4" width="23" style="2" bestFit="1" customWidth="1"/>
    <col min="5" max="5" width="18.125" style="4" customWidth="1"/>
    <col min="6" max="6" width="47.125" style="2" bestFit="1" customWidth="1"/>
    <col min="7" max="7" width="12.75" style="2" customWidth="1"/>
    <col min="8" max="8" width="15.5" style="2" customWidth="1"/>
    <col min="9" max="9" width="12.75" style="2" bestFit="1" customWidth="1"/>
    <col min="10" max="10" width="10.625" style="2" customWidth="1"/>
    <col min="11" max="11" width="19.875" style="2" customWidth="1"/>
    <col min="12" max="12" width="13.75" style="4" customWidth="1"/>
    <col min="13" max="13" width="38.375" style="2" bestFit="1" customWidth="1"/>
    <col min="14" max="14" width="15.125" style="2" customWidth="1"/>
    <col min="15" max="15" width="12" style="2" customWidth="1"/>
    <col min="16" max="16" width="11.75" style="2" customWidth="1"/>
    <col min="17" max="17" width="14" style="2" customWidth="1"/>
    <col min="18" max="18" width="18.625" style="2" customWidth="1"/>
    <col min="19" max="19" width="16.375" style="2" customWidth="1"/>
    <col min="20" max="20" width="30" style="2" customWidth="1"/>
    <col min="21" max="21" width="14.875" style="2" customWidth="1"/>
    <col min="22" max="22" width="10.5" style="2" customWidth="1"/>
    <col min="23" max="23" width="12.875" style="2" customWidth="1"/>
    <col min="24" max="24" width="17.875" style="2" customWidth="1"/>
    <col min="25" max="25" width="21.75" style="2" customWidth="1"/>
    <col min="26" max="26" width="20.125" style="2" customWidth="1"/>
    <col min="27" max="16384" width="9" style="2"/>
  </cols>
  <sheetData>
    <row r="1" spans="1:27" x14ac:dyDescent="0.2">
      <c r="A1" s="2" t="s">
        <v>3959</v>
      </c>
    </row>
    <row r="2" spans="1:27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89</v>
      </c>
      <c r="M2" s="131" t="s">
        <v>83</v>
      </c>
      <c r="N2" s="131" t="s">
        <v>56</v>
      </c>
      <c r="O2" s="131" t="s">
        <v>97</v>
      </c>
      <c r="P2" s="131" t="s">
        <v>59</v>
      </c>
      <c r="Q2" s="131" t="s">
        <v>103</v>
      </c>
      <c r="R2" s="131" t="s">
        <v>104</v>
      </c>
      <c r="S2" s="131" t="s">
        <v>106</v>
      </c>
      <c r="T2" s="131" t="s">
        <v>107</v>
      </c>
      <c r="U2" s="131" t="s">
        <v>76</v>
      </c>
      <c r="V2" s="131" t="s">
        <v>61</v>
      </c>
      <c r="W2" s="131" t="s">
        <v>77</v>
      </c>
      <c r="X2" s="131" t="s">
        <v>63</v>
      </c>
      <c r="Y2" s="131" t="s">
        <v>64</v>
      </c>
      <c r="Z2" s="132" t="s">
        <v>65</v>
      </c>
      <c r="AA2" s="188" t="s">
        <v>3940</v>
      </c>
    </row>
    <row r="3" spans="1:27" ht="15" x14ac:dyDescent="0.2">
      <c r="A3" s="133" t="s">
        <v>1205</v>
      </c>
      <c r="B3" s="134" t="s">
        <v>1205</v>
      </c>
      <c r="C3" s="134" t="s">
        <v>3153</v>
      </c>
      <c r="D3" s="134" t="s">
        <v>3154</v>
      </c>
      <c r="E3" s="134" t="s">
        <v>309</v>
      </c>
      <c r="F3" s="134" t="s">
        <v>3155</v>
      </c>
      <c r="G3" s="134" t="s">
        <v>3156</v>
      </c>
      <c r="H3" s="134" t="s">
        <v>321</v>
      </c>
      <c r="I3" s="134" t="s">
        <v>765</v>
      </c>
      <c r="J3" s="134" t="s">
        <v>204</v>
      </c>
      <c r="K3" s="134" t="s">
        <v>204</v>
      </c>
      <c r="L3" s="134" t="s">
        <v>314</v>
      </c>
      <c r="M3" s="134" t="s">
        <v>483</v>
      </c>
      <c r="N3" s="134" t="s">
        <v>339</v>
      </c>
      <c r="O3" s="134" t="s">
        <v>3135</v>
      </c>
      <c r="P3" s="134" t="s">
        <v>1210</v>
      </c>
      <c r="Q3" s="134" t="s">
        <v>887</v>
      </c>
      <c r="R3" s="134" t="s">
        <v>889</v>
      </c>
      <c r="S3" s="152">
        <v>40291</v>
      </c>
      <c r="T3" s="152">
        <v>40291</v>
      </c>
      <c r="U3" s="135">
        <v>400</v>
      </c>
      <c r="V3" s="136" t="s">
        <v>3927</v>
      </c>
      <c r="W3" s="136" t="s">
        <v>3927</v>
      </c>
      <c r="X3" s="135">
        <v>0</v>
      </c>
      <c r="Y3" s="136" t="s">
        <v>3927</v>
      </c>
      <c r="Z3" s="147" t="s">
        <v>3927</v>
      </c>
      <c r="AA3" s="188"/>
    </row>
    <row r="4" spans="1:27" ht="15" x14ac:dyDescent="0.2">
      <c r="A4" s="133" t="s">
        <v>1205</v>
      </c>
      <c r="B4" s="134" t="s">
        <v>1205</v>
      </c>
      <c r="C4" s="134" t="s">
        <v>3157</v>
      </c>
      <c r="D4" s="134" t="s">
        <v>3158</v>
      </c>
      <c r="E4" s="134" t="s">
        <v>309</v>
      </c>
      <c r="F4" s="134" t="s">
        <v>3157</v>
      </c>
      <c r="G4" s="134" t="s">
        <v>3159</v>
      </c>
      <c r="H4" s="134" t="s">
        <v>312</v>
      </c>
      <c r="I4" s="134" t="s">
        <v>765</v>
      </c>
      <c r="J4" s="134" t="s">
        <v>204</v>
      </c>
      <c r="K4" s="134" t="s">
        <v>204</v>
      </c>
      <c r="L4" s="134" t="s">
        <v>314</v>
      </c>
      <c r="M4" s="134" t="s">
        <v>485</v>
      </c>
      <c r="N4" s="134" t="s">
        <v>339</v>
      </c>
      <c r="O4" s="134" t="s">
        <v>3160</v>
      </c>
      <c r="P4" s="134" t="s">
        <v>1210</v>
      </c>
      <c r="Q4" s="134" t="s">
        <v>885</v>
      </c>
      <c r="R4" s="134" t="s">
        <v>889</v>
      </c>
      <c r="S4" s="152">
        <v>45382</v>
      </c>
      <c r="T4" s="152">
        <v>45382</v>
      </c>
      <c r="U4" s="135">
        <v>7681913</v>
      </c>
      <c r="V4" s="136" t="s">
        <v>3927</v>
      </c>
      <c r="W4" s="134" t="s">
        <v>3161</v>
      </c>
      <c r="X4" s="135">
        <v>9512.1440999999995</v>
      </c>
      <c r="Y4" s="137">
        <v>0.29397306340593388</v>
      </c>
      <c r="Z4" s="138">
        <v>9.7124348035482529E-3</v>
      </c>
      <c r="AA4" s="188"/>
    </row>
    <row r="5" spans="1:27" ht="15" x14ac:dyDescent="0.2">
      <c r="A5" s="133" t="s">
        <v>1205</v>
      </c>
      <c r="B5" s="134" t="s">
        <v>1205</v>
      </c>
      <c r="C5" s="134" t="s">
        <v>3162</v>
      </c>
      <c r="D5" s="134" t="s">
        <v>3163</v>
      </c>
      <c r="E5" s="134" t="s">
        <v>309</v>
      </c>
      <c r="F5" s="134" t="s">
        <v>3164</v>
      </c>
      <c r="G5" s="134" t="s">
        <v>3165</v>
      </c>
      <c r="H5" s="134" t="s">
        <v>312</v>
      </c>
      <c r="I5" s="134" t="s">
        <v>765</v>
      </c>
      <c r="J5" s="134" t="s">
        <v>204</v>
      </c>
      <c r="K5" s="134" t="s">
        <v>204</v>
      </c>
      <c r="L5" s="134" t="s">
        <v>314</v>
      </c>
      <c r="M5" s="134" t="s">
        <v>463</v>
      </c>
      <c r="N5" s="134" t="s">
        <v>339</v>
      </c>
      <c r="O5" s="134" t="s">
        <v>3166</v>
      </c>
      <c r="P5" s="134" t="s">
        <v>1210</v>
      </c>
      <c r="Q5" s="134" t="s">
        <v>885</v>
      </c>
      <c r="R5" s="134" t="s">
        <v>889</v>
      </c>
      <c r="S5" s="152">
        <v>45382</v>
      </c>
      <c r="T5" s="152">
        <v>45382</v>
      </c>
      <c r="U5" s="135">
        <v>2963823</v>
      </c>
      <c r="V5" s="136" t="s">
        <v>3927</v>
      </c>
      <c r="W5" s="134" t="s">
        <v>3167</v>
      </c>
      <c r="X5" s="135">
        <v>9293.769400000001</v>
      </c>
      <c r="Y5" s="137">
        <v>0.28722418778887887</v>
      </c>
      <c r="Z5" s="138">
        <v>9.4894619445098343E-3</v>
      </c>
      <c r="AA5" s="188"/>
    </row>
    <row r="6" spans="1:27" x14ac:dyDescent="0.2">
      <c r="A6" s="133" t="s">
        <v>1205</v>
      </c>
      <c r="B6" s="134" t="s">
        <v>1205</v>
      </c>
      <c r="C6" s="134" t="s">
        <v>3168</v>
      </c>
      <c r="D6" s="134" t="s">
        <v>3169</v>
      </c>
      <c r="E6" s="134" t="s">
        <v>309</v>
      </c>
      <c r="F6" s="134" t="s">
        <v>3170</v>
      </c>
      <c r="G6" s="134" t="s">
        <v>3171</v>
      </c>
      <c r="H6" s="134" t="s">
        <v>312</v>
      </c>
      <c r="I6" s="134" t="s">
        <v>765</v>
      </c>
      <c r="J6" s="134" t="s">
        <v>204</v>
      </c>
      <c r="K6" s="134" t="s">
        <v>204</v>
      </c>
      <c r="L6" s="134" t="s">
        <v>314</v>
      </c>
      <c r="M6" s="134" t="s">
        <v>455</v>
      </c>
      <c r="N6" s="134" t="s">
        <v>339</v>
      </c>
      <c r="O6" s="134" t="s">
        <v>3172</v>
      </c>
      <c r="P6" s="134" t="s">
        <v>1211</v>
      </c>
      <c r="Q6" s="134" t="s">
        <v>887</v>
      </c>
      <c r="R6" s="134" t="s">
        <v>889</v>
      </c>
      <c r="S6" s="152">
        <v>44949</v>
      </c>
      <c r="T6" s="152">
        <v>44949</v>
      </c>
      <c r="U6" s="135">
        <v>66817</v>
      </c>
      <c r="V6" s="134" t="s">
        <v>1212</v>
      </c>
      <c r="W6" s="134" t="s">
        <v>3173</v>
      </c>
      <c r="X6" s="135">
        <v>2154.8959</v>
      </c>
      <c r="Y6" s="137">
        <v>6.6597114704319713E-2</v>
      </c>
      <c r="Z6" s="138">
        <v>2.200270076367391E-3</v>
      </c>
      <c r="AA6" s="188"/>
    </row>
    <row r="7" spans="1:27" x14ac:dyDescent="0.2">
      <c r="A7" s="133" t="s">
        <v>1205</v>
      </c>
      <c r="B7" s="134" t="s">
        <v>1205</v>
      </c>
      <c r="C7" s="134" t="s">
        <v>3174</v>
      </c>
      <c r="D7" s="134" t="s">
        <v>3175</v>
      </c>
      <c r="E7" s="134" t="s">
        <v>309</v>
      </c>
      <c r="F7" s="134" t="s">
        <v>3176</v>
      </c>
      <c r="G7" s="134" t="s">
        <v>3177</v>
      </c>
      <c r="H7" s="134" t="s">
        <v>312</v>
      </c>
      <c r="I7" s="134" t="s">
        <v>765</v>
      </c>
      <c r="J7" s="134" t="s">
        <v>204</v>
      </c>
      <c r="K7" s="134" t="s">
        <v>224</v>
      </c>
      <c r="L7" s="134" t="s">
        <v>314</v>
      </c>
      <c r="M7" s="134" t="s">
        <v>444</v>
      </c>
      <c r="N7" s="134" t="s">
        <v>339</v>
      </c>
      <c r="O7" s="134" t="s">
        <v>3178</v>
      </c>
      <c r="P7" s="134" t="s">
        <v>1211</v>
      </c>
      <c r="Q7" s="134" t="s">
        <v>887</v>
      </c>
      <c r="R7" s="134" t="s">
        <v>889</v>
      </c>
      <c r="S7" s="152">
        <v>45351</v>
      </c>
      <c r="T7" s="152">
        <v>45351</v>
      </c>
      <c r="U7" s="135">
        <v>287997.34000000003</v>
      </c>
      <c r="V7" s="134" t="s">
        <v>1212</v>
      </c>
      <c r="W7" s="134" t="s">
        <v>3079</v>
      </c>
      <c r="X7" s="135">
        <v>1060.1181999999999</v>
      </c>
      <c r="Y7" s="137">
        <v>3.2762980972392663E-2</v>
      </c>
      <c r="Z7" s="138">
        <v>1.0824403874883479E-3</v>
      </c>
      <c r="AA7" s="188"/>
    </row>
    <row r="8" spans="1:27" x14ac:dyDescent="0.2">
      <c r="A8" s="133" t="s">
        <v>1205</v>
      </c>
      <c r="B8" s="134" t="s">
        <v>1205</v>
      </c>
      <c r="C8" s="134" t="s">
        <v>3179</v>
      </c>
      <c r="D8" s="134" t="s">
        <v>3180</v>
      </c>
      <c r="E8" s="134" t="s">
        <v>309</v>
      </c>
      <c r="F8" s="134" t="s">
        <v>3181</v>
      </c>
      <c r="G8" s="134" t="s">
        <v>3182</v>
      </c>
      <c r="H8" s="134" t="s">
        <v>312</v>
      </c>
      <c r="I8" s="134" t="s">
        <v>765</v>
      </c>
      <c r="J8" s="134" t="s">
        <v>204</v>
      </c>
      <c r="K8" s="134" t="s">
        <v>296</v>
      </c>
      <c r="L8" s="134" t="s">
        <v>314</v>
      </c>
      <c r="M8" s="134" t="s">
        <v>449</v>
      </c>
      <c r="N8" s="134" t="s">
        <v>339</v>
      </c>
      <c r="O8" s="134" t="s">
        <v>3183</v>
      </c>
      <c r="P8" s="134" t="s">
        <v>1211</v>
      </c>
      <c r="Q8" s="134" t="s">
        <v>885</v>
      </c>
      <c r="R8" s="134" t="s">
        <v>889</v>
      </c>
      <c r="S8" s="152">
        <v>45351</v>
      </c>
      <c r="T8" s="152">
        <v>45351</v>
      </c>
      <c r="U8" s="135">
        <v>161600</v>
      </c>
      <c r="V8" s="134" t="s">
        <v>1212</v>
      </c>
      <c r="W8" s="134" t="s">
        <v>3184</v>
      </c>
      <c r="X8" s="135">
        <v>1038.1577</v>
      </c>
      <c r="Y8" s="137">
        <v>3.208429073619877E-2</v>
      </c>
      <c r="Z8" s="138">
        <v>1.0600174668490654E-3</v>
      </c>
      <c r="AA8" s="188"/>
    </row>
    <row r="9" spans="1:27" ht="15" x14ac:dyDescent="0.2">
      <c r="A9" s="133" t="s">
        <v>1205</v>
      </c>
      <c r="B9" s="134" t="s">
        <v>1205</v>
      </c>
      <c r="C9" s="134" t="s">
        <v>3162</v>
      </c>
      <c r="D9" s="134" t="s">
        <v>3163</v>
      </c>
      <c r="E9" s="134" t="s">
        <v>309</v>
      </c>
      <c r="F9" s="134" t="s">
        <v>3185</v>
      </c>
      <c r="G9" s="134" t="s">
        <v>3186</v>
      </c>
      <c r="H9" s="134" t="s">
        <v>312</v>
      </c>
      <c r="I9" s="134" t="s">
        <v>765</v>
      </c>
      <c r="J9" s="134" t="s">
        <v>204</v>
      </c>
      <c r="K9" s="134" t="s">
        <v>204</v>
      </c>
      <c r="L9" s="134" t="s">
        <v>314</v>
      </c>
      <c r="M9" s="134" t="s">
        <v>463</v>
      </c>
      <c r="N9" s="134" t="s">
        <v>339</v>
      </c>
      <c r="O9" s="134" t="s">
        <v>3187</v>
      </c>
      <c r="P9" s="134" t="s">
        <v>1210</v>
      </c>
      <c r="Q9" s="134" t="s">
        <v>885</v>
      </c>
      <c r="R9" s="134" t="s">
        <v>889</v>
      </c>
      <c r="S9" s="152">
        <v>45382</v>
      </c>
      <c r="T9" s="152">
        <v>45382</v>
      </c>
      <c r="U9" s="135">
        <v>658822.34</v>
      </c>
      <c r="V9" s="136" t="s">
        <v>3927</v>
      </c>
      <c r="W9" s="134" t="s">
        <v>3188</v>
      </c>
      <c r="X9" s="135">
        <v>873.3356</v>
      </c>
      <c r="Y9" s="137">
        <v>2.6990458107396514E-2</v>
      </c>
      <c r="Z9" s="138">
        <v>8.9172477793996959E-4</v>
      </c>
      <c r="AA9" s="188"/>
    </row>
    <row r="10" spans="1:27" x14ac:dyDescent="0.2">
      <c r="A10" s="133" t="s">
        <v>1205</v>
      </c>
      <c r="B10" s="134" t="s">
        <v>1205</v>
      </c>
      <c r="C10" s="134" t="s">
        <v>3189</v>
      </c>
      <c r="D10" s="134" t="s">
        <v>3190</v>
      </c>
      <c r="E10" s="134" t="s">
        <v>314</v>
      </c>
      <c r="F10" s="134" t="s">
        <v>3191</v>
      </c>
      <c r="G10" s="134" t="s">
        <v>3192</v>
      </c>
      <c r="H10" s="134" t="s">
        <v>312</v>
      </c>
      <c r="I10" s="134" t="s">
        <v>765</v>
      </c>
      <c r="J10" s="134" t="s">
        <v>204</v>
      </c>
      <c r="K10" s="134" t="s">
        <v>204</v>
      </c>
      <c r="L10" s="134" t="s">
        <v>314</v>
      </c>
      <c r="M10" s="134" t="s">
        <v>444</v>
      </c>
      <c r="N10" s="134" t="s">
        <v>339</v>
      </c>
      <c r="O10" s="134" t="s">
        <v>3193</v>
      </c>
      <c r="P10" s="134" t="s">
        <v>1211</v>
      </c>
      <c r="Q10" s="134" t="s">
        <v>887</v>
      </c>
      <c r="R10" s="134" t="s">
        <v>889</v>
      </c>
      <c r="S10" s="152">
        <v>45250</v>
      </c>
      <c r="T10" s="152">
        <v>45250</v>
      </c>
      <c r="U10" s="135">
        <v>274.20999999999998</v>
      </c>
      <c r="V10" s="134" t="s">
        <v>1212</v>
      </c>
      <c r="W10" s="134" t="s">
        <v>3194</v>
      </c>
      <c r="X10" s="135">
        <v>362.86740000000003</v>
      </c>
      <c r="Y10" s="137">
        <v>1.1214427730381487E-2</v>
      </c>
      <c r="Z10" s="138">
        <v>3.7050808985186518E-4</v>
      </c>
      <c r="AA10" s="188"/>
    </row>
    <row r="11" spans="1:27" x14ac:dyDescent="0.2">
      <c r="A11" s="133" t="s">
        <v>1205</v>
      </c>
      <c r="B11" s="134" t="s">
        <v>1205</v>
      </c>
      <c r="C11" s="134" t="s">
        <v>3195</v>
      </c>
      <c r="D11" s="134" t="s">
        <v>3196</v>
      </c>
      <c r="E11" s="134" t="s">
        <v>309</v>
      </c>
      <c r="F11" s="134" t="s">
        <v>3197</v>
      </c>
      <c r="G11" s="134" t="s">
        <v>3198</v>
      </c>
      <c r="H11" s="134" t="s">
        <v>312</v>
      </c>
      <c r="I11" s="134" t="s">
        <v>765</v>
      </c>
      <c r="J11" s="134" t="s">
        <v>204</v>
      </c>
      <c r="K11" s="134" t="s">
        <v>204</v>
      </c>
      <c r="L11" s="134" t="s">
        <v>314</v>
      </c>
      <c r="M11" s="134" t="s">
        <v>449</v>
      </c>
      <c r="N11" s="134" t="s">
        <v>339</v>
      </c>
      <c r="O11" s="134" t="s">
        <v>3199</v>
      </c>
      <c r="P11" s="134" t="s">
        <v>1211</v>
      </c>
      <c r="Q11" s="134" t="s">
        <v>887</v>
      </c>
      <c r="R11" s="134" t="s">
        <v>889</v>
      </c>
      <c r="S11" s="152">
        <v>45302</v>
      </c>
      <c r="T11" s="152">
        <v>45302</v>
      </c>
      <c r="U11" s="135">
        <v>130304</v>
      </c>
      <c r="V11" s="134" t="s">
        <v>1212</v>
      </c>
      <c r="W11" s="134" t="s">
        <v>3200</v>
      </c>
      <c r="X11" s="135">
        <v>359.73680000000002</v>
      </c>
      <c r="Y11" s="137">
        <v>1.111767422737304E-2</v>
      </c>
      <c r="Z11" s="138">
        <v>3.6731149735084795E-4</v>
      </c>
      <c r="AA11" s="188"/>
    </row>
    <row r="12" spans="1:27" x14ac:dyDescent="0.2">
      <c r="A12" s="133" t="s">
        <v>1205</v>
      </c>
      <c r="B12" s="134" t="s">
        <v>1205</v>
      </c>
      <c r="C12" s="134" t="s">
        <v>3189</v>
      </c>
      <c r="D12" s="134" t="s">
        <v>3190</v>
      </c>
      <c r="E12" s="134" t="s">
        <v>314</v>
      </c>
      <c r="F12" s="134" t="s">
        <v>3201</v>
      </c>
      <c r="G12" s="134" t="s">
        <v>3202</v>
      </c>
      <c r="H12" s="134" t="s">
        <v>312</v>
      </c>
      <c r="I12" s="134" t="s">
        <v>765</v>
      </c>
      <c r="J12" s="134" t="s">
        <v>204</v>
      </c>
      <c r="K12" s="134" t="s">
        <v>204</v>
      </c>
      <c r="L12" s="134" t="s">
        <v>314</v>
      </c>
      <c r="M12" s="134" t="s">
        <v>444</v>
      </c>
      <c r="N12" s="134" t="s">
        <v>339</v>
      </c>
      <c r="O12" s="134" t="s">
        <v>3203</v>
      </c>
      <c r="P12" s="134" t="s">
        <v>1211</v>
      </c>
      <c r="Q12" s="134" t="s">
        <v>887</v>
      </c>
      <c r="R12" s="134" t="s">
        <v>889</v>
      </c>
      <c r="S12" s="152">
        <v>45250</v>
      </c>
      <c r="T12" s="152">
        <v>45250</v>
      </c>
      <c r="U12" s="135">
        <v>217.35</v>
      </c>
      <c r="V12" s="134" t="s">
        <v>1212</v>
      </c>
      <c r="W12" s="134" t="s">
        <v>3204</v>
      </c>
      <c r="X12" s="135">
        <v>309.2253</v>
      </c>
      <c r="Y12" s="137">
        <v>9.5566146822609523E-3</v>
      </c>
      <c r="Z12" s="138">
        <v>3.1573640104543661E-4</v>
      </c>
      <c r="AA12" s="188"/>
    </row>
    <row r="13" spans="1:27" x14ac:dyDescent="0.2">
      <c r="A13" s="133" t="s">
        <v>1205</v>
      </c>
      <c r="B13" s="134" t="s">
        <v>1205</v>
      </c>
      <c r="C13" s="134" t="s">
        <v>3179</v>
      </c>
      <c r="D13" s="134" t="s">
        <v>3180</v>
      </c>
      <c r="E13" s="134" t="s">
        <v>309</v>
      </c>
      <c r="F13" s="134" t="s">
        <v>3179</v>
      </c>
      <c r="G13" s="134" t="s">
        <v>3205</v>
      </c>
      <c r="H13" s="134" t="s">
        <v>312</v>
      </c>
      <c r="I13" s="134" t="s">
        <v>765</v>
      </c>
      <c r="J13" s="134" t="s">
        <v>204</v>
      </c>
      <c r="K13" s="134" t="s">
        <v>296</v>
      </c>
      <c r="L13" s="134" t="s">
        <v>314</v>
      </c>
      <c r="M13" s="134" t="s">
        <v>449</v>
      </c>
      <c r="N13" s="134" t="s">
        <v>339</v>
      </c>
      <c r="O13" s="134" t="s">
        <v>3183</v>
      </c>
      <c r="P13" s="134" t="s">
        <v>1211</v>
      </c>
      <c r="Q13" s="134" t="s">
        <v>887</v>
      </c>
      <c r="R13" s="134" t="s">
        <v>889</v>
      </c>
      <c r="S13" s="152">
        <v>45302</v>
      </c>
      <c r="T13" s="152">
        <v>45302</v>
      </c>
      <c r="U13" s="135">
        <v>94800</v>
      </c>
      <c r="V13" s="134" t="s">
        <v>1212</v>
      </c>
      <c r="W13" s="134" t="s">
        <v>3206</v>
      </c>
      <c r="X13" s="135">
        <v>233.80240000000001</v>
      </c>
      <c r="Y13" s="137">
        <v>7.2256691657030326E-3</v>
      </c>
      <c r="Z13" s="138">
        <v>2.3872541201842317E-4</v>
      </c>
      <c r="AA13" s="188"/>
    </row>
    <row r="14" spans="1:27" ht="15" x14ac:dyDescent="0.2">
      <c r="A14" s="133" t="s">
        <v>1205</v>
      </c>
      <c r="B14" s="134" t="s">
        <v>1205</v>
      </c>
      <c r="C14" s="134" t="s">
        <v>2226</v>
      </c>
      <c r="D14" s="134" t="s">
        <v>2227</v>
      </c>
      <c r="E14" s="134" t="s">
        <v>309</v>
      </c>
      <c r="F14" s="134" t="s">
        <v>3207</v>
      </c>
      <c r="G14" s="134" t="s">
        <v>3208</v>
      </c>
      <c r="H14" s="134" t="s">
        <v>312</v>
      </c>
      <c r="I14" s="134" t="s">
        <v>765</v>
      </c>
      <c r="J14" s="134" t="s">
        <v>204</v>
      </c>
      <c r="K14" s="134" t="s">
        <v>204</v>
      </c>
      <c r="L14" s="134" t="s">
        <v>314</v>
      </c>
      <c r="M14" s="134" t="s">
        <v>451</v>
      </c>
      <c r="N14" s="134" t="s">
        <v>339</v>
      </c>
      <c r="O14" s="134" t="s">
        <v>3209</v>
      </c>
      <c r="P14" s="134" t="s">
        <v>1210</v>
      </c>
      <c r="Q14" s="134" t="s">
        <v>885</v>
      </c>
      <c r="R14" s="134" t="s">
        <v>889</v>
      </c>
      <c r="S14" s="152">
        <v>45259</v>
      </c>
      <c r="T14" s="152">
        <v>45259</v>
      </c>
      <c r="U14" s="135">
        <v>3798</v>
      </c>
      <c r="V14" s="136" t="s">
        <v>3927</v>
      </c>
      <c r="W14" s="134" t="s">
        <v>3210</v>
      </c>
      <c r="X14" s="135">
        <v>133.6874</v>
      </c>
      <c r="Y14" s="137">
        <v>4.1316139156213141E-3</v>
      </c>
      <c r="Z14" s="138">
        <v>1.3650240713889412E-4</v>
      </c>
      <c r="AA14" s="188"/>
    </row>
    <row r="15" spans="1:27" x14ac:dyDescent="0.2">
      <c r="A15" s="133" t="s">
        <v>1205</v>
      </c>
      <c r="B15" s="134" t="s">
        <v>1205</v>
      </c>
      <c r="C15" s="134" t="s">
        <v>3189</v>
      </c>
      <c r="D15" s="134" t="s">
        <v>3190</v>
      </c>
      <c r="E15" s="134" t="s">
        <v>314</v>
      </c>
      <c r="F15" s="134" t="s">
        <v>3211</v>
      </c>
      <c r="G15" s="134" t="s">
        <v>3212</v>
      </c>
      <c r="H15" s="134" t="s">
        <v>312</v>
      </c>
      <c r="I15" s="134" t="s">
        <v>765</v>
      </c>
      <c r="J15" s="134" t="s">
        <v>204</v>
      </c>
      <c r="K15" s="134" t="s">
        <v>204</v>
      </c>
      <c r="L15" s="134" t="s">
        <v>314</v>
      </c>
      <c r="M15" s="134" t="s">
        <v>444</v>
      </c>
      <c r="N15" s="134" t="s">
        <v>339</v>
      </c>
      <c r="O15" s="134" t="s">
        <v>3213</v>
      </c>
      <c r="P15" s="134" t="s">
        <v>1211</v>
      </c>
      <c r="Q15" s="134" t="s">
        <v>887</v>
      </c>
      <c r="R15" s="134" t="s">
        <v>889</v>
      </c>
      <c r="S15" s="152">
        <v>45250</v>
      </c>
      <c r="T15" s="152">
        <v>45250</v>
      </c>
      <c r="U15" s="135">
        <v>70</v>
      </c>
      <c r="V15" s="134" t="s">
        <v>1212</v>
      </c>
      <c r="W15" s="134" t="s">
        <v>3214</v>
      </c>
      <c r="X15" s="135">
        <v>93.534199999999998</v>
      </c>
      <c r="Y15" s="137">
        <v>2.8906772073259345E-3</v>
      </c>
      <c r="Z15" s="138">
        <v>9.550369543718326E-5</v>
      </c>
      <c r="AA15" s="188"/>
    </row>
    <row r="16" spans="1:27" ht="15" x14ac:dyDescent="0.2">
      <c r="A16" s="133" t="s">
        <v>1205</v>
      </c>
      <c r="B16" s="134" t="s">
        <v>1205</v>
      </c>
      <c r="C16" s="134" t="s">
        <v>3215</v>
      </c>
      <c r="D16" s="134" t="s">
        <v>3216</v>
      </c>
      <c r="E16" s="134" t="s">
        <v>309</v>
      </c>
      <c r="F16" s="134" t="s">
        <v>3215</v>
      </c>
      <c r="G16" s="134" t="s">
        <v>3217</v>
      </c>
      <c r="H16" s="134" t="s">
        <v>312</v>
      </c>
      <c r="I16" s="134" t="s">
        <v>765</v>
      </c>
      <c r="J16" s="134" t="s">
        <v>204</v>
      </c>
      <c r="K16" s="134" t="s">
        <v>204</v>
      </c>
      <c r="L16" s="134" t="s">
        <v>314</v>
      </c>
      <c r="M16" s="134" t="s">
        <v>447</v>
      </c>
      <c r="N16" s="134" t="s">
        <v>339</v>
      </c>
      <c r="O16" s="134" t="s">
        <v>3218</v>
      </c>
      <c r="P16" s="134" t="s">
        <v>1210</v>
      </c>
      <c r="Q16" s="134" t="s">
        <v>887</v>
      </c>
      <c r="R16" s="134" t="s">
        <v>889</v>
      </c>
      <c r="S16" s="152">
        <v>45382</v>
      </c>
      <c r="T16" s="152">
        <v>45382</v>
      </c>
      <c r="U16" s="135">
        <v>640000</v>
      </c>
      <c r="V16" s="136" t="s">
        <v>3927</v>
      </c>
      <c r="W16" s="134" t="s">
        <v>3219</v>
      </c>
      <c r="X16" s="135">
        <v>32</v>
      </c>
      <c r="Y16" s="137">
        <v>9.8896083726403316E-4</v>
      </c>
      <c r="Z16" s="138">
        <v>3.2673801959623807E-5</v>
      </c>
      <c r="AA16" s="188"/>
    </row>
    <row r="17" spans="1:27" ht="15" x14ac:dyDescent="0.2">
      <c r="A17" s="133" t="s">
        <v>1205</v>
      </c>
      <c r="B17" s="134" t="s">
        <v>1205</v>
      </c>
      <c r="C17" s="134" t="s">
        <v>3168</v>
      </c>
      <c r="D17" s="134" t="s">
        <v>3169</v>
      </c>
      <c r="E17" s="134" t="s">
        <v>309</v>
      </c>
      <c r="F17" s="134" t="s">
        <v>3220</v>
      </c>
      <c r="G17" s="134" t="s">
        <v>3221</v>
      </c>
      <c r="H17" s="134" t="s">
        <v>312</v>
      </c>
      <c r="I17" s="134" t="s">
        <v>765</v>
      </c>
      <c r="J17" s="134" t="s">
        <v>204</v>
      </c>
      <c r="K17" s="134" t="s">
        <v>204</v>
      </c>
      <c r="L17" s="134" t="s">
        <v>314</v>
      </c>
      <c r="M17" s="134" t="s">
        <v>455</v>
      </c>
      <c r="N17" s="134" t="s">
        <v>339</v>
      </c>
      <c r="O17" s="134" t="s">
        <v>3222</v>
      </c>
      <c r="P17" s="134" t="s">
        <v>1211</v>
      </c>
      <c r="Q17" s="134" t="s">
        <v>887</v>
      </c>
      <c r="R17" s="134" t="s">
        <v>889</v>
      </c>
      <c r="S17" s="152">
        <v>45137</v>
      </c>
      <c r="T17" s="152">
        <v>45137</v>
      </c>
      <c r="U17" s="135">
        <v>66817</v>
      </c>
      <c r="V17" s="134" t="s">
        <v>1212</v>
      </c>
      <c r="W17" s="136" t="s">
        <v>3927</v>
      </c>
      <c r="X17" s="135">
        <v>2.0000000000000001E-4</v>
      </c>
      <c r="Y17" s="137">
        <v>7.6011955514323873E-9</v>
      </c>
      <c r="Z17" s="138">
        <v>2.5113224785620912E-10</v>
      </c>
      <c r="AA17" s="188"/>
    </row>
    <row r="18" spans="1:27" ht="15" x14ac:dyDescent="0.2">
      <c r="A18" s="133" t="s">
        <v>1205</v>
      </c>
      <c r="B18" s="134" t="s">
        <v>1205</v>
      </c>
      <c r="C18" s="134" t="s">
        <v>3223</v>
      </c>
      <c r="D18" s="134" t="s">
        <v>3224</v>
      </c>
      <c r="E18" s="134" t="s">
        <v>309</v>
      </c>
      <c r="F18" s="134" t="s">
        <v>3225</v>
      </c>
      <c r="G18" s="134" t="s">
        <v>3226</v>
      </c>
      <c r="H18" s="134" t="s">
        <v>312</v>
      </c>
      <c r="I18" s="134" t="s">
        <v>765</v>
      </c>
      <c r="J18" s="134" t="s">
        <v>204</v>
      </c>
      <c r="K18" s="134" t="s">
        <v>204</v>
      </c>
      <c r="L18" s="134" t="s">
        <v>314</v>
      </c>
      <c r="M18" s="134" t="s">
        <v>455</v>
      </c>
      <c r="N18" s="134" t="s">
        <v>339</v>
      </c>
      <c r="O18" s="134" t="s">
        <v>3227</v>
      </c>
      <c r="P18" s="134" t="s">
        <v>1210</v>
      </c>
      <c r="Q18" s="134" t="s">
        <v>885</v>
      </c>
      <c r="R18" s="134" t="s">
        <v>889</v>
      </c>
      <c r="S18" s="152">
        <v>45123</v>
      </c>
      <c r="T18" s="152">
        <v>45123</v>
      </c>
      <c r="U18" s="135">
        <v>416769.5</v>
      </c>
      <c r="V18" s="136" t="s">
        <v>3927</v>
      </c>
      <c r="W18" s="136" t="s">
        <v>3927</v>
      </c>
      <c r="X18" s="135">
        <v>0</v>
      </c>
      <c r="Y18" s="137">
        <v>1.2880272302066014E-9</v>
      </c>
      <c r="Z18" s="138">
        <v>4.2554512830660728E-11</v>
      </c>
      <c r="AA18" s="188"/>
    </row>
    <row r="19" spans="1:27" ht="15" x14ac:dyDescent="0.2">
      <c r="A19" s="133" t="s">
        <v>1205</v>
      </c>
      <c r="B19" s="134" t="s">
        <v>1205</v>
      </c>
      <c r="C19" s="134" t="s">
        <v>3228</v>
      </c>
      <c r="D19" s="134" t="s">
        <v>3229</v>
      </c>
      <c r="E19" s="134" t="s">
        <v>314</v>
      </c>
      <c r="F19" s="134" t="s">
        <v>3230</v>
      </c>
      <c r="G19" s="134" t="s">
        <v>3231</v>
      </c>
      <c r="H19" s="134" t="s">
        <v>312</v>
      </c>
      <c r="I19" s="134" t="s">
        <v>765</v>
      </c>
      <c r="J19" s="134" t="s">
        <v>204</v>
      </c>
      <c r="K19" s="134" t="s">
        <v>204</v>
      </c>
      <c r="L19" s="134" t="s">
        <v>314</v>
      </c>
      <c r="M19" s="134" t="s">
        <v>455</v>
      </c>
      <c r="N19" s="134" t="s">
        <v>339</v>
      </c>
      <c r="O19" s="134" t="s">
        <v>3135</v>
      </c>
      <c r="P19" s="134" t="s">
        <v>1210</v>
      </c>
      <c r="Q19" s="134" t="s">
        <v>887</v>
      </c>
      <c r="R19" s="134" t="s">
        <v>889</v>
      </c>
      <c r="S19" s="152">
        <v>40069</v>
      </c>
      <c r="T19" s="152">
        <v>40069</v>
      </c>
      <c r="U19" s="135">
        <v>1797.76</v>
      </c>
      <c r="V19" s="136" t="s">
        <v>3927</v>
      </c>
      <c r="W19" s="134" t="s">
        <v>3232</v>
      </c>
      <c r="X19" s="135">
        <v>0</v>
      </c>
      <c r="Y19" s="137">
        <v>5.5559819837493386E-10</v>
      </c>
      <c r="Z19" s="138">
        <v>1.8356141940916655E-11</v>
      </c>
      <c r="AA19" s="188"/>
    </row>
    <row r="20" spans="1:27" ht="15" x14ac:dyDescent="0.2">
      <c r="A20" s="133" t="s">
        <v>1205</v>
      </c>
      <c r="B20" s="134" t="s">
        <v>1205</v>
      </c>
      <c r="C20" s="134" t="s">
        <v>3126</v>
      </c>
      <c r="D20" s="134" t="s">
        <v>3127</v>
      </c>
      <c r="E20" s="134" t="s">
        <v>309</v>
      </c>
      <c r="F20" s="134" t="s">
        <v>3233</v>
      </c>
      <c r="G20" s="134" t="s">
        <v>3234</v>
      </c>
      <c r="H20" s="134" t="s">
        <v>312</v>
      </c>
      <c r="I20" s="134" t="s">
        <v>765</v>
      </c>
      <c r="J20" s="134" t="s">
        <v>204</v>
      </c>
      <c r="K20" s="134" t="s">
        <v>204</v>
      </c>
      <c r="L20" s="134" t="s">
        <v>314</v>
      </c>
      <c r="M20" s="134" t="s">
        <v>451</v>
      </c>
      <c r="N20" s="134" t="s">
        <v>339</v>
      </c>
      <c r="O20" s="134" t="s">
        <v>3235</v>
      </c>
      <c r="P20" s="134" t="s">
        <v>1210</v>
      </c>
      <c r="Q20" s="134" t="s">
        <v>887</v>
      </c>
      <c r="R20" s="134" t="s">
        <v>889</v>
      </c>
      <c r="S20" s="152">
        <v>0</v>
      </c>
      <c r="T20" s="152">
        <v>0</v>
      </c>
      <c r="U20" s="135">
        <v>7585.61</v>
      </c>
      <c r="V20" s="136" t="s">
        <v>3927</v>
      </c>
      <c r="W20" s="136" t="s">
        <v>3927</v>
      </c>
      <c r="X20" s="135">
        <v>0</v>
      </c>
      <c r="Y20" s="136" t="s">
        <v>3927</v>
      </c>
      <c r="Z20" s="147" t="s">
        <v>3927</v>
      </c>
      <c r="AA20" s="188"/>
    </row>
    <row r="21" spans="1:27" x14ac:dyDescent="0.2">
      <c r="A21" s="133" t="s">
        <v>1205</v>
      </c>
      <c r="B21" s="134" t="s">
        <v>1205</v>
      </c>
      <c r="C21" s="134" t="s">
        <v>3236</v>
      </c>
      <c r="D21" s="134" t="s">
        <v>3237</v>
      </c>
      <c r="E21" s="134" t="s">
        <v>314</v>
      </c>
      <c r="F21" s="134" t="s">
        <v>3238</v>
      </c>
      <c r="G21" s="134" t="s">
        <v>3239</v>
      </c>
      <c r="H21" s="134" t="s">
        <v>312</v>
      </c>
      <c r="I21" s="134" t="s">
        <v>765</v>
      </c>
      <c r="J21" s="134" t="s">
        <v>205</v>
      </c>
      <c r="K21" s="134" t="s">
        <v>238</v>
      </c>
      <c r="L21" s="134" t="s">
        <v>314</v>
      </c>
      <c r="M21" s="134" t="s">
        <v>568</v>
      </c>
      <c r="N21" s="134" t="s">
        <v>339</v>
      </c>
      <c r="O21" s="134" t="s">
        <v>3240</v>
      </c>
      <c r="P21" s="134" t="s">
        <v>1213</v>
      </c>
      <c r="Q21" s="134" t="s">
        <v>887</v>
      </c>
      <c r="R21" s="134" t="s">
        <v>889</v>
      </c>
      <c r="S21" s="151">
        <v>45168</v>
      </c>
      <c r="T21" s="151">
        <v>45168</v>
      </c>
      <c r="U21" s="135">
        <v>923621.42</v>
      </c>
      <c r="V21" s="134" t="s">
        <v>1214</v>
      </c>
      <c r="W21" s="134" t="s">
        <v>3241</v>
      </c>
      <c r="X21" s="135">
        <v>5502.0598</v>
      </c>
      <c r="Y21" s="137">
        <v>0.17004130309675433</v>
      </c>
      <c r="Z21" s="138">
        <v>5.6179129172699502E-3</v>
      </c>
      <c r="AA21" s="188"/>
    </row>
    <row r="22" spans="1:27" customFormat="1" x14ac:dyDescent="0.2">
      <c r="A22" s="133" t="s">
        <v>1205</v>
      </c>
      <c r="B22" s="134" t="s">
        <v>1205</v>
      </c>
      <c r="C22" s="134" t="s">
        <v>3242</v>
      </c>
      <c r="D22" s="134" t="s">
        <v>3243</v>
      </c>
      <c r="E22" s="134" t="s">
        <v>314</v>
      </c>
      <c r="F22" s="134" t="s">
        <v>3242</v>
      </c>
      <c r="G22" s="134" t="s">
        <v>3244</v>
      </c>
      <c r="H22" s="134" t="s">
        <v>312</v>
      </c>
      <c r="I22" s="134" t="s">
        <v>765</v>
      </c>
      <c r="J22" s="134" t="s">
        <v>205</v>
      </c>
      <c r="K22" s="134" t="s">
        <v>224</v>
      </c>
      <c r="L22" s="134" t="s">
        <v>314</v>
      </c>
      <c r="M22" s="134" t="s">
        <v>533</v>
      </c>
      <c r="N22" s="134" t="s">
        <v>339</v>
      </c>
      <c r="O22" s="134" t="s">
        <v>3245</v>
      </c>
      <c r="P22" s="134" t="s">
        <v>1211</v>
      </c>
      <c r="Q22" s="134" t="s">
        <v>887</v>
      </c>
      <c r="R22" s="134" t="s">
        <v>889</v>
      </c>
      <c r="S22" s="153">
        <v>45291</v>
      </c>
      <c r="T22" s="153">
        <v>45291</v>
      </c>
      <c r="U22" s="135">
        <v>6036.56</v>
      </c>
      <c r="V22" s="134" t="s">
        <v>1212</v>
      </c>
      <c r="W22" s="134" t="s">
        <v>3246</v>
      </c>
      <c r="X22" s="135">
        <v>600.98880000000008</v>
      </c>
      <c r="Y22" s="137">
        <v>1.8573575996828826E-2</v>
      </c>
      <c r="Z22" s="138">
        <v>6.1364345375021674E-4</v>
      </c>
      <c r="AA22" s="188"/>
    </row>
    <row r="23" spans="1:27" x14ac:dyDescent="0.2">
      <c r="A23" s="133" t="s">
        <v>1205</v>
      </c>
      <c r="B23" s="134" t="s">
        <v>1205</v>
      </c>
      <c r="C23" s="134" t="s">
        <v>3247</v>
      </c>
      <c r="D23" s="134" t="s">
        <v>3248</v>
      </c>
      <c r="E23" s="134" t="s">
        <v>314</v>
      </c>
      <c r="F23" s="134" t="s">
        <v>3249</v>
      </c>
      <c r="G23" s="134" t="s">
        <v>3250</v>
      </c>
      <c r="H23" s="134" t="s">
        <v>312</v>
      </c>
      <c r="I23" s="134" t="s">
        <v>765</v>
      </c>
      <c r="J23" s="134" t="s">
        <v>205</v>
      </c>
      <c r="K23" s="134" t="s">
        <v>296</v>
      </c>
      <c r="L23" s="134" t="s">
        <v>314</v>
      </c>
      <c r="M23" s="134" t="s">
        <v>546</v>
      </c>
      <c r="N23" s="134" t="s">
        <v>339</v>
      </c>
      <c r="O23" s="134" t="s">
        <v>3251</v>
      </c>
      <c r="P23" s="134" t="s">
        <v>1211</v>
      </c>
      <c r="Q23" s="134" t="s">
        <v>887</v>
      </c>
      <c r="R23" s="134" t="s">
        <v>889</v>
      </c>
      <c r="S23" s="154">
        <v>44782</v>
      </c>
      <c r="T23" s="154">
        <v>44782</v>
      </c>
      <c r="U23" s="135">
        <v>20837</v>
      </c>
      <c r="V23" s="134" t="s">
        <v>1212</v>
      </c>
      <c r="W23" s="134" t="s">
        <v>3252</v>
      </c>
      <c r="X23" s="135">
        <v>468.22740000000005</v>
      </c>
      <c r="Y23" s="137">
        <v>1.4470579190824333E-2</v>
      </c>
      <c r="Z23" s="138">
        <v>4.7808651354696349E-4</v>
      </c>
      <c r="AA23" s="188"/>
    </row>
    <row r="24" spans="1:27" x14ac:dyDescent="0.2">
      <c r="A24" s="133" t="s">
        <v>1205</v>
      </c>
      <c r="B24" s="134" t="s">
        <v>1205</v>
      </c>
      <c r="C24" s="134" t="s">
        <v>3253</v>
      </c>
      <c r="D24" s="134" t="s">
        <v>3254</v>
      </c>
      <c r="E24" s="134" t="s">
        <v>314</v>
      </c>
      <c r="F24" s="134" t="s">
        <v>3255</v>
      </c>
      <c r="G24" s="134" t="s">
        <v>3256</v>
      </c>
      <c r="H24" s="134" t="s">
        <v>312</v>
      </c>
      <c r="I24" s="134" t="s">
        <v>765</v>
      </c>
      <c r="J24" s="134" t="s">
        <v>205</v>
      </c>
      <c r="K24" s="134" t="s">
        <v>224</v>
      </c>
      <c r="L24" s="134" t="s">
        <v>314</v>
      </c>
      <c r="M24" s="134" t="s">
        <v>546</v>
      </c>
      <c r="N24" s="134" t="s">
        <v>339</v>
      </c>
      <c r="O24" s="134" t="s">
        <v>3257</v>
      </c>
      <c r="P24" s="134" t="s">
        <v>1211</v>
      </c>
      <c r="Q24" s="134" t="s">
        <v>887</v>
      </c>
      <c r="R24" s="134" t="s">
        <v>889</v>
      </c>
      <c r="S24" s="154">
        <v>45230</v>
      </c>
      <c r="T24" s="154">
        <v>45230</v>
      </c>
      <c r="U24" s="135">
        <v>16191</v>
      </c>
      <c r="V24" s="134" t="s">
        <v>1212</v>
      </c>
      <c r="W24" s="134" t="s">
        <v>3258</v>
      </c>
      <c r="X24" s="135">
        <v>253.2961</v>
      </c>
      <c r="Y24" s="137">
        <v>7.8281211066985584E-3</v>
      </c>
      <c r="Z24" s="138">
        <v>2.5862953225106632E-4</v>
      </c>
      <c r="AA24" s="188"/>
    </row>
    <row r="25" spans="1:27" x14ac:dyDescent="0.2">
      <c r="A25" s="133" t="s">
        <v>1205</v>
      </c>
      <c r="B25" s="134" t="s">
        <v>1205</v>
      </c>
      <c r="C25" s="134" t="s">
        <v>2649</v>
      </c>
      <c r="D25" s="134" t="s">
        <v>2650</v>
      </c>
      <c r="E25" s="134" t="s">
        <v>313</v>
      </c>
      <c r="F25" s="134" t="s">
        <v>3259</v>
      </c>
      <c r="G25" s="134" t="s">
        <v>3260</v>
      </c>
      <c r="H25" s="134" t="s">
        <v>312</v>
      </c>
      <c r="I25" s="134" t="s">
        <v>765</v>
      </c>
      <c r="J25" s="134" t="s">
        <v>205</v>
      </c>
      <c r="K25" s="134" t="s">
        <v>224</v>
      </c>
      <c r="L25" s="134" t="s">
        <v>314</v>
      </c>
      <c r="M25" s="134" t="s">
        <v>489</v>
      </c>
      <c r="N25" s="134" t="s">
        <v>339</v>
      </c>
      <c r="O25" s="134" t="s">
        <v>3261</v>
      </c>
      <c r="P25" s="134" t="s">
        <v>1211</v>
      </c>
      <c r="Q25" s="134" t="s">
        <v>887</v>
      </c>
      <c r="R25" s="134" t="s">
        <v>889</v>
      </c>
      <c r="S25" s="154">
        <v>45382</v>
      </c>
      <c r="T25" s="154">
        <v>45382</v>
      </c>
      <c r="U25" s="135">
        <v>13467</v>
      </c>
      <c r="V25" s="134" t="s">
        <v>1212</v>
      </c>
      <c r="W25" s="134" t="s">
        <v>3262</v>
      </c>
      <c r="X25" s="135">
        <v>75.349500000000006</v>
      </c>
      <c r="Y25" s="137">
        <v>2.328677683022775E-3</v>
      </c>
      <c r="Z25" s="138">
        <v>7.6936063164418394E-5</v>
      </c>
      <c r="AA25" s="188"/>
    </row>
    <row r="26" spans="1:27" ht="15" x14ac:dyDescent="0.2">
      <c r="A26" s="133" t="s">
        <v>1220</v>
      </c>
      <c r="B26" s="134" t="s">
        <v>1220</v>
      </c>
      <c r="C26" s="134" t="s">
        <v>3157</v>
      </c>
      <c r="D26" s="134" t="s">
        <v>3158</v>
      </c>
      <c r="E26" s="134" t="s">
        <v>309</v>
      </c>
      <c r="F26" s="134" t="s">
        <v>3157</v>
      </c>
      <c r="G26" s="134" t="s">
        <v>3159</v>
      </c>
      <c r="H26" s="134" t="s">
        <v>312</v>
      </c>
      <c r="I26" s="134" t="s">
        <v>765</v>
      </c>
      <c r="J26" s="134" t="s">
        <v>204</v>
      </c>
      <c r="K26" s="134" t="s">
        <v>204</v>
      </c>
      <c r="L26" s="134" t="s">
        <v>314</v>
      </c>
      <c r="M26" s="134" t="s">
        <v>485</v>
      </c>
      <c r="N26" s="134" t="s">
        <v>339</v>
      </c>
      <c r="O26" s="134" t="s">
        <v>3160</v>
      </c>
      <c r="P26" s="134" t="s">
        <v>1210</v>
      </c>
      <c r="Q26" s="134" t="s">
        <v>885</v>
      </c>
      <c r="R26" s="134" t="s">
        <v>889</v>
      </c>
      <c r="S26" s="154">
        <v>45382</v>
      </c>
      <c r="T26" s="154">
        <v>45382</v>
      </c>
      <c r="U26" s="135">
        <v>183101803</v>
      </c>
      <c r="V26" s="136" t="s">
        <v>3927</v>
      </c>
      <c r="W26" s="134" t="s">
        <v>3161</v>
      </c>
      <c r="X26" s="135">
        <v>226726.17380000002</v>
      </c>
      <c r="Y26" s="137">
        <v>0.29423533748959951</v>
      </c>
      <c r="Z26" s="138">
        <v>1.0225272706611332E-2</v>
      </c>
      <c r="AA26" s="188"/>
    </row>
    <row r="27" spans="1:27" ht="15" x14ac:dyDescent="0.2">
      <c r="A27" s="133" t="s">
        <v>1220</v>
      </c>
      <c r="B27" s="134" t="s">
        <v>1220</v>
      </c>
      <c r="C27" s="134" t="s">
        <v>3162</v>
      </c>
      <c r="D27" s="134" t="s">
        <v>3163</v>
      </c>
      <c r="E27" s="134" t="s">
        <v>309</v>
      </c>
      <c r="F27" s="134" t="s">
        <v>3164</v>
      </c>
      <c r="G27" s="134" t="s">
        <v>3165</v>
      </c>
      <c r="H27" s="134" t="s">
        <v>312</v>
      </c>
      <c r="I27" s="134" t="s">
        <v>765</v>
      </c>
      <c r="J27" s="134" t="s">
        <v>204</v>
      </c>
      <c r="K27" s="134" t="s">
        <v>204</v>
      </c>
      <c r="L27" s="134" t="s">
        <v>314</v>
      </c>
      <c r="M27" s="134" t="s">
        <v>463</v>
      </c>
      <c r="N27" s="134" t="s">
        <v>339</v>
      </c>
      <c r="O27" s="134" t="s">
        <v>3166</v>
      </c>
      <c r="P27" s="134" t="s">
        <v>1210</v>
      </c>
      <c r="Q27" s="134" t="s">
        <v>885</v>
      </c>
      <c r="R27" s="134" t="s">
        <v>889</v>
      </c>
      <c r="S27" s="154">
        <v>45382</v>
      </c>
      <c r="T27" s="154">
        <v>45382</v>
      </c>
      <c r="U27" s="135">
        <v>71974415</v>
      </c>
      <c r="V27" s="136" t="s">
        <v>3927</v>
      </c>
      <c r="W27" s="134" t="s">
        <v>3167</v>
      </c>
      <c r="X27" s="135">
        <v>225692.83619999999</v>
      </c>
      <c r="Y27" s="137">
        <v>0.29289431703185337</v>
      </c>
      <c r="Z27" s="138">
        <v>1.0178669535141205E-2</v>
      </c>
      <c r="AA27" s="188"/>
    </row>
    <row r="28" spans="1:27" x14ac:dyDescent="0.2">
      <c r="A28" s="133" t="s">
        <v>1220</v>
      </c>
      <c r="B28" s="134" t="s">
        <v>1220</v>
      </c>
      <c r="C28" s="134" t="s">
        <v>3168</v>
      </c>
      <c r="D28" s="134" t="s">
        <v>3169</v>
      </c>
      <c r="E28" s="134" t="s">
        <v>309</v>
      </c>
      <c r="F28" s="134" t="s">
        <v>3170</v>
      </c>
      <c r="G28" s="134" t="s">
        <v>3171</v>
      </c>
      <c r="H28" s="134" t="s">
        <v>312</v>
      </c>
      <c r="I28" s="134" t="s">
        <v>765</v>
      </c>
      <c r="J28" s="134" t="s">
        <v>204</v>
      </c>
      <c r="K28" s="134" t="s">
        <v>204</v>
      </c>
      <c r="L28" s="134" t="s">
        <v>314</v>
      </c>
      <c r="M28" s="134" t="s">
        <v>455</v>
      </c>
      <c r="N28" s="134" t="s">
        <v>339</v>
      </c>
      <c r="O28" s="134" t="s">
        <v>3172</v>
      </c>
      <c r="P28" s="134" t="s">
        <v>1211</v>
      </c>
      <c r="Q28" s="134" t="s">
        <v>887</v>
      </c>
      <c r="R28" s="134" t="s">
        <v>889</v>
      </c>
      <c r="S28" s="154">
        <v>44949</v>
      </c>
      <c r="T28" s="154">
        <v>44949</v>
      </c>
      <c r="U28" s="135">
        <v>1594386</v>
      </c>
      <c r="V28" s="134" t="s">
        <v>1212</v>
      </c>
      <c r="W28" s="134" t="s">
        <v>3173</v>
      </c>
      <c r="X28" s="135">
        <v>51420.085899999998</v>
      </c>
      <c r="Y28" s="137">
        <v>6.6730744348372367E-2</v>
      </c>
      <c r="Z28" s="138">
        <v>2.3190282469092941E-3</v>
      </c>
      <c r="AA28" s="188"/>
    </row>
    <row r="29" spans="1:27" x14ac:dyDescent="0.2">
      <c r="A29" s="133" t="s">
        <v>1220</v>
      </c>
      <c r="B29" s="134" t="s">
        <v>1220</v>
      </c>
      <c r="C29" s="134" t="s">
        <v>3174</v>
      </c>
      <c r="D29" s="134" t="s">
        <v>3175</v>
      </c>
      <c r="E29" s="134" t="s">
        <v>309</v>
      </c>
      <c r="F29" s="134" t="s">
        <v>3176</v>
      </c>
      <c r="G29" s="134" t="s">
        <v>3177</v>
      </c>
      <c r="H29" s="134" t="s">
        <v>312</v>
      </c>
      <c r="I29" s="134" t="s">
        <v>765</v>
      </c>
      <c r="J29" s="134" t="s">
        <v>204</v>
      </c>
      <c r="K29" s="134" t="s">
        <v>224</v>
      </c>
      <c r="L29" s="134" t="s">
        <v>314</v>
      </c>
      <c r="M29" s="134" t="s">
        <v>444</v>
      </c>
      <c r="N29" s="134" t="s">
        <v>339</v>
      </c>
      <c r="O29" s="134" t="s">
        <v>3178</v>
      </c>
      <c r="P29" s="134" t="s">
        <v>1211</v>
      </c>
      <c r="Q29" s="134" t="s">
        <v>887</v>
      </c>
      <c r="R29" s="134" t="s">
        <v>889</v>
      </c>
      <c r="S29" s="154">
        <v>45351</v>
      </c>
      <c r="T29" s="154">
        <v>45351</v>
      </c>
      <c r="U29" s="135">
        <v>6310793.9900000002</v>
      </c>
      <c r="V29" s="134" t="s">
        <v>1212</v>
      </c>
      <c r="W29" s="134" t="s">
        <v>3079</v>
      </c>
      <c r="X29" s="135">
        <v>23230.0327</v>
      </c>
      <c r="Y29" s="137">
        <v>3.0146923008769064E-2</v>
      </c>
      <c r="Z29" s="138">
        <v>1.0476665096039858E-3</v>
      </c>
      <c r="AA29" s="188"/>
    </row>
    <row r="30" spans="1:27" x14ac:dyDescent="0.2">
      <c r="A30" s="133" t="s">
        <v>1220</v>
      </c>
      <c r="B30" s="134" t="s">
        <v>1220</v>
      </c>
      <c r="C30" s="134" t="s">
        <v>3179</v>
      </c>
      <c r="D30" s="134" t="s">
        <v>3180</v>
      </c>
      <c r="E30" s="134" t="s">
        <v>309</v>
      </c>
      <c r="F30" s="134" t="s">
        <v>3181</v>
      </c>
      <c r="G30" s="134" t="s">
        <v>3182</v>
      </c>
      <c r="H30" s="134" t="s">
        <v>312</v>
      </c>
      <c r="I30" s="134" t="s">
        <v>765</v>
      </c>
      <c r="J30" s="134" t="s">
        <v>204</v>
      </c>
      <c r="K30" s="134" t="s">
        <v>296</v>
      </c>
      <c r="L30" s="134" t="s">
        <v>314</v>
      </c>
      <c r="M30" s="134" t="s">
        <v>449</v>
      </c>
      <c r="N30" s="134" t="s">
        <v>339</v>
      </c>
      <c r="O30" s="134" t="s">
        <v>3183</v>
      </c>
      <c r="P30" s="134" t="s">
        <v>1211</v>
      </c>
      <c r="Q30" s="134" t="s">
        <v>885</v>
      </c>
      <c r="R30" s="134" t="s">
        <v>889</v>
      </c>
      <c r="S30" s="154">
        <v>45351</v>
      </c>
      <c r="T30" s="154">
        <v>45351</v>
      </c>
      <c r="U30" s="135">
        <v>3545100</v>
      </c>
      <c r="V30" s="134" t="s">
        <v>1212</v>
      </c>
      <c r="W30" s="134" t="s">
        <v>3184</v>
      </c>
      <c r="X30" s="135">
        <v>22774.5844</v>
      </c>
      <c r="Y30" s="137">
        <v>2.9555862156171373E-2</v>
      </c>
      <c r="Z30" s="138">
        <v>1.0271259502830741E-3</v>
      </c>
      <c r="AA30" s="188"/>
    </row>
    <row r="31" spans="1:27" ht="15" x14ac:dyDescent="0.2">
      <c r="A31" s="133" t="s">
        <v>1220</v>
      </c>
      <c r="B31" s="134" t="s">
        <v>1220</v>
      </c>
      <c r="C31" s="134" t="s">
        <v>3162</v>
      </c>
      <c r="D31" s="134" t="s">
        <v>3163</v>
      </c>
      <c r="E31" s="134" t="s">
        <v>309</v>
      </c>
      <c r="F31" s="134" t="s">
        <v>3185</v>
      </c>
      <c r="G31" s="134" t="s">
        <v>3186</v>
      </c>
      <c r="H31" s="134" t="s">
        <v>312</v>
      </c>
      <c r="I31" s="134" t="s">
        <v>765</v>
      </c>
      <c r="J31" s="134" t="s">
        <v>204</v>
      </c>
      <c r="K31" s="134" t="s">
        <v>204</v>
      </c>
      <c r="L31" s="134" t="s">
        <v>314</v>
      </c>
      <c r="M31" s="134" t="s">
        <v>463</v>
      </c>
      <c r="N31" s="134" t="s">
        <v>339</v>
      </c>
      <c r="O31" s="134" t="s">
        <v>3187</v>
      </c>
      <c r="P31" s="134" t="s">
        <v>1210</v>
      </c>
      <c r="Q31" s="134" t="s">
        <v>885</v>
      </c>
      <c r="R31" s="134" t="s">
        <v>889</v>
      </c>
      <c r="S31" s="154">
        <v>45382</v>
      </c>
      <c r="T31" s="154">
        <v>45382</v>
      </c>
      <c r="U31" s="135">
        <v>15999048.359999999</v>
      </c>
      <c r="V31" s="136" t="s">
        <v>3927</v>
      </c>
      <c r="W31" s="134" t="s">
        <v>3188</v>
      </c>
      <c r="X31" s="135">
        <v>21208.354500000001</v>
      </c>
      <c r="Y31" s="137">
        <v>2.7523277271782016E-2</v>
      </c>
      <c r="Z31" s="138">
        <v>9.56489517149165E-4</v>
      </c>
      <c r="AA31" s="188"/>
    </row>
    <row r="32" spans="1:27" x14ac:dyDescent="0.2">
      <c r="A32" s="133" t="s">
        <v>1220</v>
      </c>
      <c r="B32" s="134" t="s">
        <v>1220</v>
      </c>
      <c r="C32" s="134" t="s">
        <v>3189</v>
      </c>
      <c r="D32" s="134" t="s">
        <v>3190</v>
      </c>
      <c r="E32" s="134" t="s">
        <v>314</v>
      </c>
      <c r="F32" s="134" t="s">
        <v>3191</v>
      </c>
      <c r="G32" s="134" t="s">
        <v>3192</v>
      </c>
      <c r="H32" s="134" t="s">
        <v>312</v>
      </c>
      <c r="I32" s="134" t="s">
        <v>765</v>
      </c>
      <c r="J32" s="134" t="s">
        <v>204</v>
      </c>
      <c r="K32" s="134" t="s">
        <v>204</v>
      </c>
      <c r="L32" s="134" t="s">
        <v>314</v>
      </c>
      <c r="M32" s="134" t="s">
        <v>444</v>
      </c>
      <c r="N32" s="134" t="s">
        <v>339</v>
      </c>
      <c r="O32" s="134" t="s">
        <v>3193</v>
      </c>
      <c r="P32" s="134" t="s">
        <v>1211</v>
      </c>
      <c r="Q32" s="134" t="s">
        <v>887</v>
      </c>
      <c r="R32" s="134" t="s">
        <v>889</v>
      </c>
      <c r="S32" s="154">
        <v>45250</v>
      </c>
      <c r="T32" s="154">
        <v>45250</v>
      </c>
      <c r="U32" s="135">
        <v>6791.77</v>
      </c>
      <c r="V32" s="134" t="s">
        <v>1212</v>
      </c>
      <c r="W32" s="134" t="s">
        <v>3194</v>
      </c>
      <c r="X32" s="135">
        <v>8987.6816999999992</v>
      </c>
      <c r="Y32" s="137">
        <v>1.1663821201416631E-2</v>
      </c>
      <c r="Z32" s="138">
        <v>4.0534136247266981E-4</v>
      </c>
      <c r="AA32" s="188"/>
    </row>
    <row r="33" spans="1:27" x14ac:dyDescent="0.2">
      <c r="A33" s="133" t="s">
        <v>1220</v>
      </c>
      <c r="B33" s="134" t="s">
        <v>1220</v>
      </c>
      <c r="C33" s="134" t="s">
        <v>3195</v>
      </c>
      <c r="D33" s="134" t="s">
        <v>3196</v>
      </c>
      <c r="E33" s="134" t="s">
        <v>309</v>
      </c>
      <c r="F33" s="134" t="s">
        <v>3197</v>
      </c>
      <c r="G33" s="134" t="s">
        <v>3198</v>
      </c>
      <c r="H33" s="134" t="s">
        <v>312</v>
      </c>
      <c r="I33" s="134" t="s">
        <v>765</v>
      </c>
      <c r="J33" s="134" t="s">
        <v>204</v>
      </c>
      <c r="K33" s="134" t="s">
        <v>204</v>
      </c>
      <c r="L33" s="134" t="s">
        <v>314</v>
      </c>
      <c r="M33" s="134" t="s">
        <v>449</v>
      </c>
      <c r="N33" s="134" t="s">
        <v>339</v>
      </c>
      <c r="O33" s="134" t="s">
        <v>3199</v>
      </c>
      <c r="P33" s="134" t="s">
        <v>1211</v>
      </c>
      <c r="Q33" s="134" t="s">
        <v>887</v>
      </c>
      <c r="R33" s="134" t="s">
        <v>889</v>
      </c>
      <c r="S33" s="154">
        <v>45302</v>
      </c>
      <c r="T33" s="154">
        <v>45302</v>
      </c>
      <c r="U33" s="135">
        <v>2906786</v>
      </c>
      <c r="V33" s="134" t="s">
        <v>1212</v>
      </c>
      <c r="W33" s="134" t="s">
        <v>3200</v>
      </c>
      <c r="X33" s="135">
        <v>8024.9094000000005</v>
      </c>
      <c r="Y33" s="137">
        <v>1.041437740050929E-2</v>
      </c>
      <c r="Z33" s="138">
        <v>3.6192066492877209E-4</v>
      </c>
      <c r="AA33" s="188"/>
    </row>
    <row r="34" spans="1:27" x14ac:dyDescent="0.2">
      <c r="A34" s="133" t="s">
        <v>1220</v>
      </c>
      <c r="B34" s="134" t="s">
        <v>1220</v>
      </c>
      <c r="C34" s="134" t="s">
        <v>3189</v>
      </c>
      <c r="D34" s="134" t="s">
        <v>3190</v>
      </c>
      <c r="E34" s="134" t="s">
        <v>314</v>
      </c>
      <c r="F34" s="134" t="s">
        <v>3201</v>
      </c>
      <c r="G34" s="134" t="s">
        <v>3202</v>
      </c>
      <c r="H34" s="134" t="s">
        <v>312</v>
      </c>
      <c r="I34" s="134" t="s">
        <v>765</v>
      </c>
      <c r="J34" s="134" t="s">
        <v>204</v>
      </c>
      <c r="K34" s="134" t="s">
        <v>204</v>
      </c>
      <c r="L34" s="134" t="s">
        <v>314</v>
      </c>
      <c r="M34" s="134" t="s">
        <v>444</v>
      </c>
      <c r="N34" s="134" t="s">
        <v>339</v>
      </c>
      <c r="O34" s="134" t="s">
        <v>3203</v>
      </c>
      <c r="P34" s="134" t="s">
        <v>1211</v>
      </c>
      <c r="Q34" s="134" t="s">
        <v>887</v>
      </c>
      <c r="R34" s="134" t="s">
        <v>889</v>
      </c>
      <c r="S34" s="154">
        <v>45250</v>
      </c>
      <c r="T34" s="154">
        <v>45250</v>
      </c>
      <c r="U34" s="135">
        <v>5396.59</v>
      </c>
      <c r="V34" s="134" t="s">
        <v>1212</v>
      </c>
      <c r="W34" s="134" t="s">
        <v>3204</v>
      </c>
      <c r="X34" s="135">
        <v>7677.7637000000004</v>
      </c>
      <c r="Y34" s="137">
        <v>9.9638667530357241E-3</v>
      </c>
      <c r="Z34" s="138">
        <v>3.4626450932573522E-4</v>
      </c>
      <c r="AA34" s="188"/>
    </row>
    <row r="35" spans="1:27" x14ac:dyDescent="0.2">
      <c r="A35" s="133" t="s">
        <v>1220</v>
      </c>
      <c r="B35" s="134" t="s">
        <v>1220</v>
      </c>
      <c r="C35" s="134" t="s">
        <v>3179</v>
      </c>
      <c r="D35" s="134" t="s">
        <v>3180</v>
      </c>
      <c r="E35" s="134" t="s">
        <v>309</v>
      </c>
      <c r="F35" s="134" t="s">
        <v>3179</v>
      </c>
      <c r="G35" s="134" t="s">
        <v>3205</v>
      </c>
      <c r="H35" s="134" t="s">
        <v>312</v>
      </c>
      <c r="I35" s="134" t="s">
        <v>765</v>
      </c>
      <c r="J35" s="134" t="s">
        <v>204</v>
      </c>
      <c r="K35" s="134" t="s">
        <v>296</v>
      </c>
      <c r="L35" s="134" t="s">
        <v>314</v>
      </c>
      <c r="M35" s="134" t="s">
        <v>449</v>
      </c>
      <c r="N35" s="134" t="s">
        <v>339</v>
      </c>
      <c r="O35" s="134" t="s">
        <v>3183</v>
      </c>
      <c r="P35" s="134" t="s">
        <v>1211</v>
      </c>
      <c r="Q35" s="134" t="s">
        <v>887</v>
      </c>
      <c r="R35" s="134" t="s">
        <v>889</v>
      </c>
      <c r="S35" s="154">
        <v>45302</v>
      </c>
      <c r="T35" s="154">
        <v>45302</v>
      </c>
      <c r="U35" s="135">
        <v>2259600</v>
      </c>
      <c r="V35" s="134" t="s">
        <v>1212</v>
      </c>
      <c r="W35" s="134" t="s">
        <v>3206</v>
      </c>
      <c r="X35" s="135">
        <v>5572.7837</v>
      </c>
      <c r="Y35" s="137">
        <v>7.2321155653049243E-3</v>
      </c>
      <c r="Z35" s="138">
        <v>2.5133063394734288E-4</v>
      </c>
      <c r="AA35" s="188"/>
    </row>
    <row r="36" spans="1:27" ht="15" x14ac:dyDescent="0.2">
      <c r="A36" s="133" t="s">
        <v>1220</v>
      </c>
      <c r="B36" s="134" t="s">
        <v>1220</v>
      </c>
      <c r="C36" s="134" t="s">
        <v>2226</v>
      </c>
      <c r="D36" s="134" t="s">
        <v>2227</v>
      </c>
      <c r="E36" s="134" t="s">
        <v>309</v>
      </c>
      <c r="F36" s="134" t="s">
        <v>3207</v>
      </c>
      <c r="G36" s="134" t="s">
        <v>3208</v>
      </c>
      <c r="H36" s="134" t="s">
        <v>312</v>
      </c>
      <c r="I36" s="134" t="s">
        <v>765</v>
      </c>
      <c r="J36" s="134" t="s">
        <v>204</v>
      </c>
      <c r="K36" s="134" t="s">
        <v>204</v>
      </c>
      <c r="L36" s="134" t="s">
        <v>314</v>
      </c>
      <c r="M36" s="134" t="s">
        <v>451</v>
      </c>
      <c r="N36" s="134" t="s">
        <v>339</v>
      </c>
      <c r="O36" s="134" t="s">
        <v>3209</v>
      </c>
      <c r="P36" s="134" t="s">
        <v>1210</v>
      </c>
      <c r="Q36" s="134" t="s">
        <v>885</v>
      </c>
      <c r="R36" s="134" t="s">
        <v>889</v>
      </c>
      <c r="S36" s="154">
        <v>45259</v>
      </c>
      <c r="T36" s="154">
        <v>45259</v>
      </c>
      <c r="U36" s="135">
        <v>89873</v>
      </c>
      <c r="V36" s="136" t="s">
        <v>3927</v>
      </c>
      <c r="W36" s="134" t="s">
        <v>3210</v>
      </c>
      <c r="X36" s="135">
        <v>3163.4785999999999</v>
      </c>
      <c r="Y36" s="137">
        <v>4.105424459638447E-3</v>
      </c>
      <c r="Z36" s="138">
        <v>1.4267179814076361E-4</v>
      </c>
      <c r="AA36" s="188"/>
    </row>
    <row r="37" spans="1:27" x14ac:dyDescent="0.2">
      <c r="A37" s="133" t="s">
        <v>1220</v>
      </c>
      <c r="B37" s="134" t="s">
        <v>1220</v>
      </c>
      <c r="C37" s="134" t="s">
        <v>3189</v>
      </c>
      <c r="D37" s="134" t="s">
        <v>3190</v>
      </c>
      <c r="E37" s="134" t="s">
        <v>314</v>
      </c>
      <c r="F37" s="134" t="s">
        <v>3211</v>
      </c>
      <c r="G37" s="134" t="s">
        <v>3212</v>
      </c>
      <c r="H37" s="134" t="s">
        <v>312</v>
      </c>
      <c r="I37" s="134" t="s">
        <v>765</v>
      </c>
      <c r="J37" s="134" t="s">
        <v>204</v>
      </c>
      <c r="K37" s="134" t="s">
        <v>204</v>
      </c>
      <c r="L37" s="134" t="s">
        <v>314</v>
      </c>
      <c r="M37" s="134" t="s">
        <v>444</v>
      </c>
      <c r="N37" s="134" t="s">
        <v>339</v>
      </c>
      <c r="O37" s="134" t="s">
        <v>3213</v>
      </c>
      <c r="P37" s="134" t="s">
        <v>1211</v>
      </c>
      <c r="Q37" s="134" t="s">
        <v>887</v>
      </c>
      <c r="R37" s="134" t="s">
        <v>889</v>
      </c>
      <c r="S37" s="154">
        <v>45250</v>
      </c>
      <c r="T37" s="154">
        <v>45250</v>
      </c>
      <c r="U37" s="135">
        <v>1547</v>
      </c>
      <c r="V37" s="134" t="s">
        <v>1212</v>
      </c>
      <c r="W37" s="134" t="s">
        <v>3214</v>
      </c>
      <c r="X37" s="135">
        <v>2067.1060000000002</v>
      </c>
      <c r="Y37" s="137">
        <v>2.6826000434419768E-3</v>
      </c>
      <c r="Z37" s="138">
        <v>9.3225773766657832E-5</v>
      </c>
      <c r="AA37" s="188"/>
    </row>
    <row r="38" spans="1:27" ht="15" x14ac:dyDescent="0.2">
      <c r="A38" s="133" t="s">
        <v>1220</v>
      </c>
      <c r="B38" s="134" t="s">
        <v>1220</v>
      </c>
      <c r="C38" s="134" t="s">
        <v>3215</v>
      </c>
      <c r="D38" s="134" t="s">
        <v>3216</v>
      </c>
      <c r="E38" s="134" t="s">
        <v>309</v>
      </c>
      <c r="F38" s="134" t="s">
        <v>3215</v>
      </c>
      <c r="G38" s="134" t="s">
        <v>3217</v>
      </c>
      <c r="H38" s="134" t="s">
        <v>312</v>
      </c>
      <c r="I38" s="134" t="s">
        <v>765</v>
      </c>
      <c r="J38" s="134" t="s">
        <v>204</v>
      </c>
      <c r="K38" s="134" t="s">
        <v>204</v>
      </c>
      <c r="L38" s="134" t="s">
        <v>314</v>
      </c>
      <c r="M38" s="134" t="s">
        <v>447</v>
      </c>
      <c r="N38" s="134" t="s">
        <v>339</v>
      </c>
      <c r="O38" s="134" t="s">
        <v>3218</v>
      </c>
      <c r="P38" s="134" t="s">
        <v>1210</v>
      </c>
      <c r="Q38" s="134" t="s">
        <v>887</v>
      </c>
      <c r="R38" s="134" t="s">
        <v>889</v>
      </c>
      <c r="S38" s="154">
        <v>45382</v>
      </c>
      <c r="T38" s="154">
        <v>45382</v>
      </c>
      <c r="U38" s="135">
        <v>14017000</v>
      </c>
      <c r="V38" s="136" t="s">
        <v>3927</v>
      </c>
      <c r="W38" s="134" t="s">
        <v>3219</v>
      </c>
      <c r="X38" s="135">
        <v>700.85</v>
      </c>
      <c r="Y38" s="137">
        <v>9.095325557351556E-4</v>
      </c>
      <c r="Z38" s="138">
        <v>3.1608094722007608E-5</v>
      </c>
      <c r="AA38" s="188"/>
    </row>
    <row r="39" spans="1:27" ht="15" x14ac:dyDescent="0.2">
      <c r="A39" s="133" t="s">
        <v>1220</v>
      </c>
      <c r="B39" s="134" t="s">
        <v>1220</v>
      </c>
      <c r="C39" s="134" t="s">
        <v>3168</v>
      </c>
      <c r="D39" s="134" t="s">
        <v>3169</v>
      </c>
      <c r="E39" s="134" t="s">
        <v>309</v>
      </c>
      <c r="F39" s="134" t="s">
        <v>3220</v>
      </c>
      <c r="G39" s="134" t="s">
        <v>3221</v>
      </c>
      <c r="H39" s="134" t="s">
        <v>312</v>
      </c>
      <c r="I39" s="134" t="s">
        <v>765</v>
      </c>
      <c r="J39" s="134" t="s">
        <v>204</v>
      </c>
      <c r="K39" s="134" t="s">
        <v>204</v>
      </c>
      <c r="L39" s="134" t="s">
        <v>314</v>
      </c>
      <c r="M39" s="134" t="s">
        <v>455</v>
      </c>
      <c r="N39" s="134" t="s">
        <v>339</v>
      </c>
      <c r="O39" s="134" t="s">
        <v>3222</v>
      </c>
      <c r="P39" s="134" t="s">
        <v>1211</v>
      </c>
      <c r="Q39" s="134" t="s">
        <v>887</v>
      </c>
      <c r="R39" s="134" t="s">
        <v>889</v>
      </c>
      <c r="S39" s="154">
        <v>45137</v>
      </c>
      <c r="T39" s="154">
        <v>45137</v>
      </c>
      <c r="U39" s="135">
        <v>1594386</v>
      </c>
      <c r="V39" s="134" t="s">
        <v>1212</v>
      </c>
      <c r="W39" s="136" t="s">
        <v>3927</v>
      </c>
      <c r="X39" s="135">
        <v>5.9000000000000007E-3</v>
      </c>
      <c r="Y39" s="137">
        <v>7.6164476394608585E-9</v>
      </c>
      <c r="Z39" s="138">
        <v>2.6468695036287509E-10</v>
      </c>
      <c r="AA39" s="188"/>
    </row>
    <row r="40" spans="1:27" ht="15" x14ac:dyDescent="0.2">
      <c r="A40" s="133" t="s">
        <v>1220</v>
      </c>
      <c r="B40" s="134" t="s">
        <v>1220</v>
      </c>
      <c r="C40" s="134" t="s">
        <v>3223</v>
      </c>
      <c r="D40" s="134" t="s">
        <v>3224</v>
      </c>
      <c r="E40" s="134" t="s">
        <v>309</v>
      </c>
      <c r="F40" s="134" t="s">
        <v>3225</v>
      </c>
      <c r="G40" s="134" t="s">
        <v>3226</v>
      </c>
      <c r="H40" s="134" t="s">
        <v>312</v>
      </c>
      <c r="I40" s="134" t="s">
        <v>765</v>
      </c>
      <c r="J40" s="134" t="s">
        <v>204</v>
      </c>
      <c r="K40" s="134" t="s">
        <v>204</v>
      </c>
      <c r="L40" s="134" t="s">
        <v>314</v>
      </c>
      <c r="M40" s="134" t="s">
        <v>455</v>
      </c>
      <c r="N40" s="134" t="s">
        <v>339</v>
      </c>
      <c r="O40" s="134" t="s">
        <v>3227</v>
      </c>
      <c r="P40" s="134" t="s">
        <v>1210</v>
      </c>
      <c r="Q40" s="134" t="s">
        <v>885</v>
      </c>
      <c r="R40" s="134" t="s">
        <v>889</v>
      </c>
      <c r="S40" s="154">
        <v>45123</v>
      </c>
      <c r="T40" s="154">
        <v>45123</v>
      </c>
      <c r="U40" s="135">
        <v>10301776.810000001</v>
      </c>
      <c r="V40" s="136" t="s">
        <v>3927</v>
      </c>
      <c r="W40" s="136" t="s">
        <v>3927</v>
      </c>
      <c r="X40" s="135">
        <v>1E-3</v>
      </c>
      <c r="Y40" s="137">
        <v>1.3369196533655502E-9</v>
      </c>
      <c r="Z40" s="138">
        <v>4.646066022907346E-11</v>
      </c>
      <c r="AA40" s="188"/>
    </row>
    <row r="41" spans="1:27" ht="15" x14ac:dyDescent="0.2">
      <c r="A41" s="133" t="s">
        <v>1220</v>
      </c>
      <c r="B41" s="134" t="s">
        <v>1220</v>
      </c>
      <c r="C41" s="134" t="s">
        <v>3228</v>
      </c>
      <c r="D41" s="134" t="s">
        <v>3229</v>
      </c>
      <c r="E41" s="134" t="s">
        <v>314</v>
      </c>
      <c r="F41" s="134" t="s">
        <v>3230</v>
      </c>
      <c r="G41" s="134" t="s">
        <v>3231</v>
      </c>
      <c r="H41" s="134" t="s">
        <v>312</v>
      </c>
      <c r="I41" s="134" t="s">
        <v>765</v>
      </c>
      <c r="J41" s="134" t="s">
        <v>204</v>
      </c>
      <c r="K41" s="134" t="s">
        <v>204</v>
      </c>
      <c r="L41" s="134" t="s">
        <v>314</v>
      </c>
      <c r="M41" s="134" t="s">
        <v>455</v>
      </c>
      <c r="N41" s="134" t="s">
        <v>339</v>
      </c>
      <c r="O41" s="136" t="s">
        <v>3927</v>
      </c>
      <c r="P41" s="134" t="s">
        <v>1210</v>
      </c>
      <c r="Q41" s="134" t="s">
        <v>887</v>
      </c>
      <c r="R41" s="134" t="s">
        <v>889</v>
      </c>
      <c r="S41" s="154">
        <v>40069</v>
      </c>
      <c r="T41" s="154">
        <v>40069</v>
      </c>
      <c r="U41" s="135">
        <v>28850</v>
      </c>
      <c r="V41" s="136" t="s">
        <v>3927</v>
      </c>
      <c r="W41" s="134" t="s">
        <v>3232</v>
      </c>
      <c r="X41" s="135">
        <v>2.9999999999999997E-4</v>
      </c>
      <c r="Y41" s="137">
        <v>3.7440271431774615E-10</v>
      </c>
      <c r="Z41" s="138">
        <v>1.3011251091245195E-11</v>
      </c>
      <c r="AA41" s="188"/>
    </row>
    <row r="42" spans="1:27" ht="15" x14ac:dyDescent="0.2">
      <c r="A42" s="133" t="s">
        <v>1220</v>
      </c>
      <c r="B42" s="134" t="s">
        <v>1220</v>
      </c>
      <c r="C42" s="134" t="s">
        <v>3263</v>
      </c>
      <c r="D42" s="134" t="s">
        <v>3264</v>
      </c>
      <c r="E42" s="134" t="s">
        <v>314</v>
      </c>
      <c r="F42" s="134" t="s">
        <v>3265</v>
      </c>
      <c r="G42" s="134" t="s">
        <v>3266</v>
      </c>
      <c r="H42" s="134" t="s">
        <v>312</v>
      </c>
      <c r="I42" s="134" t="s">
        <v>765</v>
      </c>
      <c r="J42" s="134" t="s">
        <v>204</v>
      </c>
      <c r="K42" s="134" t="s">
        <v>204</v>
      </c>
      <c r="L42" s="134" t="s">
        <v>314</v>
      </c>
      <c r="M42" s="134" t="s">
        <v>455</v>
      </c>
      <c r="N42" s="134" t="s">
        <v>339</v>
      </c>
      <c r="O42" s="134" t="s">
        <v>3267</v>
      </c>
      <c r="P42" s="134" t="s">
        <v>1210</v>
      </c>
      <c r="Q42" s="134" t="s">
        <v>887</v>
      </c>
      <c r="R42" s="134" t="s">
        <v>889</v>
      </c>
      <c r="S42" s="154">
        <v>43132</v>
      </c>
      <c r="T42" s="154">
        <v>43132</v>
      </c>
      <c r="U42" s="135">
        <v>58700</v>
      </c>
      <c r="V42" s="136" t="s">
        <v>3927</v>
      </c>
      <c r="W42" s="136" t="s">
        <v>3927</v>
      </c>
      <c r="X42" s="135">
        <v>0</v>
      </c>
      <c r="Y42" s="137">
        <v>7.6178299239000685E-13</v>
      </c>
      <c r="Z42" s="138">
        <v>2.64734987541107E-14</v>
      </c>
      <c r="AA42" s="188"/>
    </row>
    <row r="43" spans="1:27" ht="15" x14ac:dyDescent="0.2">
      <c r="A43" s="133" t="s">
        <v>1220</v>
      </c>
      <c r="B43" s="134" t="s">
        <v>1220</v>
      </c>
      <c r="C43" s="134" t="s">
        <v>3126</v>
      </c>
      <c r="D43" s="134" t="s">
        <v>3127</v>
      </c>
      <c r="E43" s="134" t="s">
        <v>309</v>
      </c>
      <c r="F43" s="134" t="s">
        <v>3233</v>
      </c>
      <c r="G43" s="134" t="s">
        <v>3234</v>
      </c>
      <c r="H43" s="134" t="s">
        <v>312</v>
      </c>
      <c r="I43" s="134" t="s">
        <v>765</v>
      </c>
      <c r="J43" s="134" t="s">
        <v>204</v>
      </c>
      <c r="K43" s="134" t="s">
        <v>204</v>
      </c>
      <c r="L43" s="134" t="s">
        <v>314</v>
      </c>
      <c r="M43" s="134" t="s">
        <v>451</v>
      </c>
      <c r="N43" s="134" t="s">
        <v>339</v>
      </c>
      <c r="O43" s="134" t="s">
        <v>3235</v>
      </c>
      <c r="P43" s="134" t="s">
        <v>1210</v>
      </c>
      <c r="Q43" s="134" t="s">
        <v>887</v>
      </c>
      <c r="R43" s="134" t="s">
        <v>889</v>
      </c>
      <c r="S43" s="154">
        <v>0</v>
      </c>
      <c r="T43" s="154">
        <v>0</v>
      </c>
      <c r="U43" s="135">
        <v>370177.99</v>
      </c>
      <c r="V43" s="136" t="s">
        <v>3927</v>
      </c>
      <c r="W43" s="136" t="s">
        <v>3927</v>
      </c>
      <c r="X43" s="135">
        <v>0</v>
      </c>
      <c r="Y43" s="136" t="s">
        <v>3927</v>
      </c>
      <c r="Z43" s="147" t="s">
        <v>3927</v>
      </c>
      <c r="AA43" s="188"/>
    </row>
    <row r="44" spans="1:27" x14ac:dyDescent="0.2">
      <c r="A44" s="133" t="s">
        <v>1220</v>
      </c>
      <c r="B44" s="134" t="s">
        <v>1220</v>
      </c>
      <c r="C44" s="134" t="s">
        <v>3236</v>
      </c>
      <c r="D44" s="134" t="s">
        <v>3237</v>
      </c>
      <c r="E44" s="134" t="s">
        <v>314</v>
      </c>
      <c r="F44" s="134" t="s">
        <v>3238</v>
      </c>
      <c r="G44" s="134" t="s">
        <v>3239</v>
      </c>
      <c r="H44" s="134" t="s">
        <v>312</v>
      </c>
      <c r="I44" s="134" t="s">
        <v>765</v>
      </c>
      <c r="J44" s="134" t="s">
        <v>205</v>
      </c>
      <c r="K44" s="134" t="s">
        <v>238</v>
      </c>
      <c r="L44" s="134" t="s">
        <v>314</v>
      </c>
      <c r="M44" s="134" t="s">
        <v>568</v>
      </c>
      <c r="N44" s="134" t="s">
        <v>339</v>
      </c>
      <c r="O44" s="134" t="s">
        <v>3240</v>
      </c>
      <c r="P44" s="134" t="s">
        <v>1213</v>
      </c>
      <c r="Q44" s="134" t="s">
        <v>887</v>
      </c>
      <c r="R44" s="134" t="s">
        <v>889</v>
      </c>
      <c r="S44" s="154">
        <v>45168</v>
      </c>
      <c r="T44" s="154">
        <v>45168</v>
      </c>
      <c r="U44" s="135">
        <v>21653144.16</v>
      </c>
      <c r="V44" s="134" t="s">
        <v>1214</v>
      </c>
      <c r="W44" s="134" t="s">
        <v>3241</v>
      </c>
      <c r="X44" s="135">
        <v>128988.8824</v>
      </c>
      <c r="Y44" s="137">
        <v>0.16739614451643403</v>
      </c>
      <c r="Z44" s="138">
        <v>5.8173543746300104E-3</v>
      </c>
      <c r="AA44" s="188"/>
    </row>
    <row r="45" spans="1:27" x14ac:dyDescent="0.2">
      <c r="A45" s="133" t="s">
        <v>1220</v>
      </c>
      <c r="B45" s="134" t="s">
        <v>1220</v>
      </c>
      <c r="C45" s="134" t="s">
        <v>3242</v>
      </c>
      <c r="D45" s="134" t="s">
        <v>3243</v>
      </c>
      <c r="E45" s="134" t="s">
        <v>314</v>
      </c>
      <c r="F45" s="134" t="s">
        <v>3242</v>
      </c>
      <c r="G45" s="134" t="s">
        <v>3244</v>
      </c>
      <c r="H45" s="134" t="s">
        <v>312</v>
      </c>
      <c r="I45" s="134" t="s">
        <v>765</v>
      </c>
      <c r="J45" s="134" t="s">
        <v>205</v>
      </c>
      <c r="K45" s="134" t="s">
        <v>224</v>
      </c>
      <c r="L45" s="134" t="s">
        <v>314</v>
      </c>
      <c r="M45" s="134" t="s">
        <v>533</v>
      </c>
      <c r="N45" s="134" t="s">
        <v>339</v>
      </c>
      <c r="O45" s="134" t="s">
        <v>3245</v>
      </c>
      <c r="P45" s="134" t="s">
        <v>1211</v>
      </c>
      <c r="Q45" s="134" t="s">
        <v>887</v>
      </c>
      <c r="R45" s="134" t="s">
        <v>889</v>
      </c>
      <c r="S45" s="154">
        <v>45291</v>
      </c>
      <c r="T45" s="154">
        <v>45291</v>
      </c>
      <c r="U45" s="135">
        <v>162952.67000000001</v>
      </c>
      <c r="V45" s="134" t="s">
        <v>1212</v>
      </c>
      <c r="W45" s="134" t="s">
        <v>3246</v>
      </c>
      <c r="X45" s="135">
        <v>16223.2691</v>
      </c>
      <c r="Y45" s="137">
        <v>2.1053850842222006E-2</v>
      </c>
      <c r="Z45" s="138">
        <v>7.3166387226907567E-4</v>
      </c>
      <c r="AA45" s="188"/>
    </row>
    <row r="46" spans="1:27" x14ac:dyDescent="0.2">
      <c r="A46" s="133" t="s">
        <v>1220</v>
      </c>
      <c r="B46" s="134" t="s">
        <v>1220</v>
      </c>
      <c r="C46" s="134" t="s">
        <v>3247</v>
      </c>
      <c r="D46" s="134" t="s">
        <v>3248</v>
      </c>
      <c r="E46" s="134" t="s">
        <v>314</v>
      </c>
      <c r="F46" s="134" t="s">
        <v>3249</v>
      </c>
      <c r="G46" s="134" t="s">
        <v>3250</v>
      </c>
      <c r="H46" s="134" t="s">
        <v>312</v>
      </c>
      <c r="I46" s="134" t="s">
        <v>765</v>
      </c>
      <c r="J46" s="134" t="s">
        <v>205</v>
      </c>
      <c r="K46" s="134" t="s">
        <v>296</v>
      </c>
      <c r="L46" s="134" t="s">
        <v>314</v>
      </c>
      <c r="M46" s="134" t="s">
        <v>546</v>
      </c>
      <c r="N46" s="134" t="s">
        <v>339</v>
      </c>
      <c r="O46" s="134" t="s">
        <v>3251</v>
      </c>
      <c r="P46" s="134" t="s">
        <v>1211</v>
      </c>
      <c r="Q46" s="134" t="s">
        <v>887</v>
      </c>
      <c r="R46" s="134" t="s">
        <v>889</v>
      </c>
      <c r="S46" s="154">
        <v>44782</v>
      </c>
      <c r="T46" s="154">
        <v>44782</v>
      </c>
      <c r="U46" s="135">
        <v>460767</v>
      </c>
      <c r="V46" s="134" t="s">
        <v>1212</v>
      </c>
      <c r="W46" s="134" t="s">
        <v>3252</v>
      </c>
      <c r="X46" s="135">
        <v>10353.876400000001</v>
      </c>
      <c r="Y46" s="137">
        <v>1.3436809052073381E-2</v>
      </c>
      <c r="Z46" s="138">
        <v>4.6695627396886212E-4</v>
      </c>
      <c r="AA46" s="188"/>
    </row>
    <row r="47" spans="1:27" x14ac:dyDescent="0.2">
      <c r="A47" s="133" t="s">
        <v>1220</v>
      </c>
      <c r="B47" s="134" t="s">
        <v>1220</v>
      </c>
      <c r="C47" s="134" t="s">
        <v>3253</v>
      </c>
      <c r="D47" s="134" t="s">
        <v>3254</v>
      </c>
      <c r="E47" s="134" t="s">
        <v>314</v>
      </c>
      <c r="F47" s="134" t="s">
        <v>3255</v>
      </c>
      <c r="G47" s="134" t="s">
        <v>3256</v>
      </c>
      <c r="H47" s="134" t="s">
        <v>312</v>
      </c>
      <c r="I47" s="134" t="s">
        <v>765</v>
      </c>
      <c r="J47" s="134" t="s">
        <v>205</v>
      </c>
      <c r="K47" s="134" t="s">
        <v>224</v>
      </c>
      <c r="L47" s="134" t="s">
        <v>314</v>
      </c>
      <c r="M47" s="134" t="s">
        <v>546</v>
      </c>
      <c r="N47" s="134" t="s">
        <v>339</v>
      </c>
      <c r="O47" s="134" t="s">
        <v>3257</v>
      </c>
      <c r="P47" s="134" t="s">
        <v>1211</v>
      </c>
      <c r="Q47" s="134" t="s">
        <v>887</v>
      </c>
      <c r="R47" s="134" t="s">
        <v>889</v>
      </c>
      <c r="S47" s="154">
        <v>45230</v>
      </c>
      <c r="T47" s="154">
        <v>45230</v>
      </c>
      <c r="U47" s="135">
        <v>388585</v>
      </c>
      <c r="V47" s="134" t="s">
        <v>1212</v>
      </c>
      <c r="W47" s="134" t="s">
        <v>3258</v>
      </c>
      <c r="X47" s="135">
        <v>6079.1209000000008</v>
      </c>
      <c r="Y47" s="137">
        <v>7.8892178872710661E-3</v>
      </c>
      <c r="Z47" s="138">
        <v>2.7416626781640128E-4</v>
      </c>
      <c r="AA47" s="188"/>
    </row>
    <row r="48" spans="1:27" x14ac:dyDescent="0.2">
      <c r="A48" s="133" t="s">
        <v>1220</v>
      </c>
      <c r="B48" s="134" t="s">
        <v>1220</v>
      </c>
      <c r="C48" s="134" t="s">
        <v>2649</v>
      </c>
      <c r="D48" s="134" t="s">
        <v>2650</v>
      </c>
      <c r="E48" s="134" t="s">
        <v>313</v>
      </c>
      <c r="F48" s="134" t="s">
        <v>3259</v>
      </c>
      <c r="G48" s="134" t="s">
        <v>3260</v>
      </c>
      <c r="H48" s="134" t="s">
        <v>312</v>
      </c>
      <c r="I48" s="134" t="s">
        <v>765</v>
      </c>
      <c r="J48" s="134" t="s">
        <v>205</v>
      </c>
      <c r="K48" s="134" t="s">
        <v>224</v>
      </c>
      <c r="L48" s="134" t="s">
        <v>314</v>
      </c>
      <c r="M48" s="134" t="s">
        <v>489</v>
      </c>
      <c r="N48" s="134" t="s">
        <v>339</v>
      </c>
      <c r="O48" s="134" t="s">
        <v>3261</v>
      </c>
      <c r="P48" s="134" t="s">
        <v>1211</v>
      </c>
      <c r="Q48" s="134" t="s">
        <v>887</v>
      </c>
      <c r="R48" s="134" t="s">
        <v>889</v>
      </c>
      <c r="S48" s="154">
        <v>45382</v>
      </c>
      <c r="T48" s="154">
        <v>45382</v>
      </c>
      <c r="U48" s="135">
        <v>298270</v>
      </c>
      <c r="V48" s="134" t="s">
        <v>1212</v>
      </c>
      <c r="W48" s="134" t="s">
        <v>3262</v>
      </c>
      <c r="X48" s="135">
        <v>1668.8563999999999</v>
      </c>
      <c r="Y48" s="137">
        <v>2.1657690878378417E-3</v>
      </c>
      <c r="Z48" s="138">
        <v>7.5264853404882396E-5</v>
      </c>
      <c r="AA48" s="188"/>
    </row>
    <row r="49" spans="1:27" ht="15" x14ac:dyDescent="0.2">
      <c r="A49" s="145" t="s">
        <v>1205</v>
      </c>
      <c r="B49" s="146" t="s">
        <v>1206</v>
      </c>
      <c r="C49" s="136" t="s">
        <v>3927</v>
      </c>
      <c r="D49" s="136" t="s">
        <v>3927</v>
      </c>
      <c r="E49" s="136" t="s">
        <v>3927</v>
      </c>
      <c r="F49" s="136" t="s">
        <v>3927</v>
      </c>
      <c r="G49" s="136" t="s">
        <v>3927</v>
      </c>
      <c r="H49" s="136" t="s">
        <v>3927</v>
      </c>
      <c r="I49" s="136" t="s">
        <v>3927</v>
      </c>
      <c r="J49" s="136" t="s">
        <v>3927</v>
      </c>
      <c r="K49" s="136" t="s">
        <v>3927</v>
      </c>
      <c r="L49" s="136" t="s">
        <v>3927</v>
      </c>
      <c r="M49" s="136" t="s">
        <v>3927</v>
      </c>
      <c r="N49" s="136" t="s">
        <v>3927</v>
      </c>
      <c r="O49" s="136" t="s">
        <v>3927</v>
      </c>
      <c r="P49" s="136" t="s">
        <v>3927</v>
      </c>
      <c r="Q49" s="136" t="s">
        <v>3927</v>
      </c>
      <c r="R49" s="136" t="s">
        <v>3927</v>
      </c>
      <c r="S49" s="136" t="s">
        <v>3927</v>
      </c>
      <c r="T49" s="136" t="s">
        <v>3927</v>
      </c>
      <c r="U49" s="136" t="s">
        <v>3927</v>
      </c>
      <c r="V49" s="136" t="s">
        <v>3927</v>
      </c>
      <c r="W49" s="136" t="s">
        <v>3927</v>
      </c>
      <c r="X49" s="136" t="s">
        <v>3927</v>
      </c>
      <c r="Y49" s="136" t="s">
        <v>3927</v>
      </c>
      <c r="Z49" s="147" t="s">
        <v>3927</v>
      </c>
      <c r="AA49" s="188"/>
    </row>
    <row r="50" spans="1:27" ht="15" x14ac:dyDescent="0.2">
      <c r="A50" s="145" t="s">
        <v>1205</v>
      </c>
      <c r="B50" s="146" t="s">
        <v>1215</v>
      </c>
      <c r="C50" s="136" t="s">
        <v>3927</v>
      </c>
      <c r="D50" s="136" t="s">
        <v>3927</v>
      </c>
      <c r="E50" s="136" t="s">
        <v>3927</v>
      </c>
      <c r="F50" s="136" t="s">
        <v>3927</v>
      </c>
      <c r="G50" s="136" t="s">
        <v>3927</v>
      </c>
      <c r="H50" s="136" t="s">
        <v>3927</v>
      </c>
      <c r="I50" s="136" t="s">
        <v>3927</v>
      </c>
      <c r="J50" s="136" t="s">
        <v>3927</v>
      </c>
      <c r="K50" s="136" t="s">
        <v>3927</v>
      </c>
      <c r="L50" s="136" t="s">
        <v>3927</v>
      </c>
      <c r="M50" s="136" t="s">
        <v>3927</v>
      </c>
      <c r="N50" s="136" t="s">
        <v>3927</v>
      </c>
      <c r="O50" s="136" t="s">
        <v>3927</v>
      </c>
      <c r="P50" s="136" t="s">
        <v>3927</v>
      </c>
      <c r="Q50" s="136" t="s">
        <v>3927</v>
      </c>
      <c r="R50" s="136" t="s">
        <v>3927</v>
      </c>
      <c r="S50" s="136" t="s">
        <v>3927</v>
      </c>
      <c r="T50" s="136" t="s">
        <v>3927</v>
      </c>
      <c r="U50" s="136" t="s">
        <v>3927</v>
      </c>
      <c r="V50" s="136" t="s">
        <v>3927</v>
      </c>
      <c r="W50" s="136" t="s">
        <v>3927</v>
      </c>
      <c r="X50" s="136" t="s">
        <v>3927</v>
      </c>
      <c r="Y50" s="136" t="s">
        <v>3927</v>
      </c>
      <c r="Z50" s="147" t="s">
        <v>3927</v>
      </c>
      <c r="AA50" s="188"/>
    </row>
    <row r="51" spans="1:27" ht="15" x14ac:dyDescent="0.2">
      <c r="A51" s="145" t="s">
        <v>1220</v>
      </c>
      <c r="B51" s="146" t="s">
        <v>1221</v>
      </c>
      <c r="C51" s="136" t="s">
        <v>3927</v>
      </c>
      <c r="D51" s="136" t="s">
        <v>3927</v>
      </c>
      <c r="E51" s="136" t="s">
        <v>3927</v>
      </c>
      <c r="F51" s="136" t="s">
        <v>3927</v>
      </c>
      <c r="G51" s="136" t="s">
        <v>3927</v>
      </c>
      <c r="H51" s="136" t="s">
        <v>3927</v>
      </c>
      <c r="I51" s="136" t="s">
        <v>3927</v>
      </c>
      <c r="J51" s="136" t="s">
        <v>3927</v>
      </c>
      <c r="K51" s="136" t="s">
        <v>3927</v>
      </c>
      <c r="L51" s="136" t="s">
        <v>3927</v>
      </c>
      <c r="M51" s="136" t="s">
        <v>3927</v>
      </c>
      <c r="N51" s="136" t="s">
        <v>3927</v>
      </c>
      <c r="O51" s="136" t="s">
        <v>3927</v>
      </c>
      <c r="P51" s="136" t="s">
        <v>3927</v>
      </c>
      <c r="Q51" s="136" t="s">
        <v>3927</v>
      </c>
      <c r="R51" s="136" t="s">
        <v>3927</v>
      </c>
      <c r="S51" s="136" t="s">
        <v>3927</v>
      </c>
      <c r="T51" s="136" t="s">
        <v>3927</v>
      </c>
      <c r="U51" s="136" t="s">
        <v>3927</v>
      </c>
      <c r="V51" s="136" t="s">
        <v>3927</v>
      </c>
      <c r="W51" s="136" t="s">
        <v>3927</v>
      </c>
      <c r="X51" s="136" t="s">
        <v>3927</v>
      </c>
      <c r="Y51" s="136" t="s">
        <v>3927</v>
      </c>
      <c r="Z51" s="147" t="s">
        <v>3927</v>
      </c>
      <c r="AA51" s="188"/>
    </row>
    <row r="52" spans="1:27" ht="15" x14ac:dyDescent="0.2">
      <c r="A52" s="148" t="s">
        <v>1220</v>
      </c>
      <c r="B52" s="149" t="s">
        <v>1222</v>
      </c>
      <c r="C52" s="142" t="s">
        <v>3927</v>
      </c>
      <c r="D52" s="142" t="s">
        <v>3927</v>
      </c>
      <c r="E52" s="142" t="s">
        <v>3927</v>
      </c>
      <c r="F52" s="142" t="s">
        <v>3927</v>
      </c>
      <c r="G52" s="142" t="s">
        <v>3927</v>
      </c>
      <c r="H52" s="142" t="s">
        <v>3927</v>
      </c>
      <c r="I52" s="142" t="s">
        <v>3927</v>
      </c>
      <c r="J52" s="142" t="s">
        <v>3927</v>
      </c>
      <c r="K52" s="142" t="s">
        <v>3927</v>
      </c>
      <c r="L52" s="142" t="s">
        <v>3927</v>
      </c>
      <c r="M52" s="142" t="s">
        <v>3927</v>
      </c>
      <c r="N52" s="142" t="s">
        <v>3927</v>
      </c>
      <c r="O52" s="142" t="s">
        <v>3927</v>
      </c>
      <c r="P52" s="142" t="s">
        <v>3927</v>
      </c>
      <c r="Q52" s="142" t="s">
        <v>3927</v>
      </c>
      <c r="R52" s="142" t="s">
        <v>3927</v>
      </c>
      <c r="S52" s="142" t="s">
        <v>3927</v>
      </c>
      <c r="T52" s="142" t="s">
        <v>3927</v>
      </c>
      <c r="U52" s="142" t="s">
        <v>3927</v>
      </c>
      <c r="V52" s="142" t="s">
        <v>3927</v>
      </c>
      <c r="W52" s="142" t="s">
        <v>3927</v>
      </c>
      <c r="X52" s="142" t="s">
        <v>3927</v>
      </c>
      <c r="Y52" s="142" t="s">
        <v>3927</v>
      </c>
      <c r="Z52" s="150" t="s">
        <v>3927</v>
      </c>
      <c r="AA52" s="188"/>
    </row>
    <row r="53" spans="1:27" x14ac:dyDescent="0.2">
      <c r="A53" s="188" t="s">
        <v>3939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</row>
    <row r="54" spans="1:27" x14ac:dyDescent="0.2">
      <c r="A54" s="2" t="s">
        <v>3938</v>
      </c>
    </row>
    <row r="55" spans="1:27" x14ac:dyDescent="0.2">
      <c r="A55" s="16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53:Z53"/>
    <mergeCell ref="AA2:AA52"/>
  </mergeCells>
  <dataValidations count="11">
    <dataValidation type="list" allowBlank="1" showInputMessage="1" showErrorMessage="1" sqref="J3:J21" xr:uid="{00000000-0002-0000-1300-000000000000}">
      <formula1>israel_abroad</formula1>
    </dataValidation>
    <dataValidation type="list" allowBlank="1" showInputMessage="1" showErrorMessage="1" sqref="N3:N21" xr:uid="{00000000-0002-0000-1300-000001000000}">
      <formula1>Holding_interest</formula1>
    </dataValidation>
    <dataValidation type="list" allowBlank="1" showInputMessage="1" showErrorMessage="1" sqref="Q3:Q20" xr:uid="{00000000-0002-0000-1300-000002000000}">
      <formula1>Valuation</formula1>
    </dataValidation>
    <dataValidation type="list" allowBlank="1" showInputMessage="1" showErrorMessage="1" sqref="R3:R21" xr:uid="{00000000-0002-0000-1300-000003000000}">
      <formula1>Dependence_Independence</formula1>
    </dataValidation>
    <dataValidation type="list" allowBlank="1" showInputMessage="1" showErrorMessage="1" sqref="K3:K21" xr:uid="{00000000-0002-0000-1300-000004000000}">
      <formula1>Country_list</formula1>
    </dataValidation>
    <dataValidation type="list" allowBlank="1" showInputMessage="1" showErrorMessage="1" sqref="E4:E21" xr:uid="{00000000-0002-0000-1300-000005000000}">
      <formula1>Issuer_Number_Type_2</formula1>
    </dataValidation>
    <dataValidation type="list" allowBlank="1" showInputMessage="1" showErrorMessage="1" sqref="H3" xr:uid="{00000000-0002-0000-1300-000006000000}">
      <formula1>Type_of_Security_ID</formula1>
    </dataValidation>
    <dataValidation type="list" allowBlank="1" showInputMessage="1" showErrorMessage="1" sqref="H4:H20" xr:uid="{00000000-0002-0000-1300-000007000000}">
      <formula1>Type_of_Security_ID_Traded</formula1>
    </dataValidation>
    <dataValidation type="list" allowBlank="1" showInputMessage="1" showErrorMessage="1" sqref="E3" xr:uid="{00000000-0002-0000-1300-000008000000}">
      <formula1>Issuer_Number_Type_3</formula1>
    </dataValidation>
    <dataValidation type="list" allowBlank="1" showInputMessage="1" showErrorMessage="1" sqref="M3:M21" xr:uid="{00000000-0002-0000-1300-000009000000}">
      <formula1>Industry_Sector</formula1>
    </dataValidation>
    <dataValidation type="list" allowBlank="1" showInputMessage="1" showErrorMessage="1" sqref="L3:L21" xr:uid="{00000000-0002-0000-1300-00000A000000}">
      <formula1>tradeable_status_stock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300-00000B000000}">
          <x14:formula1>
            <xm:f>'אפשרויות בחירה'!$C$946:$C$955</xm:f>
          </x14:formula1>
          <xm:sqref>I3:I21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A1:AA1048575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58" style="2" bestFit="1" customWidth="1"/>
    <col min="4" max="4" width="27.5" style="2" customWidth="1"/>
    <col min="5" max="5" width="30.25" style="2" customWidth="1"/>
    <col min="6" max="6" width="35.375" style="2" bestFit="1" customWidth="1"/>
    <col min="7" max="7" width="19.25" style="2" customWidth="1"/>
    <col min="8" max="8" width="22.625" style="2" customWidth="1"/>
    <col min="9" max="9" width="19.125" style="2" bestFit="1" customWidth="1"/>
    <col min="10" max="10" width="20" style="2" customWidth="1"/>
    <col min="11" max="11" width="10.625" style="2" customWidth="1"/>
    <col min="12" max="12" width="22.25" style="2" customWidth="1"/>
    <col min="13" max="13" width="20.875" style="2" customWidth="1"/>
    <col min="14" max="14" width="40.625" style="2" bestFit="1" customWidth="1"/>
    <col min="15" max="15" width="15.125" style="2" customWidth="1"/>
    <col min="16" max="16" width="12" customWidth="1"/>
    <col min="17" max="17" width="11.75" style="2" customWidth="1"/>
    <col min="18" max="18" width="14" style="2" customWidth="1"/>
    <col min="19" max="19" width="18.625" style="2" customWidth="1"/>
    <col min="20" max="20" width="16.375" style="2" customWidth="1"/>
    <col min="21" max="21" width="10.5" style="2" customWidth="1"/>
    <col min="22" max="22" width="11.25" style="2" bestFit="1" customWidth="1"/>
    <col min="23" max="23" width="17.875" style="2" customWidth="1"/>
    <col min="24" max="24" width="21.25" style="2" customWidth="1"/>
    <col min="25" max="25" width="21.75" style="2" customWidth="1"/>
    <col min="26" max="26" width="20.125" style="2" customWidth="1"/>
    <col min="27" max="16384" width="9" style="2"/>
  </cols>
  <sheetData>
    <row r="1" spans="1:27" x14ac:dyDescent="0.2">
      <c r="A1" s="2" t="s">
        <v>3960</v>
      </c>
    </row>
    <row r="2" spans="1:27" ht="66.75" customHeight="1" x14ac:dyDescent="0.2">
      <c r="A2" s="130" t="s">
        <v>49</v>
      </c>
      <c r="B2" s="131" t="s">
        <v>50</v>
      </c>
      <c r="C2" s="131" t="s">
        <v>108</v>
      </c>
      <c r="D2" s="131" t="s">
        <v>109</v>
      </c>
      <c r="E2" s="131" t="s">
        <v>110</v>
      </c>
      <c r="F2" s="131" t="s">
        <v>111</v>
      </c>
      <c r="G2" s="131" t="s">
        <v>112</v>
      </c>
      <c r="H2" s="131" t="s">
        <v>113</v>
      </c>
      <c r="I2" s="131" t="s">
        <v>54</v>
      </c>
      <c r="J2" s="131" t="s">
        <v>114</v>
      </c>
      <c r="K2" s="131" t="s">
        <v>55</v>
      </c>
      <c r="L2" s="131" t="s">
        <v>115</v>
      </c>
      <c r="M2" s="131" t="s">
        <v>116</v>
      </c>
      <c r="N2" s="131" t="s">
        <v>69</v>
      </c>
      <c r="O2" s="131" t="s">
        <v>56</v>
      </c>
      <c r="P2" s="131" t="s">
        <v>97</v>
      </c>
      <c r="Q2" s="131" t="s">
        <v>59</v>
      </c>
      <c r="R2" s="131" t="s">
        <v>103</v>
      </c>
      <c r="S2" s="131" t="s">
        <v>104</v>
      </c>
      <c r="T2" s="131" t="s">
        <v>106</v>
      </c>
      <c r="U2" s="131" t="s">
        <v>61</v>
      </c>
      <c r="V2" s="155" t="s">
        <v>117</v>
      </c>
      <c r="W2" s="131" t="s">
        <v>63</v>
      </c>
      <c r="X2" s="131" t="s">
        <v>118</v>
      </c>
      <c r="Y2" s="131" t="s">
        <v>64</v>
      </c>
      <c r="Z2" s="132" t="s">
        <v>65</v>
      </c>
      <c r="AA2" s="188" t="s">
        <v>3940</v>
      </c>
    </row>
    <row r="3" spans="1:27" ht="15" x14ac:dyDescent="0.2">
      <c r="A3" s="133" t="s">
        <v>1205</v>
      </c>
      <c r="B3" s="134" t="s">
        <v>1205</v>
      </c>
      <c r="C3" s="134" t="s">
        <v>3268</v>
      </c>
      <c r="D3" s="136" t="s">
        <v>3927</v>
      </c>
      <c r="E3" s="136" t="s">
        <v>3927</v>
      </c>
      <c r="F3" s="134" t="s">
        <v>3269</v>
      </c>
      <c r="G3" s="134" t="s">
        <v>3270</v>
      </c>
      <c r="H3" s="134" t="s">
        <v>312</v>
      </c>
      <c r="I3" s="134" t="s">
        <v>1000</v>
      </c>
      <c r="J3" s="136" t="s">
        <v>3927</v>
      </c>
      <c r="K3" s="134" t="s">
        <v>204</v>
      </c>
      <c r="L3" s="136" t="s">
        <v>3927</v>
      </c>
      <c r="M3" s="136" t="s">
        <v>3927</v>
      </c>
      <c r="N3" s="134" t="s">
        <v>204</v>
      </c>
      <c r="O3" s="134" t="s">
        <v>339</v>
      </c>
      <c r="P3" s="153">
        <v>45169</v>
      </c>
      <c r="Q3" s="134" t="s">
        <v>1211</v>
      </c>
      <c r="R3" s="134" t="s">
        <v>885</v>
      </c>
      <c r="S3" s="134" t="s">
        <v>889</v>
      </c>
      <c r="T3" s="152">
        <v>45291</v>
      </c>
      <c r="U3" s="134" t="s">
        <v>1212</v>
      </c>
      <c r="V3" s="135">
        <v>469.31059494702532</v>
      </c>
      <c r="W3" s="135">
        <v>1727.5323000000001</v>
      </c>
      <c r="X3" s="136" t="s">
        <v>3927</v>
      </c>
      <c r="Y3" s="137">
        <v>1.1252653009749135E-2</v>
      </c>
      <c r="Z3" s="138">
        <v>1.7639077409183977E-3</v>
      </c>
      <c r="AA3" s="188"/>
    </row>
    <row r="4" spans="1:27" ht="15" x14ac:dyDescent="0.2">
      <c r="A4" s="133" t="s">
        <v>1205</v>
      </c>
      <c r="B4" s="134" t="s">
        <v>1205</v>
      </c>
      <c r="C4" s="134" t="s">
        <v>3271</v>
      </c>
      <c r="D4" s="136" t="s">
        <v>3927</v>
      </c>
      <c r="E4" s="136" t="s">
        <v>3927</v>
      </c>
      <c r="F4" s="134" t="s">
        <v>3272</v>
      </c>
      <c r="G4" s="134" t="s">
        <v>3273</v>
      </c>
      <c r="H4" s="134" t="s">
        <v>312</v>
      </c>
      <c r="I4" s="134" t="s">
        <v>1000</v>
      </c>
      <c r="J4" s="136" t="s">
        <v>3927</v>
      </c>
      <c r="K4" s="134" t="s">
        <v>204</v>
      </c>
      <c r="L4" s="136" t="s">
        <v>3927</v>
      </c>
      <c r="M4" s="136" t="s">
        <v>3927</v>
      </c>
      <c r="N4" s="134" t="s">
        <v>204</v>
      </c>
      <c r="O4" s="134" t="s">
        <v>339</v>
      </c>
      <c r="P4" s="153">
        <v>45216</v>
      </c>
      <c r="Q4" s="134" t="s">
        <v>1211</v>
      </c>
      <c r="R4" s="134" t="s">
        <v>885</v>
      </c>
      <c r="S4" s="134" t="s">
        <v>889</v>
      </c>
      <c r="T4" s="152">
        <v>45301</v>
      </c>
      <c r="U4" s="134" t="s">
        <v>1212</v>
      </c>
      <c r="V4" s="135">
        <v>361.30823145884273</v>
      </c>
      <c r="W4" s="135">
        <v>1329.9756</v>
      </c>
      <c r="X4" s="136" t="s">
        <v>3927</v>
      </c>
      <c r="Y4" s="137">
        <v>8.6630822899086603E-3</v>
      </c>
      <c r="Z4" s="138">
        <v>1.3579800157477381E-3</v>
      </c>
      <c r="AA4" s="188"/>
    </row>
    <row r="5" spans="1:27" ht="15" x14ac:dyDescent="0.2">
      <c r="A5" s="133" t="s">
        <v>1205</v>
      </c>
      <c r="B5" s="134" t="s">
        <v>1205</v>
      </c>
      <c r="C5" s="134" t="s">
        <v>3274</v>
      </c>
      <c r="D5" s="136" t="s">
        <v>3927</v>
      </c>
      <c r="E5" s="136" t="s">
        <v>3927</v>
      </c>
      <c r="F5" s="134" t="s">
        <v>3275</v>
      </c>
      <c r="G5" s="134" t="s">
        <v>3276</v>
      </c>
      <c r="H5" s="134" t="s">
        <v>312</v>
      </c>
      <c r="I5" s="134" t="s">
        <v>1000</v>
      </c>
      <c r="J5" s="136" t="s">
        <v>3927</v>
      </c>
      <c r="K5" s="134" t="s">
        <v>204</v>
      </c>
      <c r="L5" s="136" t="s">
        <v>3927</v>
      </c>
      <c r="M5" s="136" t="s">
        <v>3927</v>
      </c>
      <c r="N5" s="134" t="s">
        <v>204</v>
      </c>
      <c r="O5" s="134" t="s">
        <v>339</v>
      </c>
      <c r="P5" s="153">
        <v>44496</v>
      </c>
      <c r="Q5" s="134" t="s">
        <v>1211</v>
      </c>
      <c r="R5" s="134" t="s">
        <v>885</v>
      </c>
      <c r="S5" s="134" t="s">
        <v>889</v>
      </c>
      <c r="T5" s="152">
        <v>45372</v>
      </c>
      <c r="U5" s="134" t="s">
        <v>1212</v>
      </c>
      <c r="V5" s="135">
        <v>326.10402064656336</v>
      </c>
      <c r="W5" s="135">
        <v>1200.3888999999999</v>
      </c>
      <c r="X5" s="136" t="s">
        <v>3927</v>
      </c>
      <c r="Y5" s="137">
        <v>7.8189915229316363E-3</v>
      </c>
      <c r="Z5" s="138">
        <v>1.2256647087158269E-3</v>
      </c>
      <c r="AA5" s="188"/>
    </row>
    <row r="6" spans="1:27" ht="15" x14ac:dyDescent="0.2">
      <c r="A6" s="133" t="s">
        <v>1205</v>
      </c>
      <c r="B6" s="134" t="s">
        <v>1205</v>
      </c>
      <c r="C6" s="134" t="s">
        <v>3277</v>
      </c>
      <c r="D6" s="136" t="s">
        <v>3927</v>
      </c>
      <c r="E6" s="136" t="s">
        <v>3927</v>
      </c>
      <c r="F6" s="134" t="s">
        <v>3278</v>
      </c>
      <c r="G6" s="134" t="s">
        <v>3279</v>
      </c>
      <c r="H6" s="134" t="s">
        <v>312</v>
      </c>
      <c r="I6" s="134" t="s">
        <v>1000</v>
      </c>
      <c r="J6" s="136" t="s">
        <v>3927</v>
      </c>
      <c r="K6" s="134" t="s">
        <v>204</v>
      </c>
      <c r="L6" s="136" t="s">
        <v>3927</v>
      </c>
      <c r="M6" s="136" t="s">
        <v>3927</v>
      </c>
      <c r="N6" s="134" t="s">
        <v>224</v>
      </c>
      <c r="O6" s="134" t="s">
        <v>339</v>
      </c>
      <c r="P6" s="153">
        <v>44934</v>
      </c>
      <c r="Q6" s="134" t="s">
        <v>1211</v>
      </c>
      <c r="R6" s="134" t="s">
        <v>885</v>
      </c>
      <c r="S6" s="134" t="s">
        <v>889</v>
      </c>
      <c r="T6" s="152">
        <v>45340</v>
      </c>
      <c r="U6" s="134" t="s">
        <v>1212</v>
      </c>
      <c r="V6" s="135">
        <v>207.65177940776962</v>
      </c>
      <c r="W6" s="135">
        <v>764.36619999999994</v>
      </c>
      <c r="X6" s="136" t="s">
        <v>3927</v>
      </c>
      <c r="Y6" s="137">
        <v>4.978863381568192E-3</v>
      </c>
      <c r="Z6" s="138">
        <v>7.8046089683157078E-4</v>
      </c>
      <c r="AA6" s="188"/>
    </row>
    <row r="7" spans="1:27" ht="15" x14ac:dyDescent="0.2">
      <c r="A7" s="133" t="s">
        <v>1205</v>
      </c>
      <c r="B7" s="134" t="s">
        <v>1205</v>
      </c>
      <c r="C7" s="134" t="s">
        <v>3280</v>
      </c>
      <c r="D7" s="136" t="s">
        <v>3927</v>
      </c>
      <c r="E7" s="136" t="s">
        <v>3927</v>
      </c>
      <c r="F7" s="134" t="s">
        <v>3281</v>
      </c>
      <c r="G7" s="134" t="s">
        <v>3282</v>
      </c>
      <c r="H7" s="134" t="s">
        <v>312</v>
      </c>
      <c r="I7" s="134" t="s">
        <v>1000</v>
      </c>
      <c r="J7" s="136" t="s">
        <v>3927</v>
      </c>
      <c r="K7" s="134" t="s">
        <v>204</v>
      </c>
      <c r="L7" s="136" t="s">
        <v>3927</v>
      </c>
      <c r="M7" s="136" t="s">
        <v>3927</v>
      </c>
      <c r="N7" s="134" t="s">
        <v>204</v>
      </c>
      <c r="O7" s="134" t="s">
        <v>339</v>
      </c>
      <c r="P7" s="153">
        <v>44601</v>
      </c>
      <c r="Q7" s="134" t="s">
        <v>1211</v>
      </c>
      <c r="R7" s="134" t="s">
        <v>885</v>
      </c>
      <c r="S7" s="134" t="s">
        <v>889</v>
      </c>
      <c r="T7" s="152">
        <v>45291</v>
      </c>
      <c r="U7" s="134" t="s">
        <v>1212</v>
      </c>
      <c r="V7" s="135">
        <v>197.92336321651726</v>
      </c>
      <c r="W7" s="135">
        <v>728.55590000000007</v>
      </c>
      <c r="X7" s="136" t="s">
        <v>3927</v>
      </c>
      <c r="Y7" s="137">
        <v>4.7456056862526467E-3</v>
      </c>
      <c r="Z7" s="138">
        <v>7.4389662580682614E-4</v>
      </c>
      <c r="AA7" s="188"/>
    </row>
    <row r="8" spans="1:27" ht="15" x14ac:dyDescent="0.2">
      <c r="A8" s="133" t="s">
        <v>1205</v>
      </c>
      <c r="B8" s="134" t="s">
        <v>1205</v>
      </c>
      <c r="C8" s="134" t="s">
        <v>3283</v>
      </c>
      <c r="D8" s="136" t="s">
        <v>3927</v>
      </c>
      <c r="E8" s="136" t="s">
        <v>3927</v>
      </c>
      <c r="F8" s="134" t="s">
        <v>3284</v>
      </c>
      <c r="G8" s="134" t="s">
        <v>3285</v>
      </c>
      <c r="H8" s="134" t="s">
        <v>312</v>
      </c>
      <c r="I8" s="134" t="s">
        <v>1000</v>
      </c>
      <c r="J8" s="136" t="s">
        <v>3927</v>
      </c>
      <c r="K8" s="134" t="s">
        <v>204</v>
      </c>
      <c r="L8" s="136" t="s">
        <v>3927</v>
      </c>
      <c r="M8" s="136" t="s">
        <v>3927</v>
      </c>
      <c r="N8" s="134" t="s">
        <v>204</v>
      </c>
      <c r="O8" s="134" t="s">
        <v>339</v>
      </c>
      <c r="P8" s="153">
        <v>45159</v>
      </c>
      <c r="Q8" s="134" t="s">
        <v>1211</v>
      </c>
      <c r="R8" s="134" t="s">
        <v>885</v>
      </c>
      <c r="S8" s="134" t="s">
        <v>889</v>
      </c>
      <c r="T8" s="152">
        <v>45350</v>
      </c>
      <c r="U8" s="134" t="s">
        <v>1212</v>
      </c>
      <c r="V8" s="135">
        <v>192.57799511002443</v>
      </c>
      <c r="W8" s="135">
        <v>708.87959999999998</v>
      </c>
      <c r="X8" s="137">
        <v>1.25924175E-4</v>
      </c>
      <c r="Y8" s="137">
        <v>4.6174399875411306E-3</v>
      </c>
      <c r="Z8" s="138">
        <v>7.238060331366717E-4</v>
      </c>
      <c r="AA8" s="188"/>
    </row>
    <row r="9" spans="1:27" ht="15" x14ac:dyDescent="0.2">
      <c r="A9" s="133" t="s">
        <v>1205</v>
      </c>
      <c r="B9" s="134" t="s">
        <v>1205</v>
      </c>
      <c r="C9" s="134" t="s">
        <v>3286</v>
      </c>
      <c r="D9" s="136" t="s">
        <v>3927</v>
      </c>
      <c r="E9" s="136" t="s">
        <v>3927</v>
      </c>
      <c r="F9" s="134" t="s">
        <v>3287</v>
      </c>
      <c r="G9" s="134" t="s">
        <v>3288</v>
      </c>
      <c r="H9" s="134" t="s">
        <v>312</v>
      </c>
      <c r="I9" s="134" t="s">
        <v>1000</v>
      </c>
      <c r="J9" s="136" t="s">
        <v>3927</v>
      </c>
      <c r="K9" s="134" t="s">
        <v>204</v>
      </c>
      <c r="L9" s="136" t="s">
        <v>3927</v>
      </c>
      <c r="M9" s="136" t="s">
        <v>3927</v>
      </c>
      <c r="N9" s="134" t="s">
        <v>204</v>
      </c>
      <c r="O9" s="134" t="s">
        <v>339</v>
      </c>
      <c r="P9" s="153">
        <v>45341</v>
      </c>
      <c r="Q9" s="134" t="s">
        <v>1210</v>
      </c>
      <c r="R9" s="134" t="s">
        <v>885</v>
      </c>
      <c r="S9" s="134" t="s">
        <v>889</v>
      </c>
      <c r="T9" s="152">
        <v>45382</v>
      </c>
      <c r="U9" s="136" t="s">
        <v>3927</v>
      </c>
      <c r="V9" s="135">
        <v>673.91009999999994</v>
      </c>
      <c r="W9" s="135">
        <v>673.91009999999994</v>
      </c>
      <c r="X9" s="137">
        <v>1.5387441176470589E-3</v>
      </c>
      <c r="Y9" s="137">
        <v>4.3896585330928661E-3</v>
      </c>
      <c r="Z9" s="138">
        <v>6.8810018933336201E-4</v>
      </c>
      <c r="AA9" s="188"/>
    </row>
    <row r="10" spans="1:27" ht="15" x14ac:dyDescent="0.2">
      <c r="A10" s="133" t="s">
        <v>1205</v>
      </c>
      <c r="B10" s="134" t="s">
        <v>1205</v>
      </c>
      <c r="C10" s="134" t="s">
        <v>3289</v>
      </c>
      <c r="D10" s="136" t="s">
        <v>3927</v>
      </c>
      <c r="E10" s="136" t="s">
        <v>3927</v>
      </c>
      <c r="F10" s="134" t="s">
        <v>3290</v>
      </c>
      <c r="G10" s="134" t="s">
        <v>3291</v>
      </c>
      <c r="H10" s="134" t="s">
        <v>312</v>
      </c>
      <c r="I10" s="134" t="s">
        <v>1000</v>
      </c>
      <c r="J10" s="136" t="s">
        <v>3927</v>
      </c>
      <c r="K10" s="134" t="s">
        <v>204</v>
      </c>
      <c r="L10" s="136" t="s">
        <v>3927</v>
      </c>
      <c r="M10" s="136" t="s">
        <v>3927</v>
      </c>
      <c r="N10" s="134" t="s">
        <v>204</v>
      </c>
      <c r="O10" s="134" t="s">
        <v>339</v>
      </c>
      <c r="P10" s="153">
        <v>45265</v>
      </c>
      <c r="Q10" s="134" t="s">
        <v>1211</v>
      </c>
      <c r="R10" s="134" t="s">
        <v>885</v>
      </c>
      <c r="S10" s="134" t="s">
        <v>889</v>
      </c>
      <c r="T10" s="152">
        <v>45291</v>
      </c>
      <c r="U10" s="134" t="s">
        <v>1212</v>
      </c>
      <c r="V10" s="135">
        <v>120.94539527302364</v>
      </c>
      <c r="W10" s="135">
        <v>445.2</v>
      </c>
      <c r="X10" s="137">
        <v>1.9179717142857143E-4</v>
      </c>
      <c r="Y10" s="137">
        <v>2.8999059875932666E-3</v>
      </c>
      <c r="Z10" s="138">
        <v>4.5457427817419306E-4</v>
      </c>
      <c r="AA10" s="188"/>
    </row>
    <row r="11" spans="1:27" ht="15" x14ac:dyDescent="0.2">
      <c r="A11" s="133" t="s">
        <v>1205</v>
      </c>
      <c r="B11" s="134" t="s">
        <v>1205</v>
      </c>
      <c r="C11" s="134" t="s">
        <v>3292</v>
      </c>
      <c r="D11" s="136" t="s">
        <v>3927</v>
      </c>
      <c r="E11" s="136" t="s">
        <v>3927</v>
      </c>
      <c r="F11" s="134" t="s">
        <v>3293</v>
      </c>
      <c r="G11" s="134" t="s">
        <v>3294</v>
      </c>
      <c r="H11" s="134" t="s">
        <v>312</v>
      </c>
      <c r="I11" s="134" t="s">
        <v>1000</v>
      </c>
      <c r="J11" s="136" t="s">
        <v>3927</v>
      </c>
      <c r="K11" s="134" t="s">
        <v>204</v>
      </c>
      <c r="L11" s="136" t="s">
        <v>3927</v>
      </c>
      <c r="M11" s="136" t="s">
        <v>3927</v>
      </c>
      <c r="N11" s="134" t="s">
        <v>224</v>
      </c>
      <c r="O11" s="134" t="s">
        <v>339</v>
      </c>
      <c r="P11" s="153">
        <v>45316</v>
      </c>
      <c r="Q11" s="134" t="s">
        <v>1211</v>
      </c>
      <c r="R11" s="134" t="s">
        <v>885</v>
      </c>
      <c r="S11" s="134" t="s">
        <v>889</v>
      </c>
      <c r="T11" s="152">
        <v>45316</v>
      </c>
      <c r="U11" s="134" t="s">
        <v>1212</v>
      </c>
      <c r="V11" s="135">
        <v>77.574354794892699</v>
      </c>
      <c r="W11" s="135">
        <v>285.55119999999999</v>
      </c>
      <c r="X11" s="137">
        <v>2.3699999999999999E-4</v>
      </c>
      <c r="Y11" s="137">
        <v>1.8599988453399383E-3</v>
      </c>
      <c r="Z11" s="138">
        <v>2.9156380797949635E-4</v>
      </c>
      <c r="AA11" s="188"/>
    </row>
    <row r="12" spans="1:27" ht="15" x14ac:dyDescent="0.2">
      <c r="A12" s="133" t="s">
        <v>1205</v>
      </c>
      <c r="B12" s="134" t="s">
        <v>1205</v>
      </c>
      <c r="C12" s="134" t="s">
        <v>3295</v>
      </c>
      <c r="D12" s="136" t="s">
        <v>3927</v>
      </c>
      <c r="E12" s="136" t="s">
        <v>3927</v>
      </c>
      <c r="F12" s="134" t="s">
        <v>3296</v>
      </c>
      <c r="G12" s="134" t="s">
        <v>3297</v>
      </c>
      <c r="H12" s="134" t="s">
        <v>312</v>
      </c>
      <c r="I12" s="134" t="s">
        <v>1000</v>
      </c>
      <c r="J12" s="136" t="s">
        <v>3927</v>
      </c>
      <c r="K12" s="134" t="s">
        <v>204</v>
      </c>
      <c r="L12" s="136" t="s">
        <v>3927</v>
      </c>
      <c r="M12" s="136" t="s">
        <v>3927</v>
      </c>
      <c r="N12" s="134" t="s">
        <v>204</v>
      </c>
      <c r="O12" s="134" t="s">
        <v>339</v>
      </c>
      <c r="P12" s="153">
        <v>43038</v>
      </c>
      <c r="Q12" s="134" t="s">
        <v>1211</v>
      </c>
      <c r="R12" s="134" t="s">
        <v>885</v>
      </c>
      <c r="S12" s="134" t="s">
        <v>889</v>
      </c>
      <c r="T12" s="152">
        <v>45350</v>
      </c>
      <c r="U12" s="134" t="s">
        <v>1212</v>
      </c>
      <c r="V12" s="135">
        <v>73.526242868785644</v>
      </c>
      <c r="W12" s="135">
        <v>270.65009999999995</v>
      </c>
      <c r="X12" s="136" t="s">
        <v>3927</v>
      </c>
      <c r="Y12" s="137">
        <v>1.76293751568873E-3</v>
      </c>
      <c r="Z12" s="138">
        <v>2.7634897548023889E-4</v>
      </c>
      <c r="AA12" s="188"/>
    </row>
    <row r="13" spans="1:27" ht="15" x14ac:dyDescent="0.2">
      <c r="A13" s="133" t="s">
        <v>1205</v>
      </c>
      <c r="B13" s="134" t="s">
        <v>1205</v>
      </c>
      <c r="C13" s="134" t="s">
        <v>3298</v>
      </c>
      <c r="D13" s="136" t="s">
        <v>3927</v>
      </c>
      <c r="E13" s="136" t="s">
        <v>3927</v>
      </c>
      <c r="F13" s="134" t="s">
        <v>3299</v>
      </c>
      <c r="G13" s="134" t="s">
        <v>3300</v>
      </c>
      <c r="H13" s="134" t="s">
        <v>312</v>
      </c>
      <c r="I13" s="134" t="s">
        <v>1000</v>
      </c>
      <c r="J13" s="136" t="s">
        <v>3927</v>
      </c>
      <c r="K13" s="134" t="s">
        <v>204</v>
      </c>
      <c r="L13" s="136" t="s">
        <v>3927</v>
      </c>
      <c r="M13" s="136" t="s">
        <v>3927</v>
      </c>
      <c r="N13" s="134" t="s">
        <v>204</v>
      </c>
      <c r="O13" s="134" t="s">
        <v>339</v>
      </c>
      <c r="P13" s="153">
        <v>45215</v>
      </c>
      <c r="Q13" s="134" t="s">
        <v>1211</v>
      </c>
      <c r="R13" s="134" t="s">
        <v>885</v>
      </c>
      <c r="S13" s="134" t="s">
        <v>889</v>
      </c>
      <c r="T13" s="152">
        <v>45382</v>
      </c>
      <c r="U13" s="134" t="s">
        <v>1212</v>
      </c>
      <c r="V13" s="135">
        <v>45.305161640858458</v>
      </c>
      <c r="W13" s="135">
        <v>166.76829999999998</v>
      </c>
      <c r="X13" s="137">
        <v>4.74E-5</v>
      </c>
      <c r="Y13" s="137">
        <v>1.0862810719304626E-3</v>
      </c>
      <c r="Z13" s="138">
        <v>1.7027980778676786E-4</v>
      </c>
      <c r="AA13" s="188"/>
    </row>
    <row r="14" spans="1:27" ht="15" x14ac:dyDescent="0.2">
      <c r="A14" s="133" t="s">
        <v>1205</v>
      </c>
      <c r="B14" s="134" t="s">
        <v>1205</v>
      </c>
      <c r="C14" s="134" t="s">
        <v>3301</v>
      </c>
      <c r="D14" s="136" t="s">
        <v>3927</v>
      </c>
      <c r="E14" s="136" t="s">
        <v>3927</v>
      </c>
      <c r="F14" s="134" t="s">
        <v>3302</v>
      </c>
      <c r="G14" s="134" t="s">
        <v>3303</v>
      </c>
      <c r="H14" s="134" t="s">
        <v>312</v>
      </c>
      <c r="I14" s="134" t="s">
        <v>1000</v>
      </c>
      <c r="J14" s="136" t="s">
        <v>3927</v>
      </c>
      <c r="K14" s="134" t="s">
        <v>205</v>
      </c>
      <c r="L14" s="136" t="s">
        <v>3927</v>
      </c>
      <c r="M14" s="136" t="s">
        <v>3927</v>
      </c>
      <c r="N14" s="134" t="s">
        <v>224</v>
      </c>
      <c r="O14" s="134" t="s">
        <v>339</v>
      </c>
      <c r="P14" s="153">
        <v>45250</v>
      </c>
      <c r="Q14" s="134" t="s">
        <v>1211</v>
      </c>
      <c r="R14" s="134" t="s">
        <v>885</v>
      </c>
      <c r="S14" s="134" t="s">
        <v>889</v>
      </c>
      <c r="T14" s="152">
        <v>45376</v>
      </c>
      <c r="U14" s="134" t="s">
        <v>1212</v>
      </c>
      <c r="V14" s="135">
        <v>991.36718283075254</v>
      </c>
      <c r="W14" s="135">
        <v>3649.2226000000001</v>
      </c>
      <c r="X14" s="137">
        <v>2.6104274565571026E-4</v>
      </c>
      <c r="Y14" s="137">
        <v>2.3769996387377094E-2</v>
      </c>
      <c r="Z14" s="138">
        <v>3.7260618089770409E-3</v>
      </c>
      <c r="AA14" s="188"/>
    </row>
    <row r="15" spans="1:27" ht="15" x14ac:dyDescent="0.2">
      <c r="A15" s="133" t="s">
        <v>1205</v>
      </c>
      <c r="B15" s="134" t="s">
        <v>1205</v>
      </c>
      <c r="C15" s="134" t="s">
        <v>3304</v>
      </c>
      <c r="D15" s="136" t="s">
        <v>3927</v>
      </c>
      <c r="E15" s="136" t="s">
        <v>3927</v>
      </c>
      <c r="F15" s="134" t="s">
        <v>3305</v>
      </c>
      <c r="G15" s="134" t="s">
        <v>3306</v>
      </c>
      <c r="H15" s="134" t="s">
        <v>312</v>
      </c>
      <c r="I15" s="134" t="s">
        <v>1000</v>
      </c>
      <c r="J15" s="136" t="s">
        <v>3927</v>
      </c>
      <c r="K15" s="134" t="s">
        <v>205</v>
      </c>
      <c r="L15" s="136" t="s">
        <v>3927</v>
      </c>
      <c r="M15" s="136" t="s">
        <v>3927</v>
      </c>
      <c r="N15" s="134" t="s">
        <v>224</v>
      </c>
      <c r="O15" s="134" t="s">
        <v>339</v>
      </c>
      <c r="P15" s="153">
        <v>45320</v>
      </c>
      <c r="Q15" s="134" t="s">
        <v>1211</v>
      </c>
      <c r="R15" s="134" t="s">
        <v>885</v>
      </c>
      <c r="S15" s="134" t="s">
        <v>889</v>
      </c>
      <c r="T15" s="152">
        <v>45363</v>
      </c>
      <c r="U15" s="134" t="s">
        <v>1212</v>
      </c>
      <c r="V15" s="135">
        <v>686.08149959250204</v>
      </c>
      <c r="W15" s="135">
        <v>2525.4659999999999</v>
      </c>
      <c r="X15" s="137">
        <v>3.8748400000000001E-4</v>
      </c>
      <c r="Y15" s="137">
        <v>1.6450165753767999E-2</v>
      </c>
      <c r="Z15" s="138">
        <v>2.5786429819992284E-3</v>
      </c>
      <c r="AA15" s="188"/>
    </row>
    <row r="16" spans="1:27" ht="15" x14ac:dyDescent="0.2">
      <c r="A16" s="133" t="s">
        <v>1205</v>
      </c>
      <c r="B16" s="134" t="s">
        <v>1205</v>
      </c>
      <c r="C16" s="134" t="s">
        <v>3307</v>
      </c>
      <c r="D16" s="136" t="s">
        <v>3927</v>
      </c>
      <c r="E16" s="136" t="s">
        <v>3927</v>
      </c>
      <c r="F16" s="134" t="s">
        <v>3308</v>
      </c>
      <c r="G16" s="134" t="s">
        <v>3309</v>
      </c>
      <c r="H16" s="134" t="s">
        <v>312</v>
      </c>
      <c r="I16" s="134" t="s">
        <v>1000</v>
      </c>
      <c r="J16" s="136" t="s">
        <v>3927</v>
      </c>
      <c r="K16" s="134" t="s">
        <v>205</v>
      </c>
      <c r="L16" s="136" t="s">
        <v>3927</v>
      </c>
      <c r="M16" s="136" t="s">
        <v>3927</v>
      </c>
      <c r="N16" s="134" t="s">
        <v>291</v>
      </c>
      <c r="O16" s="134" t="s">
        <v>339</v>
      </c>
      <c r="P16" s="153">
        <v>44993</v>
      </c>
      <c r="Q16" s="134" t="s">
        <v>1211</v>
      </c>
      <c r="R16" s="134" t="s">
        <v>885</v>
      </c>
      <c r="S16" s="134" t="s">
        <v>889</v>
      </c>
      <c r="T16" s="152">
        <v>45359</v>
      </c>
      <c r="U16" s="134" t="s">
        <v>1212</v>
      </c>
      <c r="V16" s="135">
        <v>667.87842977451783</v>
      </c>
      <c r="W16" s="135">
        <v>2458.4605000000001</v>
      </c>
      <c r="X16" s="136" t="s">
        <v>3927</v>
      </c>
      <c r="Y16" s="137">
        <v>1.6013711411283348E-2</v>
      </c>
      <c r="Z16" s="138">
        <v>2.5102266545252425E-3</v>
      </c>
      <c r="AA16" s="188"/>
    </row>
    <row r="17" spans="1:27" ht="15" x14ac:dyDescent="0.2">
      <c r="A17" s="133" t="s">
        <v>1205</v>
      </c>
      <c r="B17" s="134" t="s">
        <v>1205</v>
      </c>
      <c r="C17" s="134" t="s">
        <v>3310</v>
      </c>
      <c r="D17" s="136" t="s">
        <v>3927</v>
      </c>
      <c r="E17" s="136" t="s">
        <v>3927</v>
      </c>
      <c r="F17" s="134" t="s">
        <v>3311</v>
      </c>
      <c r="G17" s="134" t="s">
        <v>3312</v>
      </c>
      <c r="H17" s="134" t="s">
        <v>312</v>
      </c>
      <c r="I17" s="134" t="s">
        <v>1000</v>
      </c>
      <c r="J17" s="136" t="s">
        <v>3927</v>
      </c>
      <c r="K17" s="134" t="s">
        <v>205</v>
      </c>
      <c r="L17" s="136" t="s">
        <v>3927</v>
      </c>
      <c r="M17" s="136" t="s">
        <v>3927</v>
      </c>
      <c r="N17" s="134" t="s">
        <v>224</v>
      </c>
      <c r="O17" s="134" t="s">
        <v>339</v>
      </c>
      <c r="P17" s="153">
        <v>45362</v>
      </c>
      <c r="Q17" s="134" t="s">
        <v>1211</v>
      </c>
      <c r="R17" s="134" t="s">
        <v>885</v>
      </c>
      <c r="S17" s="134" t="s">
        <v>889</v>
      </c>
      <c r="T17" s="152">
        <v>45362</v>
      </c>
      <c r="U17" s="134" t="s">
        <v>1212</v>
      </c>
      <c r="V17" s="135">
        <v>652.7977723444717</v>
      </c>
      <c r="W17" s="135">
        <v>2402.9486000000002</v>
      </c>
      <c r="X17" s="137">
        <v>8.1236714285714282E-5</v>
      </c>
      <c r="Y17" s="137">
        <v>1.5652122234335385E-2</v>
      </c>
      <c r="Z17" s="138">
        <v>2.4535458035562997E-3</v>
      </c>
      <c r="AA17" s="188"/>
    </row>
    <row r="18" spans="1:27" ht="15" x14ac:dyDescent="0.2">
      <c r="A18" s="133" t="s">
        <v>1205</v>
      </c>
      <c r="B18" s="134" t="s">
        <v>1205</v>
      </c>
      <c r="C18" s="134" t="s">
        <v>3313</v>
      </c>
      <c r="D18" s="136" t="s">
        <v>3927</v>
      </c>
      <c r="E18" s="136" t="s">
        <v>3927</v>
      </c>
      <c r="F18" s="134" t="s">
        <v>3314</v>
      </c>
      <c r="G18" s="134" t="s">
        <v>3315</v>
      </c>
      <c r="H18" s="134" t="s">
        <v>312</v>
      </c>
      <c r="I18" s="134" t="s">
        <v>1000</v>
      </c>
      <c r="J18" s="136" t="s">
        <v>3927</v>
      </c>
      <c r="K18" s="134" t="s">
        <v>205</v>
      </c>
      <c r="L18" s="136" t="s">
        <v>3927</v>
      </c>
      <c r="M18" s="136" t="s">
        <v>3927</v>
      </c>
      <c r="N18" s="134" t="s">
        <v>224</v>
      </c>
      <c r="O18" s="134" t="s">
        <v>339</v>
      </c>
      <c r="P18" s="153">
        <v>45294</v>
      </c>
      <c r="Q18" s="134" t="s">
        <v>1211</v>
      </c>
      <c r="R18" s="134" t="s">
        <v>885</v>
      </c>
      <c r="S18" s="134" t="s">
        <v>889</v>
      </c>
      <c r="T18" s="152">
        <v>45355</v>
      </c>
      <c r="U18" s="134" t="s">
        <v>1212</v>
      </c>
      <c r="V18" s="135">
        <v>641.46544417277914</v>
      </c>
      <c r="W18" s="135">
        <v>2361.2342999999996</v>
      </c>
      <c r="X18" s="136" t="s">
        <v>3927</v>
      </c>
      <c r="Y18" s="137">
        <v>1.5380407574161731E-2</v>
      </c>
      <c r="Z18" s="138">
        <v>2.4109532174358462E-3</v>
      </c>
      <c r="AA18" s="188"/>
    </row>
    <row r="19" spans="1:27" ht="15" x14ac:dyDescent="0.2">
      <c r="A19" s="133" t="s">
        <v>1205</v>
      </c>
      <c r="B19" s="134" t="s">
        <v>1205</v>
      </c>
      <c r="C19" s="134" t="s">
        <v>3316</v>
      </c>
      <c r="D19" s="136" t="s">
        <v>3927</v>
      </c>
      <c r="E19" s="136" t="s">
        <v>3927</v>
      </c>
      <c r="F19" s="134" t="s">
        <v>3317</v>
      </c>
      <c r="G19" s="134" t="s">
        <v>3318</v>
      </c>
      <c r="H19" s="134" t="s">
        <v>312</v>
      </c>
      <c r="I19" s="134" t="s">
        <v>1000</v>
      </c>
      <c r="J19" s="136" t="s">
        <v>3927</v>
      </c>
      <c r="K19" s="134" t="s">
        <v>205</v>
      </c>
      <c r="L19" s="136" t="s">
        <v>3927</v>
      </c>
      <c r="M19" s="136" t="s">
        <v>3927</v>
      </c>
      <c r="N19" s="134" t="s">
        <v>291</v>
      </c>
      <c r="O19" s="134" t="s">
        <v>339</v>
      </c>
      <c r="P19" s="153">
        <v>44706</v>
      </c>
      <c r="Q19" s="134" t="s">
        <v>1211</v>
      </c>
      <c r="R19" s="134" t="s">
        <v>885</v>
      </c>
      <c r="S19" s="134" t="s">
        <v>889</v>
      </c>
      <c r="T19" s="152">
        <v>45310</v>
      </c>
      <c r="U19" s="134" t="s">
        <v>1212</v>
      </c>
      <c r="V19" s="135">
        <v>547.25941320293396</v>
      </c>
      <c r="W19" s="135">
        <v>2014.4619</v>
      </c>
      <c r="X19" s="137">
        <v>5.0422157333333332E-5</v>
      </c>
      <c r="Y19" s="137">
        <v>1.3121630587776085E-2</v>
      </c>
      <c r="Z19" s="138">
        <v>2.056879008638858E-3</v>
      </c>
      <c r="AA19" s="188"/>
    </row>
    <row r="20" spans="1:27" ht="15" x14ac:dyDescent="0.2">
      <c r="A20" s="133" t="s">
        <v>1205</v>
      </c>
      <c r="B20" s="134" t="s">
        <v>1205</v>
      </c>
      <c r="C20" s="134" t="s">
        <v>3319</v>
      </c>
      <c r="D20" s="136" t="s">
        <v>3927</v>
      </c>
      <c r="E20" s="136" t="s">
        <v>3927</v>
      </c>
      <c r="F20" s="134" t="s">
        <v>3320</v>
      </c>
      <c r="G20" s="134" t="s">
        <v>3321</v>
      </c>
      <c r="H20" s="134" t="s">
        <v>312</v>
      </c>
      <c r="I20" s="134" t="s">
        <v>1000</v>
      </c>
      <c r="J20" s="136" t="s">
        <v>3927</v>
      </c>
      <c r="K20" s="134" t="s">
        <v>205</v>
      </c>
      <c r="L20" s="136" t="s">
        <v>3927</v>
      </c>
      <c r="M20" s="136" t="s">
        <v>3927</v>
      </c>
      <c r="N20" s="134" t="s">
        <v>299</v>
      </c>
      <c r="O20" s="134" t="s">
        <v>339</v>
      </c>
      <c r="P20" s="153">
        <v>45378</v>
      </c>
      <c r="Q20" s="134" t="s">
        <v>1213</v>
      </c>
      <c r="R20" s="134" t="s">
        <v>885</v>
      </c>
      <c r="S20" s="134" t="s">
        <v>889</v>
      </c>
      <c r="T20" s="152">
        <v>45378</v>
      </c>
      <c r="U20" s="134" t="s">
        <v>1214</v>
      </c>
      <c r="V20" s="135">
        <v>485.16126762333192</v>
      </c>
      <c r="W20" s="135">
        <v>1930.5052000000001</v>
      </c>
      <c r="X20" s="137">
        <v>8.0784241818181816E-5</v>
      </c>
      <c r="Y20" s="137">
        <v>1.2574760964869071E-2</v>
      </c>
      <c r="Z20" s="138">
        <v>1.9711545523454785E-3</v>
      </c>
      <c r="AA20" s="188"/>
    </row>
    <row r="21" spans="1:27" ht="15" x14ac:dyDescent="0.2">
      <c r="A21" s="133" t="s">
        <v>1205</v>
      </c>
      <c r="B21" s="134" t="s">
        <v>1205</v>
      </c>
      <c r="C21" s="134" t="s">
        <v>3304</v>
      </c>
      <c r="D21" s="136" t="s">
        <v>3927</v>
      </c>
      <c r="E21" s="136" t="s">
        <v>3927</v>
      </c>
      <c r="F21" s="134" t="s">
        <v>3322</v>
      </c>
      <c r="G21" s="134" t="s">
        <v>3323</v>
      </c>
      <c r="H21" s="134" t="s">
        <v>312</v>
      </c>
      <c r="I21" s="134" t="s">
        <v>1000</v>
      </c>
      <c r="J21" s="136" t="s">
        <v>3927</v>
      </c>
      <c r="K21" s="134" t="s">
        <v>205</v>
      </c>
      <c r="L21" s="136" t="s">
        <v>3927</v>
      </c>
      <c r="M21" s="136" t="s">
        <v>3927</v>
      </c>
      <c r="N21" s="134" t="s">
        <v>224</v>
      </c>
      <c r="O21" s="134" t="s">
        <v>339</v>
      </c>
      <c r="P21" s="153">
        <v>45316</v>
      </c>
      <c r="Q21" s="134" t="s">
        <v>1211</v>
      </c>
      <c r="R21" s="134" t="s">
        <v>885</v>
      </c>
      <c r="S21" s="134" t="s">
        <v>889</v>
      </c>
      <c r="T21" s="151">
        <v>45359</v>
      </c>
      <c r="U21" s="134" t="s">
        <v>1212</v>
      </c>
      <c r="V21" s="135">
        <v>494.61426242868788</v>
      </c>
      <c r="W21" s="135">
        <v>1820.6751000000002</v>
      </c>
      <c r="X21" s="137">
        <v>4.6214421052631578E-4</v>
      </c>
      <c r="Y21" s="137">
        <v>1.1859358591089886E-2</v>
      </c>
      <c r="Z21" s="138">
        <v>1.8590117728705217E-3</v>
      </c>
      <c r="AA21" s="188"/>
    </row>
    <row r="22" spans="1:27" ht="15" x14ac:dyDescent="0.2">
      <c r="A22" s="133" t="s">
        <v>1205</v>
      </c>
      <c r="B22" s="134" t="s">
        <v>1205</v>
      </c>
      <c r="C22" s="134" t="s">
        <v>3324</v>
      </c>
      <c r="D22" s="136" t="s">
        <v>3927</v>
      </c>
      <c r="E22" s="136" t="s">
        <v>3927</v>
      </c>
      <c r="F22" s="134" t="s">
        <v>3325</v>
      </c>
      <c r="G22" s="134" t="s">
        <v>3326</v>
      </c>
      <c r="H22" s="134" t="s">
        <v>312</v>
      </c>
      <c r="I22" s="134" t="s">
        <v>1000</v>
      </c>
      <c r="J22" s="136" t="s">
        <v>3927</v>
      </c>
      <c r="K22" s="134" t="s">
        <v>205</v>
      </c>
      <c r="L22" s="136" t="s">
        <v>3927</v>
      </c>
      <c r="M22" s="136" t="s">
        <v>3927</v>
      </c>
      <c r="N22" s="134" t="s">
        <v>291</v>
      </c>
      <c r="O22" s="134" t="s">
        <v>339</v>
      </c>
      <c r="P22" s="153">
        <v>44524</v>
      </c>
      <c r="Q22" s="134" t="s">
        <v>1211</v>
      </c>
      <c r="R22" s="134" t="s">
        <v>885</v>
      </c>
      <c r="S22" s="134" t="s">
        <v>889</v>
      </c>
      <c r="T22" s="151">
        <v>45377</v>
      </c>
      <c r="U22" s="134" t="s">
        <v>1212</v>
      </c>
      <c r="V22" s="135">
        <v>479.94400977995105</v>
      </c>
      <c r="W22" s="135">
        <v>1766.6739</v>
      </c>
      <c r="X22" s="137">
        <v>2.0201101355914594E-3</v>
      </c>
      <c r="Y22" s="137">
        <v>1.1507610422075539E-2</v>
      </c>
      <c r="Z22" s="138">
        <v>1.8038735474546373E-3</v>
      </c>
      <c r="AA22" s="188"/>
    </row>
    <row r="23" spans="1:27" ht="15" x14ac:dyDescent="0.2">
      <c r="A23" s="133" t="s">
        <v>1205</v>
      </c>
      <c r="B23" s="134" t="s">
        <v>1205</v>
      </c>
      <c r="C23" s="134" t="s">
        <v>3327</v>
      </c>
      <c r="D23" s="136" t="s">
        <v>3927</v>
      </c>
      <c r="E23" s="136" t="s">
        <v>3927</v>
      </c>
      <c r="F23" s="134" t="s">
        <v>3328</v>
      </c>
      <c r="G23" s="134" t="s">
        <v>3329</v>
      </c>
      <c r="H23" s="134" t="s">
        <v>312</v>
      </c>
      <c r="I23" s="134" t="s">
        <v>1000</v>
      </c>
      <c r="J23" s="136" t="s">
        <v>3927</v>
      </c>
      <c r="K23" s="134" t="s">
        <v>205</v>
      </c>
      <c r="L23" s="136" t="s">
        <v>3927</v>
      </c>
      <c r="M23" s="136" t="s">
        <v>3927</v>
      </c>
      <c r="N23" s="134" t="s">
        <v>291</v>
      </c>
      <c r="O23" s="134" t="s">
        <v>339</v>
      </c>
      <c r="P23" s="153">
        <v>43718</v>
      </c>
      <c r="Q23" s="134" t="s">
        <v>1211</v>
      </c>
      <c r="R23" s="134" t="s">
        <v>885</v>
      </c>
      <c r="S23" s="134" t="s">
        <v>889</v>
      </c>
      <c r="T23" s="151">
        <v>45379</v>
      </c>
      <c r="U23" s="134" t="s">
        <v>1212</v>
      </c>
      <c r="V23" s="135">
        <v>478.87307796794352</v>
      </c>
      <c r="W23" s="135">
        <v>1762.7318</v>
      </c>
      <c r="X23" s="136" t="s">
        <v>3927</v>
      </c>
      <c r="Y23" s="137">
        <v>1.1481932863358097E-2</v>
      </c>
      <c r="Z23" s="138">
        <v>1.7998484660315863E-3</v>
      </c>
      <c r="AA23" s="188"/>
    </row>
    <row r="24" spans="1:27" ht="15" x14ac:dyDescent="0.2">
      <c r="A24" s="133" t="s">
        <v>1205</v>
      </c>
      <c r="B24" s="134" t="s">
        <v>1205</v>
      </c>
      <c r="C24" s="134" t="s">
        <v>3304</v>
      </c>
      <c r="D24" s="136" t="s">
        <v>3927</v>
      </c>
      <c r="E24" s="136" t="s">
        <v>3927</v>
      </c>
      <c r="F24" s="134" t="s">
        <v>3330</v>
      </c>
      <c r="G24" s="134" t="s">
        <v>3331</v>
      </c>
      <c r="H24" s="134" t="s">
        <v>312</v>
      </c>
      <c r="I24" s="134" t="s">
        <v>1000</v>
      </c>
      <c r="J24" s="136" t="s">
        <v>3927</v>
      </c>
      <c r="K24" s="134" t="s">
        <v>205</v>
      </c>
      <c r="L24" s="136" t="s">
        <v>3927</v>
      </c>
      <c r="M24" s="136" t="s">
        <v>3927</v>
      </c>
      <c r="N24" s="134" t="s">
        <v>224</v>
      </c>
      <c r="O24" s="134" t="s">
        <v>339</v>
      </c>
      <c r="P24" s="153">
        <v>45298</v>
      </c>
      <c r="Q24" s="134" t="s">
        <v>1211</v>
      </c>
      <c r="R24" s="134" t="s">
        <v>885</v>
      </c>
      <c r="S24" s="134" t="s">
        <v>889</v>
      </c>
      <c r="T24" s="151">
        <v>45298</v>
      </c>
      <c r="U24" s="134" t="s">
        <v>1212</v>
      </c>
      <c r="V24" s="135">
        <v>477.9809290953545</v>
      </c>
      <c r="W24" s="135">
        <v>1759.4478000000001</v>
      </c>
      <c r="X24" s="137">
        <v>2.8184267515923568E-4</v>
      </c>
      <c r="Y24" s="137">
        <v>1.1460541817452185E-2</v>
      </c>
      <c r="Z24" s="138">
        <v>1.7964953162075323E-3</v>
      </c>
      <c r="AA24" s="188"/>
    </row>
    <row r="25" spans="1:27" ht="15" x14ac:dyDescent="0.2">
      <c r="A25" s="133" t="s">
        <v>1205</v>
      </c>
      <c r="B25" s="134" t="s">
        <v>1205</v>
      </c>
      <c r="C25" s="134" t="s">
        <v>3332</v>
      </c>
      <c r="D25" s="136" t="s">
        <v>3927</v>
      </c>
      <c r="E25" s="136" t="s">
        <v>3927</v>
      </c>
      <c r="F25" s="134" t="s">
        <v>3333</v>
      </c>
      <c r="G25" s="134" t="s">
        <v>3334</v>
      </c>
      <c r="H25" s="134" t="s">
        <v>312</v>
      </c>
      <c r="I25" s="134" t="s">
        <v>1000</v>
      </c>
      <c r="J25" s="136" t="s">
        <v>3927</v>
      </c>
      <c r="K25" s="134" t="s">
        <v>205</v>
      </c>
      <c r="L25" s="136" t="s">
        <v>3927</v>
      </c>
      <c r="M25" s="136" t="s">
        <v>3927</v>
      </c>
      <c r="N25" s="134" t="s">
        <v>224</v>
      </c>
      <c r="O25" s="134" t="s">
        <v>339</v>
      </c>
      <c r="P25" s="153">
        <v>44754</v>
      </c>
      <c r="Q25" s="134" t="s">
        <v>1211</v>
      </c>
      <c r="R25" s="134" t="s">
        <v>885</v>
      </c>
      <c r="S25" s="134" t="s">
        <v>889</v>
      </c>
      <c r="T25" s="151">
        <v>45287</v>
      </c>
      <c r="U25" s="134" t="s">
        <v>1212</v>
      </c>
      <c r="V25" s="135">
        <v>473.47177397446347</v>
      </c>
      <c r="W25" s="135">
        <v>1742.8496</v>
      </c>
      <c r="X25" s="136" t="s">
        <v>3927</v>
      </c>
      <c r="Y25" s="137">
        <v>1.1352425954233655E-2</v>
      </c>
      <c r="Z25" s="138">
        <v>1.7795476321474254E-3</v>
      </c>
      <c r="AA25" s="188"/>
    </row>
    <row r="26" spans="1:27" ht="15" x14ac:dyDescent="0.2">
      <c r="A26" s="133" t="s">
        <v>1205</v>
      </c>
      <c r="B26" s="134" t="s">
        <v>1205</v>
      </c>
      <c r="C26" s="134" t="s">
        <v>3335</v>
      </c>
      <c r="D26" s="136" t="s">
        <v>3927</v>
      </c>
      <c r="E26" s="136" t="s">
        <v>3927</v>
      </c>
      <c r="F26" s="134" t="s">
        <v>3336</v>
      </c>
      <c r="G26" s="134" t="s">
        <v>3337</v>
      </c>
      <c r="H26" s="134" t="s">
        <v>312</v>
      </c>
      <c r="I26" s="134" t="s">
        <v>1000</v>
      </c>
      <c r="J26" s="136" t="s">
        <v>3927</v>
      </c>
      <c r="K26" s="134" t="s">
        <v>205</v>
      </c>
      <c r="L26" s="136" t="s">
        <v>3927</v>
      </c>
      <c r="M26" s="136" t="s">
        <v>3927</v>
      </c>
      <c r="N26" s="134" t="s">
        <v>291</v>
      </c>
      <c r="O26" s="134" t="s">
        <v>339</v>
      </c>
      <c r="P26" s="153">
        <v>45251</v>
      </c>
      <c r="Q26" s="134" t="s">
        <v>1211</v>
      </c>
      <c r="R26" s="134" t="s">
        <v>885</v>
      </c>
      <c r="S26" s="134" t="s">
        <v>889</v>
      </c>
      <c r="T26" s="151">
        <v>45379</v>
      </c>
      <c r="U26" s="134" t="s">
        <v>1212</v>
      </c>
      <c r="V26" s="135">
        <v>453.00103232817173</v>
      </c>
      <c r="W26" s="135">
        <v>1667.4968000000001</v>
      </c>
      <c r="X26" s="137">
        <v>2.2009466666666667E-4</v>
      </c>
      <c r="Y26" s="137">
        <v>1.0861599255280914E-2</v>
      </c>
      <c r="Z26" s="138">
        <v>1.7026081750272182E-3</v>
      </c>
      <c r="AA26" s="188"/>
    </row>
    <row r="27" spans="1:27" ht="15" x14ac:dyDescent="0.2">
      <c r="A27" s="133" t="s">
        <v>1205</v>
      </c>
      <c r="B27" s="134" t="s">
        <v>1205</v>
      </c>
      <c r="C27" s="134" t="s">
        <v>3338</v>
      </c>
      <c r="D27" s="136" t="s">
        <v>3927</v>
      </c>
      <c r="E27" s="136" t="s">
        <v>3927</v>
      </c>
      <c r="F27" s="134" t="s">
        <v>3339</v>
      </c>
      <c r="G27" s="134" t="s">
        <v>3340</v>
      </c>
      <c r="H27" s="134" t="s">
        <v>312</v>
      </c>
      <c r="I27" s="134" t="s">
        <v>1000</v>
      </c>
      <c r="J27" s="136" t="s">
        <v>3927</v>
      </c>
      <c r="K27" s="134" t="s">
        <v>205</v>
      </c>
      <c r="L27" s="136" t="s">
        <v>3927</v>
      </c>
      <c r="M27" s="136" t="s">
        <v>3927</v>
      </c>
      <c r="N27" s="134" t="s">
        <v>293</v>
      </c>
      <c r="O27" s="134" t="s">
        <v>339</v>
      </c>
      <c r="P27" s="153">
        <v>45350</v>
      </c>
      <c r="Q27" s="134" t="s">
        <v>1211</v>
      </c>
      <c r="R27" s="134" t="s">
        <v>885</v>
      </c>
      <c r="S27" s="134" t="s">
        <v>889</v>
      </c>
      <c r="T27" s="151">
        <v>45376</v>
      </c>
      <c r="U27" s="134" t="s">
        <v>1212</v>
      </c>
      <c r="V27" s="135">
        <v>419.37525129041023</v>
      </c>
      <c r="W27" s="135">
        <v>1543.7203</v>
      </c>
      <c r="X27" s="137">
        <v>2.4696400666666669E-4</v>
      </c>
      <c r="Y27" s="137">
        <v>1.0055354335434455E-2</v>
      </c>
      <c r="Z27" s="138">
        <v>1.5762253874338232E-3</v>
      </c>
      <c r="AA27" s="188"/>
    </row>
    <row r="28" spans="1:27" ht="15" x14ac:dyDescent="0.2">
      <c r="A28" s="133" t="s">
        <v>1205</v>
      </c>
      <c r="B28" s="134" t="s">
        <v>1205</v>
      </c>
      <c r="C28" s="134" t="s">
        <v>3341</v>
      </c>
      <c r="D28" s="136" t="s">
        <v>3927</v>
      </c>
      <c r="E28" s="136" t="s">
        <v>3927</v>
      </c>
      <c r="F28" s="134" t="s">
        <v>3342</v>
      </c>
      <c r="G28" s="134" t="s">
        <v>3343</v>
      </c>
      <c r="H28" s="134" t="s">
        <v>312</v>
      </c>
      <c r="I28" s="134" t="s">
        <v>1000</v>
      </c>
      <c r="J28" s="136" t="s">
        <v>3927</v>
      </c>
      <c r="K28" s="134" t="s">
        <v>205</v>
      </c>
      <c r="L28" s="136" t="s">
        <v>3927</v>
      </c>
      <c r="M28" s="136" t="s">
        <v>3927</v>
      </c>
      <c r="N28" s="134" t="s">
        <v>293</v>
      </c>
      <c r="O28" s="134" t="s">
        <v>339</v>
      </c>
      <c r="P28" s="153">
        <v>45279</v>
      </c>
      <c r="Q28" s="134" t="s">
        <v>1211</v>
      </c>
      <c r="R28" s="134" t="s">
        <v>885</v>
      </c>
      <c r="S28" s="134" t="s">
        <v>889</v>
      </c>
      <c r="T28" s="151">
        <v>45351</v>
      </c>
      <c r="U28" s="134" t="s">
        <v>1212</v>
      </c>
      <c r="V28" s="135">
        <v>400.59312686769903</v>
      </c>
      <c r="W28" s="135">
        <v>1474.5833</v>
      </c>
      <c r="X28" s="137">
        <v>3.5727436660480505E-5</v>
      </c>
      <c r="Y28" s="137">
        <v>9.605015504349515E-3</v>
      </c>
      <c r="Z28" s="138">
        <v>1.5056325992710096E-3</v>
      </c>
      <c r="AA28" s="188"/>
    </row>
    <row r="29" spans="1:27" ht="15" x14ac:dyDescent="0.2">
      <c r="A29" s="133" t="s">
        <v>1205</v>
      </c>
      <c r="B29" s="134" t="s">
        <v>1205</v>
      </c>
      <c r="C29" s="134" t="s">
        <v>3344</v>
      </c>
      <c r="D29" s="136" t="s">
        <v>3927</v>
      </c>
      <c r="E29" s="136" t="s">
        <v>3927</v>
      </c>
      <c r="F29" s="134" t="s">
        <v>3345</v>
      </c>
      <c r="G29" s="134" t="s">
        <v>3346</v>
      </c>
      <c r="H29" s="134" t="s">
        <v>312</v>
      </c>
      <c r="I29" s="134" t="s">
        <v>1000</v>
      </c>
      <c r="J29" s="136" t="s">
        <v>3927</v>
      </c>
      <c r="K29" s="134" t="s">
        <v>205</v>
      </c>
      <c r="L29" s="136" t="s">
        <v>3927</v>
      </c>
      <c r="M29" s="136" t="s">
        <v>3927</v>
      </c>
      <c r="N29" s="134" t="s">
        <v>293</v>
      </c>
      <c r="O29" s="134" t="s">
        <v>339</v>
      </c>
      <c r="P29" s="153">
        <v>45217</v>
      </c>
      <c r="Q29" s="134" t="s">
        <v>1213</v>
      </c>
      <c r="R29" s="134" t="s">
        <v>885</v>
      </c>
      <c r="S29" s="134" t="s">
        <v>889</v>
      </c>
      <c r="T29" s="151">
        <v>45341</v>
      </c>
      <c r="U29" s="134" t="s">
        <v>1214</v>
      </c>
      <c r="V29" s="135">
        <v>345.73946369782107</v>
      </c>
      <c r="W29" s="135">
        <v>1375.7319</v>
      </c>
      <c r="X29" s="137">
        <v>1.6246346E-5</v>
      </c>
      <c r="Y29" s="137">
        <v>8.9611255702624851E-3</v>
      </c>
      <c r="Z29" s="138">
        <v>1.4046997403219651E-3</v>
      </c>
      <c r="AA29" s="188"/>
    </row>
    <row r="30" spans="1:27" ht="15" x14ac:dyDescent="0.2">
      <c r="A30" s="133" t="s">
        <v>1205</v>
      </c>
      <c r="B30" s="134" t="s">
        <v>1205</v>
      </c>
      <c r="C30" s="134" t="s">
        <v>3347</v>
      </c>
      <c r="D30" s="136" t="s">
        <v>3927</v>
      </c>
      <c r="E30" s="136" t="s">
        <v>3927</v>
      </c>
      <c r="F30" s="134" t="s">
        <v>3348</v>
      </c>
      <c r="G30" s="134" t="s">
        <v>3349</v>
      </c>
      <c r="H30" s="134" t="s">
        <v>312</v>
      </c>
      <c r="I30" s="134" t="s">
        <v>1000</v>
      </c>
      <c r="J30" s="136" t="s">
        <v>3927</v>
      </c>
      <c r="K30" s="134" t="s">
        <v>205</v>
      </c>
      <c r="L30" s="136" t="s">
        <v>3927</v>
      </c>
      <c r="M30" s="136" t="s">
        <v>3927</v>
      </c>
      <c r="N30" s="134" t="s">
        <v>268</v>
      </c>
      <c r="O30" s="134" t="s">
        <v>339</v>
      </c>
      <c r="P30" s="153">
        <v>45316</v>
      </c>
      <c r="Q30" s="134" t="s">
        <v>1211</v>
      </c>
      <c r="R30" s="134" t="s">
        <v>885</v>
      </c>
      <c r="S30" s="134" t="s">
        <v>889</v>
      </c>
      <c r="T30" s="151">
        <v>45382</v>
      </c>
      <c r="U30" s="134" t="s">
        <v>1212</v>
      </c>
      <c r="V30" s="135">
        <v>365.69079054604725</v>
      </c>
      <c r="W30" s="135">
        <v>1346.1078</v>
      </c>
      <c r="X30" s="137">
        <v>1.6719005357142857E-4</v>
      </c>
      <c r="Y30" s="137">
        <v>8.7681626423055121E-3</v>
      </c>
      <c r="Z30" s="138">
        <v>1.3744518688165793E-3</v>
      </c>
      <c r="AA30" s="188"/>
    </row>
    <row r="31" spans="1:27" ht="15" x14ac:dyDescent="0.2">
      <c r="A31" s="133" t="s">
        <v>1205</v>
      </c>
      <c r="B31" s="134" t="s">
        <v>1205</v>
      </c>
      <c r="C31" s="134" t="s">
        <v>3350</v>
      </c>
      <c r="D31" s="136" t="s">
        <v>3927</v>
      </c>
      <c r="E31" s="136" t="s">
        <v>3927</v>
      </c>
      <c r="F31" s="134" t="s">
        <v>3351</v>
      </c>
      <c r="G31" s="134" t="s">
        <v>3352</v>
      </c>
      <c r="H31" s="134" t="s">
        <v>312</v>
      </c>
      <c r="I31" s="134" t="s">
        <v>1000</v>
      </c>
      <c r="J31" s="136" t="s">
        <v>3927</v>
      </c>
      <c r="K31" s="134" t="s">
        <v>205</v>
      </c>
      <c r="L31" s="136" t="s">
        <v>3927</v>
      </c>
      <c r="M31" s="136" t="s">
        <v>3927</v>
      </c>
      <c r="N31" s="134" t="s">
        <v>293</v>
      </c>
      <c r="O31" s="134" t="s">
        <v>339</v>
      </c>
      <c r="P31" s="153">
        <v>44893</v>
      </c>
      <c r="Q31" s="134" t="s">
        <v>1213</v>
      </c>
      <c r="R31" s="134" t="s">
        <v>885</v>
      </c>
      <c r="S31" s="134" t="s">
        <v>889</v>
      </c>
      <c r="T31" s="151">
        <v>45351</v>
      </c>
      <c r="U31" s="134" t="s">
        <v>1214</v>
      </c>
      <c r="V31" s="135">
        <v>311.91221633032592</v>
      </c>
      <c r="W31" s="135">
        <v>1241.1298999999999</v>
      </c>
      <c r="X31" s="137">
        <v>7.5165882876581674E-5</v>
      </c>
      <c r="Y31" s="137">
        <v>8.0843665831825135E-3</v>
      </c>
      <c r="Z31" s="138">
        <v>1.2672635319104686E-3</v>
      </c>
      <c r="AA31" s="188"/>
    </row>
    <row r="32" spans="1:27" ht="15" x14ac:dyDescent="0.2">
      <c r="A32" s="133" t="s">
        <v>1205</v>
      </c>
      <c r="B32" s="134" t="s">
        <v>1205</v>
      </c>
      <c r="C32" s="134" t="s">
        <v>3353</v>
      </c>
      <c r="D32" s="136" t="s">
        <v>3927</v>
      </c>
      <c r="E32" s="136" t="s">
        <v>3927</v>
      </c>
      <c r="F32" s="134" t="s">
        <v>3354</v>
      </c>
      <c r="G32" s="134" t="s">
        <v>3355</v>
      </c>
      <c r="H32" s="134" t="s">
        <v>312</v>
      </c>
      <c r="I32" s="134" t="s">
        <v>1000</v>
      </c>
      <c r="J32" s="136" t="s">
        <v>3927</v>
      </c>
      <c r="K32" s="134" t="s">
        <v>205</v>
      </c>
      <c r="L32" s="136" t="s">
        <v>3927</v>
      </c>
      <c r="M32" s="136" t="s">
        <v>3927</v>
      </c>
      <c r="N32" s="134" t="s">
        <v>204</v>
      </c>
      <c r="O32" s="134" t="s">
        <v>339</v>
      </c>
      <c r="P32" s="153">
        <v>45316</v>
      </c>
      <c r="Q32" s="134" t="s">
        <v>1211</v>
      </c>
      <c r="R32" s="134" t="s">
        <v>885</v>
      </c>
      <c r="S32" s="134" t="s">
        <v>889</v>
      </c>
      <c r="T32" s="151">
        <v>45382</v>
      </c>
      <c r="U32" s="134" t="s">
        <v>1212</v>
      </c>
      <c r="V32" s="135">
        <v>331.92507470795977</v>
      </c>
      <c r="W32" s="135">
        <v>1221.8162</v>
      </c>
      <c r="X32" s="137">
        <v>6.0192799999999995E-4</v>
      </c>
      <c r="Y32" s="137">
        <v>7.9585624297751553E-3</v>
      </c>
      <c r="Z32" s="138">
        <v>1.247543122879579E-3</v>
      </c>
      <c r="AA32" s="188"/>
    </row>
    <row r="33" spans="1:27" ht="15" x14ac:dyDescent="0.2">
      <c r="A33" s="133" t="s">
        <v>1205</v>
      </c>
      <c r="B33" s="134" t="s">
        <v>1205</v>
      </c>
      <c r="C33" s="134" t="s">
        <v>3356</v>
      </c>
      <c r="D33" s="136" t="s">
        <v>3927</v>
      </c>
      <c r="E33" s="136" t="s">
        <v>3927</v>
      </c>
      <c r="F33" s="134" t="s">
        <v>3357</v>
      </c>
      <c r="G33" s="134" t="s">
        <v>3358</v>
      </c>
      <c r="H33" s="134" t="s">
        <v>312</v>
      </c>
      <c r="I33" s="134" t="s">
        <v>1000</v>
      </c>
      <c r="J33" s="136" t="s">
        <v>3927</v>
      </c>
      <c r="K33" s="134" t="s">
        <v>205</v>
      </c>
      <c r="L33" s="136" t="s">
        <v>3927</v>
      </c>
      <c r="M33" s="136" t="s">
        <v>3927</v>
      </c>
      <c r="N33" s="134" t="s">
        <v>299</v>
      </c>
      <c r="O33" s="134" t="s">
        <v>339</v>
      </c>
      <c r="P33" s="153">
        <v>45299</v>
      </c>
      <c r="Q33" s="134" t="s">
        <v>1213</v>
      </c>
      <c r="R33" s="134" t="s">
        <v>885</v>
      </c>
      <c r="S33" s="134" t="s">
        <v>889</v>
      </c>
      <c r="T33" s="151">
        <v>45337</v>
      </c>
      <c r="U33" s="134" t="s">
        <v>1214</v>
      </c>
      <c r="V33" s="135">
        <v>277.94305244904626</v>
      </c>
      <c r="W33" s="135">
        <v>1105.9631999999999</v>
      </c>
      <c r="X33" s="137">
        <v>1.7915414666666666E-5</v>
      </c>
      <c r="Y33" s="137">
        <v>7.2039292555427722E-3</v>
      </c>
      <c r="Z33" s="138">
        <v>1.1292507258396031E-3</v>
      </c>
      <c r="AA33" s="188"/>
    </row>
    <row r="34" spans="1:27" ht="15" x14ac:dyDescent="0.2">
      <c r="A34" s="133" t="s">
        <v>1205</v>
      </c>
      <c r="B34" s="134" t="s">
        <v>1205</v>
      </c>
      <c r="C34" s="134" t="s">
        <v>3359</v>
      </c>
      <c r="D34" s="136" t="s">
        <v>3927</v>
      </c>
      <c r="E34" s="136" t="s">
        <v>3927</v>
      </c>
      <c r="F34" s="134" t="s">
        <v>3360</v>
      </c>
      <c r="G34" s="134" t="s">
        <v>3361</v>
      </c>
      <c r="H34" s="134" t="s">
        <v>312</v>
      </c>
      <c r="I34" s="134" t="s">
        <v>1000</v>
      </c>
      <c r="J34" s="136" t="s">
        <v>3927</v>
      </c>
      <c r="K34" s="134" t="s">
        <v>205</v>
      </c>
      <c r="L34" s="136" t="s">
        <v>3927</v>
      </c>
      <c r="M34" s="136" t="s">
        <v>3927</v>
      </c>
      <c r="N34" s="134" t="s">
        <v>296</v>
      </c>
      <c r="O34" s="134" t="s">
        <v>339</v>
      </c>
      <c r="P34" s="153">
        <v>45356</v>
      </c>
      <c r="Q34" s="134" t="s">
        <v>1213</v>
      </c>
      <c r="R34" s="134" t="s">
        <v>885</v>
      </c>
      <c r="S34" s="134" t="s">
        <v>889</v>
      </c>
      <c r="T34" s="154">
        <v>45356</v>
      </c>
      <c r="U34" s="134" t="s">
        <v>1214</v>
      </c>
      <c r="V34" s="135">
        <v>264.32648086250663</v>
      </c>
      <c r="W34" s="135">
        <v>1051.7815000000001</v>
      </c>
      <c r="X34" s="137">
        <v>6.2537142857142856E-4</v>
      </c>
      <c r="Y34" s="137">
        <v>6.8510052637394507E-3</v>
      </c>
      <c r="Z34" s="138">
        <v>1.0739281845190496E-3</v>
      </c>
      <c r="AA34" s="188"/>
    </row>
    <row r="35" spans="1:27" ht="15" x14ac:dyDescent="0.2">
      <c r="A35" s="133" t="s">
        <v>1205</v>
      </c>
      <c r="B35" s="134" t="s">
        <v>1205</v>
      </c>
      <c r="C35" s="134" t="s">
        <v>3362</v>
      </c>
      <c r="D35" s="136" t="s">
        <v>3927</v>
      </c>
      <c r="E35" s="136" t="s">
        <v>3927</v>
      </c>
      <c r="F35" s="134" t="s">
        <v>3363</v>
      </c>
      <c r="G35" s="134" t="s">
        <v>3364</v>
      </c>
      <c r="H35" s="134" t="s">
        <v>312</v>
      </c>
      <c r="I35" s="134" t="s">
        <v>1000</v>
      </c>
      <c r="J35" s="136" t="s">
        <v>3927</v>
      </c>
      <c r="K35" s="134" t="s">
        <v>205</v>
      </c>
      <c r="L35" s="136" t="s">
        <v>3927</v>
      </c>
      <c r="M35" s="136" t="s">
        <v>3927</v>
      </c>
      <c r="N35" s="134" t="s">
        <v>268</v>
      </c>
      <c r="O35" s="134" t="s">
        <v>339</v>
      </c>
      <c r="P35" s="153">
        <v>44711</v>
      </c>
      <c r="Q35" s="134" t="s">
        <v>1211</v>
      </c>
      <c r="R35" s="134" t="s">
        <v>885</v>
      </c>
      <c r="S35" s="134" t="s">
        <v>889</v>
      </c>
      <c r="T35" s="154">
        <v>45259</v>
      </c>
      <c r="U35" s="134" t="s">
        <v>1212</v>
      </c>
      <c r="V35" s="135">
        <v>268.87348546590601</v>
      </c>
      <c r="W35" s="135">
        <v>989.72329999999999</v>
      </c>
      <c r="X35" s="137">
        <v>8.4168999999999997E-4</v>
      </c>
      <c r="Y35" s="137">
        <v>6.4467757382048107E-3</v>
      </c>
      <c r="Z35" s="138">
        <v>1.0105632528375544E-3</v>
      </c>
      <c r="AA35" s="188"/>
    </row>
    <row r="36" spans="1:27" ht="15" x14ac:dyDescent="0.2">
      <c r="A36" s="133" t="s">
        <v>1205</v>
      </c>
      <c r="B36" s="134" t="s">
        <v>1205</v>
      </c>
      <c r="C36" s="134" t="s">
        <v>3365</v>
      </c>
      <c r="D36" s="136" t="s">
        <v>3927</v>
      </c>
      <c r="E36" s="136" t="s">
        <v>3927</v>
      </c>
      <c r="F36" s="134" t="s">
        <v>3366</v>
      </c>
      <c r="G36" s="134" t="s">
        <v>3367</v>
      </c>
      <c r="H36" s="134" t="s">
        <v>312</v>
      </c>
      <c r="I36" s="134" t="s">
        <v>1000</v>
      </c>
      <c r="J36" s="136" t="s">
        <v>3927</v>
      </c>
      <c r="K36" s="134" t="s">
        <v>205</v>
      </c>
      <c r="L36" s="136" t="s">
        <v>3927</v>
      </c>
      <c r="M36" s="136" t="s">
        <v>3927</v>
      </c>
      <c r="N36" s="134" t="s">
        <v>224</v>
      </c>
      <c r="O36" s="134" t="s">
        <v>339</v>
      </c>
      <c r="P36" s="153">
        <v>44616</v>
      </c>
      <c r="Q36" s="134" t="s">
        <v>1211</v>
      </c>
      <c r="R36" s="134" t="s">
        <v>885</v>
      </c>
      <c r="S36" s="134" t="s">
        <v>889</v>
      </c>
      <c r="T36" s="154">
        <v>45377</v>
      </c>
      <c r="U36" s="134" t="s">
        <v>1212</v>
      </c>
      <c r="V36" s="135">
        <v>233.60404781309424</v>
      </c>
      <c r="W36" s="135">
        <v>859.89649999999995</v>
      </c>
      <c r="X36" s="137">
        <v>2.452269230769231E-3</v>
      </c>
      <c r="Y36" s="137">
        <v>5.6011208074803554E-3</v>
      </c>
      <c r="Z36" s="138">
        <v>8.7800275557896779E-4</v>
      </c>
      <c r="AA36" s="188"/>
    </row>
    <row r="37" spans="1:27" ht="15" x14ac:dyDescent="0.2">
      <c r="A37" s="133" t="s">
        <v>1205</v>
      </c>
      <c r="B37" s="134" t="s">
        <v>1205</v>
      </c>
      <c r="C37" s="134" t="s">
        <v>3368</v>
      </c>
      <c r="D37" s="136" t="s">
        <v>3927</v>
      </c>
      <c r="E37" s="136" t="s">
        <v>3927</v>
      </c>
      <c r="F37" s="134" t="s">
        <v>3369</v>
      </c>
      <c r="G37" s="134" t="s">
        <v>3370</v>
      </c>
      <c r="H37" s="134" t="s">
        <v>312</v>
      </c>
      <c r="I37" s="134" t="s">
        <v>1000</v>
      </c>
      <c r="J37" s="136" t="s">
        <v>3927</v>
      </c>
      <c r="K37" s="134" t="s">
        <v>205</v>
      </c>
      <c r="L37" s="136" t="s">
        <v>3927</v>
      </c>
      <c r="M37" s="136" t="s">
        <v>3927</v>
      </c>
      <c r="N37" s="134" t="s">
        <v>224</v>
      </c>
      <c r="O37" s="134" t="s">
        <v>339</v>
      </c>
      <c r="P37" s="153">
        <v>44991</v>
      </c>
      <c r="Q37" s="134" t="s">
        <v>1211</v>
      </c>
      <c r="R37" s="134" t="s">
        <v>885</v>
      </c>
      <c r="S37" s="134" t="s">
        <v>889</v>
      </c>
      <c r="T37" s="154">
        <v>45377</v>
      </c>
      <c r="U37" s="134" t="s">
        <v>1212</v>
      </c>
      <c r="V37" s="135">
        <v>230.08302091822873</v>
      </c>
      <c r="W37" s="135">
        <v>846.93560000000002</v>
      </c>
      <c r="X37" s="137">
        <v>2.8440000000000002E-3</v>
      </c>
      <c r="Y37" s="137">
        <v>5.5166969574208585E-3</v>
      </c>
      <c r="Z37" s="138">
        <v>8.647689090799189E-4</v>
      </c>
      <c r="AA37" s="188"/>
    </row>
    <row r="38" spans="1:27" ht="15" x14ac:dyDescent="0.2">
      <c r="A38" s="133" t="s">
        <v>1205</v>
      </c>
      <c r="B38" s="134" t="s">
        <v>1205</v>
      </c>
      <c r="C38" s="134" t="s">
        <v>3371</v>
      </c>
      <c r="D38" s="136" t="s">
        <v>3927</v>
      </c>
      <c r="E38" s="136" t="s">
        <v>3927</v>
      </c>
      <c r="F38" s="134" t="s">
        <v>3372</v>
      </c>
      <c r="G38" s="134" t="s">
        <v>3373</v>
      </c>
      <c r="H38" s="134" t="s">
        <v>312</v>
      </c>
      <c r="I38" s="134" t="s">
        <v>1000</v>
      </c>
      <c r="J38" s="136" t="s">
        <v>3927</v>
      </c>
      <c r="K38" s="134" t="s">
        <v>205</v>
      </c>
      <c r="L38" s="136" t="s">
        <v>3927</v>
      </c>
      <c r="M38" s="136" t="s">
        <v>3927</v>
      </c>
      <c r="N38" s="134" t="s">
        <v>224</v>
      </c>
      <c r="O38" s="134" t="s">
        <v>339</v>
      </c>
      <c r="P38" s="153">
        <v>45370</v>
      </c>
      <c r="Q38" s="134" t="s">
        <v>1211</v>
      </c>
      <c r="R38" s="134" t="s">
        <v>885</v>
      </c>
      <c r="S38" s="134" t="s">
        <v>889</v>
      </c>
      <c r="T38" s="154">
        <v>45382</v>
      </c>
      <c r="U38" s="134" t="s">
        <v>1212</v>
      </c>
      <c r="V38" s="135">
        <v>194.01418092909535</v>
      </c>
      <c r="W38" s="135">
        <v>714.1662</v>
      </c>
      <c r="X38" s="136" t="s">
        <v>3927</v>
      </c>
      <c r="Y38" s="137">
        <v>4.6518748633091016E-3</v>
      </c>
      <c r="Z38" s="138">
        <v>7.2920386632961416E-4</v>
      </c>
      <c r="AA38" s="188"/>
    </row>
    <row r="39" spans="1:27" ht="15" x14ac:dyDescent="0.2">
      <c r="A39" s="133" t="s">
        <v>1205</v>
      </c>
      <c r="B39" s="134" t="s">
        <v>1205</v>
      </c>
      <c r="C39" s="134" t="s">
        <v>3374</v>
      </c>
      <c r="D39" s="136" t="s">
        <v>3927</v>
      </c>
      <c r="E39" s="136" t="s">
        <v>3927</v>
      </c>
      <c r="F39" s="134" t="s">
        <v>3375</v>
      </c>
      <c r="G39" s="134" t="s">
        <v>3376</v>
      </c>
      <c r="H39" s="134" t="s">
        <v>312</v>
      </c>
      <c r="I39" s="134" t="s">
        <v>1000</v>
      </c>
      <c r="J39" s="136" t="s">
        <v>3927</v>
      </c>
      <c r="K39" s="134" t="s">
        <v>205</v>
      </c>
      <c r="L39" s="136" t="s">
        <v>3927</v>
      </c>
      <c r="M39" s="136" t="s">
        <v>3927</v>
      </c>
      <c r="N39" s="134" t="s">
        <v>289</v>
      </c>
      <c r="O39" s="134" t="s">
        <v>339</v>
      </c>
      <c r="P39" s="153">
        <v>45291</v>
      </c>
      <c r="Q39" s="134" t="s">
        <v>1211</v>
      </c>
      <c r="R39" s="134" t="s">
        <v>885</v>
      </c>
      <c r="S39" s="134" t="s">
        <v>889</v>
      </c>
      <c r="T39" s="154">
        <v>45378</v>
      </c>
      <c r="U39" s="134" t="s">
        <v>1212</v>
      </c>
      <c r="V39" s="135">
        <v>185.93048084759576</v>
      </c>
      <c r="W39" s="135">
        <v>684.41009999999994</v>
      </c>
      <c r="X39" s="137">
        <v>3.3091555555555554E-4</v>
      </c>
      <c r="Y39" s="137">
        <v>4.4580523582635591E-3</v>
      </c>
      <c r="Z39" s="138">
        <v>6.9882125196144473E-4</v>
      </c>
      <c r="AA39" s="188"/>
    </row>
    <row r="40" spans="1:27" ht="15" x14ac:dyDescent="0.2">
      <c r="A40" s="133" t="s">
        <v>1205</v>
      </c>
      <c r="B40" s="134" t="s">
        <v>1205</v>
      </c>
      <c r="C40" s="134" t="s">
        <v>3377</v>
      </c>
      <c r="D40" s="136" t="s">
        <v>3927</v>
      </c>
      <c r="E40" s="136" t="s">
        <v>3927</v>
      </c>
      <c r="F40" s="134" t="s">
        <v>3378</v>
      </c>
      <c r="G40" s="134" t="s">
        <v>3379</v>
      </c>
      <c r="H40" s="134" t="s">
        <v>312</v>
      </c>
      <c r="I40" s="134" t="s">
        <v>1000</v>
      </c>
      <c r="J40" s="136" t="s">
        <v>3927</v>
      </c>
      <c r="K40" s="134" t="s">
        <v>205</v>
      </c>
      <c r="L40" s="136" t="s">
        <v>3927</v>
      </c>
      <c r="M40" s="136" t="s">
        <v>3927</v>
      </c>
      <c r="N40" s="134" t="s">
        <v>291</v>
      </c>
      <c r="O40" s="134" t="s">
        <v>339</v>
      </c>
      <c r="P40" s="153">
        <v>45362</v>
      </c>
      <c r="Q40" s="134" t="s">
        <v>1211</v>
      </c>
      <c r="R40" s="134" t="s">
        <v>885</v>
      </c>
      <c r="S40" s="134" t="s">
        <v>889</v>
      </c>
      <c r="T40" s="154">
        <v>45362</v>
      </c>
      <c r="U40" s="134" t="s">
        <v>1212</v>
      </c>
      <c r="V40" s="135">
        <v>162.60491714208092</v>
      </c>
      <c r="W40" s="135">
        <v>598.54869999999994</v>
      </c>
      <c r="X40" s="137">
        <v>2.4341333333333334E-5</v>
      </c>
      <c r="Y40" s="137">
        <v>3.8987755934271049E-3</v>
      </c>
      <c r="Z40" s="138">
        <v>6.1115191620958963E-4</v>
      </c>
      <c r="AA40" s="188"/>
    </row>
    <row r="41" spans="1:27" ht="15" x14ac:dyDescent="0.2">
      <c r="A41" s="133" t="s">
        <v>1205</v>
      </c>
      <c r="B41" s="134" t="s">
        <v>1205</v>
      </c>
      <c r="C41" s="134" t="s">
        <v>3380</v>
      </c>
      <c r="D41" s="136" t="s">
        <v>3927</v>
      </c>
      <c r="E41" s="136" t="s">
        <v>3927</v>
      </c>
      <c r="F41" s="134" t="s">
        <v>3381</v>
      </c>
      <c r="G41" s="134" t="s">
        <v>3382</v>
      </c>
      <c r="H41" s="134" t="s">
        <v>312</v>
      </c>
      <c r="I41" s="134" t="s">
        <v>1000</v>
      </c>
      <c r="J41" s="136" t="s">
        <v>3927</v>
      </c>
      <c r="K41" s="134" t="s">
        <v>205</v>
      </c>
      <c r="L41" s="136" t="s">
        <v>3927</v>
      </c>
      <c r="M41" s="136" t="s">
        <v>3927</v>
      </c>
      <c r="N41" s="134" t="s">
        <v>291</v>
      </c>
      <c r="O41" s="134" t="s">
        <v>339</v>
      </c>
      <c r="P41" s="153">
        <v>45362</v>
      </c>
      <c r="Q41" s="134" t="s">
        <v>1211</v>
      </c>
      <c r="R41" s="134" t="s">
        <v>885</v>
      </c>
      <c r="S41" s="134" t="s">
        <v>889</v>
      </c>
      <c r="T41" s="154">
        <v>45362</v>
      </c>
      <c r="U41" s="134" t="s">
        <v>1212</v>
      </c>
      <c r="V41" s="135">
        <v>154.3104591143711</v>
      </c>
      <c r="W41" s="135">
        <v>568.0168000000001</v>
      </c>
      <c r="X41" s="137">
        <v>1.9306666666666666E-5</v>
      </c>
      <c r="Y41" s="137">
        <v>3.6998996878877836E-3</v>
      </c>
      <c r="Z41" s="138">
        <v>5.7997715689202809E-4</v>
      </c>
      <c r="AA41" s="188"/>
    </row>
    <row r="42" spans="1:27" ht="15" x14ac:dyDescent="0.2">
      <c r="A42" s="133" t="s">
        <v>1205</v>
      </c>
      <c r="B42" s="134" t="s">
        <v>1205</v>
      </c>
      <c r="C42" s="134" t="s">
        <v>3383</v>
      </c>
      <c r="D42" s="136" t="s">
        <v>3927</v>
      </c>
      <c r="E42" s="136" t="s">
        <v>3927</v>
      </c>
      <c r="F42" s="134" t="s">
        <v>3384</v>
      </c>
      <c r="G42" s="134" t="s">
        <v>3385</v>
      </c>
      <c r="H42" s="134" t="s">
        <v>312</v>
      </c>
      <c r="I42" s="134" t="s">
        <v>1000</v>
      </c>
      <c r="J42" s="136" t="s">
        <v>3927</v>
      </c>
      <c r="K42" s="134" t="s">
        <v>205</v>
      </c>
      <c r="L42" s="136" t="s">
        <v>3927</v>
      </c>
      <c r="M42" s="136" t="s">
        <v>3927</v>
      </c>
      <c r="N42" s="134" t="s">
        <v>224</v>
      </c>
      <c r="O42" s="134" t="s">
        <v>339</v>
      </c>
      <c r="P42" s="153">
        <v>45362</v>
      </c>
      <c r="Q42" s="134" t="s">
        <v>1211</v>
      </c>
      <c r="R42" s="134" t="s">
        <v>885</v>
      </c>
      <c r="S42" s="134" t="s">
        <v>889</v>
      </c>
      <c r="T42" s="154">
        <v>45377</v>
      </c>
      <c r="U42" s="134" t="s">
        <v>1212</v>
      </c>
      <c r="V42" s="135">
        <v>137.44615593588699</v>
      </c>
      <c r="W42" s="135">
        <v>505.9393</v>
      </c>
      <c r="X42" s="136" t="s">
        <v>3927</v>
      </c>
      <c r="Y42" s="137">
        <v>3.295544447372289E-3</v>
      </c>
      <c r="Z42" s="138">
        <v>5.1659251877973083E-4</v>
      </c>
      <c r="AA42" s="188"/>
    </row>
    <row r="43" spans="1:27" ht="15" x14ac:dyDescent="0.2">
      <c r="A43" s="133" t="s">
        <v>1205</v>
      </c>
      <c r="B43" s="134" t="s">
        <v>1205</v>
      </c>
      <c r="C43" s="134" t="s">
        <v>3386</v>
      </c>
      <c r="D43" s="136" t="s">
        <v>3927</v>
      </c>
      <c r="E43" s="136" t="s">
        <v>3927</v>
      </c>
      <c r="F43" s="134" t="s">
        <v>3387</v>
      </c>
      <c r="G43" s="134" t="s">
        <v>3388</v>
      </c>
      <c r="H43" s="134" t="s">
        <v>312</v>
      </c>
      <c r="I43" s="134" t="s">
        <v>1000</v>
      </c>
      <c r="J43" s="136" t="s">
        <v>3927</v>
      </c>
      <c r="K43" s="134" t="s">
        <v>205</v>
      </c>
      <c r="L43" s="136" t="s">
        <v>3927</v>
      </c>
      <c r="M43" s="136" t="s">
        <v>3927</v>
      </c>
      <c r="N43" s="134" t="s">
        <v>291</v>
      </c>
      <c r="O43" s="134" t="s">
        <v>339</v>
      </c>
      <c r="P43" s="153">
        <v>45365</v>
      </c>
      <c r="Q43" s="134" t="s">
        <v>1211</v>
      </c>
      <c r="R43" s="134" t="s">
        <v>885</v>
      </c>
      <c r="S43" s="134" t="s">
        <v>889</v>
      </c>
      <c r="T43" s="154">
        <v>45365</v>
      </c>
      <c r="U43" s="134" t="s">
        <v>1212</v>
      </c>
      <c r="V43" s="135">
        <v>135.8194240695463</v>
      </c>
      <c r="W43" s="135">
        <v>499.9513</v>
      </c>
      <c r="X43" s="137">
        <v>7.7198934380257988E-4</v>
      </c>
      <c r="Y43" s="137">
        <v>3.2565401269306995E-3</v>
      </c>
      <c r="Z43" s="138">
        <v>5.1047840305106006E-4</v>
      </c>
      <c r="AA43" s="188"/>
    </row>
    <row r="44" spans="1:27" ht="15" x14ac:dyDescent="0.2">
      <c r="A44" s="133" t="s">
        <v>1205</v>
      </c>
      <c r="B44" s="134" t="s">
        <v>1205</v>
      </c>
      <c r="C44" s="134" t="s">
        <v>3389</v>
      </c>
      <c r="D44" s="136" t="s">
        <v>3927</v>
      </c>
      <c r="E44" s="136" t="s">
        <v>3927</v>
      </c>
      <c r="F44" s="134" t="s">
        <v>3390</v>
      </c>
      <c r="G44" s="134" t="s">
        <v>3391</v>
      </c>
      <c r="H44" s="134" t="s">
        <v>312</v>
      </c>
      <c r="I44" s="134" t="s">
        <v>1000</v>
      </c>
      <c r="J44" s="136" t="s">
        <v>3927</v>
      </c>
      <c r="K44" s="134" t="s">
        <v>205</v>
      </c>
      <c r="L44" s="136" t="s">
        <v>3927</v>
      </c>
      <c r="M44" s="136" t="s">
        <v>3927</v>
      </c>
      <c r="N44" s="134" t="s">
        <v>296</v>
      </c>
      <c r="O44" s="134" t="s">
        <v>339</v>
      </c>
      <c r="P44" s="153">
        <v>45342</v>
      </c>
      <c r="Q44" s="134" t="s">
        <v>1211</v>
      </c>
      <c r="R44" s="134" t="s">
        <v>885</v>
      </c>
      <c r="S44" s="134" t="s">
        <v>889</v>
      </c>
      <c r="T44" s="154">
        <v>45342</v>
      </c>
      <c r="U44" s="134" t="s">
        <v>1212</v>
      </c>
      <c r="V44" s="135">
        <v>128.40771529475685</v>
      </c>
      <c r="W44" s="135">
        <v>472.66879999999998</v>
      </c>
      <c r="X44" s="137">
        <v>6.2997368421052638E-5</v>
      </c>
      <c r="Y44" s="137">
        <v>3.0788299522384161E-3</v>
      </c>
      <c r="Z44" s="138">
        <v>4.8262147433317471E-4</v>
      </c>
      <c r="AA44" s="188"/>
    </row>
    <row r="45" spans="1:27" ht="15" x14ac:dyDescent="0.2">
      <c r="A45" s="133" t="s">
        <v>1205</v>
      </c>
      <c r="B45" s="134" t="s">
        <v>1205</v>
      </c>
      <c r="C45" s="134" t="s">
        <v>3392</v>
      </c>
      <c r="D45" s="136" t="s">
        <v>3927</v>
      </c>
      <c r="E45" s="136" t="s">
        <v>3927</v>
      </c>
      <c r="F45" s="134" t="s">
        <v>3393</v>
      </c>
      <c r="G45" s="134" t="s">
        <v>3394</v>
      </c>
      <c r="H45" s="134" t="s">
        <v>312</v>
      </c>
      <c r="I45" s="134" t="s">
        <v>1000</v>
      </c>
      <c r="J45" s="136" t="s">
        <v>3927</v>
      </c>
      <c r="K45" s="134" t="s">
        <v>205</v>
      </c>
      <c r="L45" s="136" t="s">
        <v>3927</v>
      </c>
      <c r="M45" s="136" t="s">
        <v>3927</v>
      </c>
      <c r="N45" s="134" t="s">
        <v>217</v>
      </c>
      <c r="O45" s="134" t="s">
        <v>339</v>
      </c>
      <c r="P45" s="153">
        <v>45257</v>
      </c>
      <c r="Q45" s="134" t="s">
        <v>1211</v>
      </c>
      <c r="R45" s="134" t="s">
        <v>885</v>
      </c>
      <c r="S45" s="134" t="s">
        <v>889</v>
      </c>
      <c r="T45" s="154">
        <v>45340</v>
      </c>
      <c r="U45" s="134" t="s">
        <v>1212</v>
      </c>
      <c r="V45" s="135">
        <v>123.47492529204021</v>
      </c>
      <c r="W45" s="135">
        <v>454.51120000000003</v>
      </c>
      <c r="X45" s="136" t="s">
        <v>3927</v>
      </c>
      <c r="Y45" s="137">
        <v>2.9605563092919875E-3</v>
      </c>
      <c r="Z45" s="138">
        <v>4.6408150921036537E-4</v>
      </c>
      <c r="AA45" s="188"/>
    </row>
    <row r="46" spans="1:27" ht="15" x14ac:dyDescent="0.2">
      <c r="A46" s="133" t="s">
        <v>1205</v>
      </c>
      <c r="B46" s="134" t="s">
        <v>1205</v>
      </c>
      <c r="C46" s="134" t="s">
        <v>3310</v>
      </c>
      <c r="D46" s="136" t="s">
        <v>3927</v>
      </c>
      <c r="E46" s="136" t="s">
        <v>3927</v>
      </c>
      <c r="F46" s="134" t="s">
        <v>3395</v>
      </c>
      <c r="G46" s="134" t="s">
        <v>3396</v>
      </c>
      <c r="H46" s="134" t="s">
        <v>312</v>
      </c>
      <c r="I46" s="134" t="s">
        <v>1000</v>
      </c>
      <c r="J46" s="136" t="s">
        <v>3927</v>
      </c>
      <c r="K46" s="134" t="s">
        <v>205</v>
      </c>
      <c r="L46" s="136" t="s">
        <v>3927</v>
      </c>
      <c r="M46" s="136" t="s">
        <v>3927</v>
      </c>
      <c r="N46" s="134" t="s">
        <v>296</v>
      </c>
      <c r="O46" s="134" t="s">
        <v>339</v>
      </c>
      <c r="P46" s="153">
        <v>45371</v>
      </c>
      <c r="Q46" s="134" t="s">
        <v>1211</v>
      </c>
      <c r="R46" s="134" t="s">
        <v>885</v>
      </c>
      <c r="S46" s="134" t="s">
        <v>889</v>
      </c>
      <c r="T46" s="154">
        <v>45371</v>
      </c>
      <c r="U46" s="134" t="s">
        <v>1212</v>
      </c>
      <c r="V46" s="135">
        <v>99.750013583265414</v>
      </c>
      <c r="W46" s="135">
        <v>367.1798</v>
      </c>
      <c r="X46" s="137">
        <v>7.9800000000000002E-5</v>
      </c>
      <c r="Y46" s="137">
        <v>2.3917042584150768E-3</v>
      </c>
      <c r="Z46" s="138">
        <v>3.7491120109638061E-4</v>
      </c>
      <c r="AA46" s="188"/>
    </row>
    <row r="47" spans="1:27" ht="15" x14ac:dyDescent="0.2">
      <c r="A47" s="133" t="s">
        <v>1205</v>
      </c>
      <c r="B47" s="134" t="s">
        <v>1205</v>
      </c>
      <c r="C47" s="134" t="s">
        <v>3397</v>
      </c>
      <c r="D47" s="136" t="s">
        <v>3927</v>
      </c>
      <c r="E47" s="136" t="s">
        <v>3927</v>
      </c>
      <c r="F47" s="134" t="s">
        <v>3398</v>
      </c>
      <c r="G47" s="134" t="s">
        <v>3399</v>
      </c>
      <c r="H47" s="134" t="s">
        <v>312</v>
      </c>
      <c r="I47" s="134" t="s">
        <v>1000</v>
      </c>
      <c r="J47" s="136" t="s">
        <v>3927</v>
      </c>
      <c r="K47" s="134" t="s">
        <v>205</v>
      </c>
      <c r="L47" s="136" t="s">
        <v>3927</v>
      </c>
      <c r="M47" s="136" t="s">
        <v>3927</v>
      </c>
      <c r="N47" s="134" t="s">
        <v>293</v>
      </c>
      <c r="O47" s="134" t="s">
        <v>339</v>
      </c>
      <c r="P47" s="153">
        <v>45369</v>
      </c>
      <c r="Q47" s="134" t="s">
        <v>1213</v>
      </c>
      <c r="R47" s="134" t="s">
        <v>885</v>
      </c>
      <c r="S47" s="134" t="s">
        <v>889</v>
      </c>
      <c r="T47" s="154">
        <v>45369</v>
      </c>
      <c r="U47" s="134" t="s">
        <v>1214</v>
      </c>
      <c r="V47" s="135">
        <v>81.441280691613684</v>
      </c>
      <c r="W47" s="135">
        <v>324.06299999999999</v>
      </c>
      <c r="X47" s="137">
        <v>9.5813270588235289E-4</v>
      </c>
      <c r="Y47" s="137">
        <v>2.1108540177196453E-3</v>
      </c>
      <c r="Z47" s="138">
        <v>3.3088656857885209E-4</v>
      </c>
      <c r="AA47" s="188"/>
    </row>
    <row r="48" spans="1:27" ht="15" x14ac:dyDescent="0.2">
      <c r="A48" s="133" t="s">
        <v>1205</v>
      </c>
      <c r="B48" s="134" t="s">
        <v>1205</v>
      </c>
      <c r="C48" s="134" t="s">
        <v>3400</v>
      </c>
      <c r="D48" s="136" t="s">
        <v>3927</v>
      </c>
      <c r="E48" s="136" t="s">
        <v>3927</v>
      </c>
      <c r="F48" s="134" t="s">
        <v>3401</v>
      </c>
      <c r="G48" s="134" t="s">
        <v>3402</v>
      </c>
      <c r="H48" s="134" t="s">
        <v>312</v>
      </c>
      <c r="I48" s="134" t="s">
        <v>1000</v>
      </c>
      <c r="J48" s="136" t="s">
        <v>3927</v>
      </c>
      <c r="K48" s="134" t="s">
        <v>205</v>
      </c>
      <c r="L48" s="136" t="s">
        <v>3927</v>
      </c>
      <c r="M48" s="136" t="s">
        <v>3927</v>
      </c>
      <c r="N48" s="134" t="s">
        <v>296</v>
      </c>
      <c r="O48" s="134" t="s">
        <v>339</v>
      </c>
      <c r="P48" s="153">
        <v>45365</v>
      </c>
      <c r="Q48" s="134" t="s">
        <v>1211</v>
      </c>
      <c r="R48" s="134" t="s">
        <v>885</v>
      </c>
      <c r="S48" s="134" t="s">
        <v>889</v>
      </c>
      <c r="T48" s="154">
        <v>45365</v>
      </c>
      <c r="U48" s="134" t="s">
        <v>1212</v>
      </c>
      <c r="V48" s="135">
        <v>87.280222765552836</v>
      </c>
      <c r="W48" s="135">
        <v>321.27850000000001</v>
      </c>
      <c r="X48" s="137">
        <v>1.5175692307692308E-3</v>
      </c>
      <c r="Y48" s="137">
        <v>2.0927164616280488E-3</v>
      </c>
      <c r="Z48" s="138">
        <v>3.2804341900660532E-4</v>
      </c>
      <c r="AA48" s="188"/>
    </row>
    <row r="49" spans="1:27" ht="15" x14ac:dyDescent="0.2">
      <c r="A49" s="133" t="s">
        <v>1205</v>
      </c>
      <c r="B49" s="134" t="s">
        <v>1205</v>
      </c>
      <c r="C49" s="134" t="s">
        <v>3403</v>
      </c>
      <c r="D49" s="136" t="s">
        <v>3927</v>
      </c>
      <c r="E49" s="136" t="s">
        <v>3927</v>
      </c>
      <c r="F49" s="134" t="s">
        <v>3404</v>
      </c>
      <c r="G49" s="134" t="s">
        <v>3405</v>
      </c>
      <c r="H49" s="134" t="s">
        <v>312</v>
      </c>
      <c r="I49" s="134" t="s">
        <v>1000</v>
      </c>
      <c r="J49" s="136" t="s">
        <v>3927</v>
      </c>
      <c r="K49" s="134" t="s">
        <v>205</v>
      </c>
      <c r="L49" s="136" t="s">
        <v>3927</v>
      </c>
      <c r="M49" s="136" t="s">
        <v>3927</v>
      </c>
      <c r="N49" s="134" t="s">
        <v>291</v>
      </c>
      <c r="O49" s="134" t="s">
        <v>339</v>
      </c>
      <c r="P49" s="153">
        <v>45230</v>
      </c>
      <c r="Q49" s="134" t="s">
        <v>1211</v>
      </c>
      <c r="R49" s="134" t="s">
        <v>885</v>
      </c>
      <c r="S49" s="134" t="s">
        <v>889</v>
      </c>
      <c r="T49" s="154">
        <v>45280</v>
      </c>
      <c r="U49" s="134" t="s">
        <v>1212</v>
      </c>
      <c r="V49" s="135">
        <v>63.079788101059492</v>
      </c>
      <c r="W49" s="135">
        <v>232.19670000000002</v>
      </c>
      <c r="X49" s="136" t="s">
        <v>3927</v>
      </c>
      <c r="Y49" s="137">
        <v>1.5124629004540538E-3</v>
      </c>
      <c r="Z49" s="138">
        <v>2.3708586905251726E-4</v>
      </c>
      <c r="AA49" s="188"/>
    </row>
    <row r="50" spans="1:27" ht="15" x14ac:dyDescent="0.2">
      <c r="A50" s="133" t="s">
        <v>1205</v>
      </c>
      <c r="B50" s="134" t="s">
        <v>1205</v>
      </c>
      <c r="C50" s="134" t="s">
        <v>3406</v>
      </c>
      <c r="D50" s="136" t="s">
        <v>3927</v>
      </c>
      <c r="E50" s="136" t="s">
        <v>3927</v>
      </c>
      <c r="F50" s="134" t="s">
        <v>3407</v>
      </c>
      <c r="G50" s="134" t="s">
        <v>3408</v>
      </c>
      <c r="H50" s="134" t="s">
        <v>312</v>
      </c>
      <c r="I50" s="134" t="s">
        <v>1000</v>
      </c>
      <c r="J50" s="136" t="s">
        <v>3927</v>
      </c>
      <c r="K50" s="134" t="s">
        <v>205</v>
      </c>
      <c r="L50" s="136" t="s">
        <v>3927</v>
      </c>
      <c r="M50" s="136" t="s">
        <v>3927</v>
      </c>
      <c r="N50" s="134" t="s">
        <v>204</v>
      </c>
      <c r="O50" s="134" t="s">
        <v>339</v>
      </c>
      <c r="P50" s="153">
        <v>45342</v>
      </c>
      <c r="Q50" s="134" t="s">
        <v>1211</v>
      </c>
      <c r="R50" s="134" t="s">
        <v>885</v>
      </c>
      <c r="S50" s="134" t="s">
        <v>889</v>
      </c>
      <c r="T50" s="154">
        <v>45342</v>
      </c>
      <c r="U50" s="134" t="s">
        <v>1212</v>
      </c>
      <c r="V50" s="135">
        <v>44.277560445531108</v>
      </c>
      <c r="W50" s="135">
        <v>162.98570000000001</v>
      </c>
      <c r="X50" s="137">
        <v>8.8555100000000002E-5</v>
      </c>
      <c r="Y50" s="137">
        <v>1.0616421542575087E-3</v>
      </c>
      <c r="Z50" s="138">
        <v>1.664175383669679E-4</v>
      </c>
      <c r="AA50" s="188"/>
    </row>
    <row r="51" spans="1:27" ht="15" x14ac:dyDescent="0.2">
      <c r="A51" s="133" t="s">
        <v>1205</v>
      </c>
      <c r="B51" s="134" t="s">
        <v>1205</v>
      </c>
      <c r="C51" s="134" t="s">
        <v>3356</v>
      </c>
      <c r="D51" s="136" t="s">
        <v>3927</v>
      </c>
      <c r="E51" s="136" t="s">
        <v>3927</v>
      </c>
      <c r="F51" s="134" t="s">
        <v>3409</v>
      </c>
      <c r="G51" s="134" t="s">
        <v>3410</v>
      </c>
      <c r="H51" s="134" t="s">
        <v>312</v>
      </c>
      <c r="I51" s="134" t="s">
        <v>1000</v>
      </c>
      <c r="J51" s="136" t="s">
        <v>3927</v>
      </c>
      <c r="K51" s="134" t="s">
        <v>205</v>
      </c>
      <c r="L51" s="136" t="s">
        <v>3927</v>
      </c>
      <c r="M51" s="136" t="s">
        <v>3927</v>
      </c>
      <c r="N51" s="134" t="s">
        <v>224</v>
      </c>
      <c r="O51" s="134" t="s">
        <v>339</v>
      </c>
      <c r="P51" s="153">
        <v>45306</v>
      </c>
      <c r="Q51" s="134" t="s">
        <v>1213</v>
      </c>
      <c r="R51" s="134" t="s">
        <v>885</v>
      </c>
      <c r="S51" s="134" t="s">
        <v>889</v>
      </c>
      <c r="T51" s="154">
        <v>45350</v>
      </c>
      <c r="U51" s="134" t="s">
        <v>1214</v>
      </c>
      <c r="V51" s="135">
        <v>37.245457515518581</v>
      </c>
      <c r="W51" s="135">
        <v>148.20339999999999</v>
      </c>
      <c r="X51" s="136" t="s">
        <v>3927</v>
      </c>
      <c r="Y51" s="137">
        <v>9.6535493995844005E-4</v>
      </c>
      <c r="Z51" s="138">
        <v>1.5132405219029049E-4</v>
      </c>
      <c r="AA51" s="188"/>
    </row>
    <row r="52" spans="1:27" ht="15" x14ac:dyDescent="0.2">
      <c r="A52" s="133" t="s">
        <v>1205</v>
      </c>
      <c r="B52" s="134" t="s">
        <v>1205</v>
      </c>
      <c r="C52" s="134" t="s">
        <v>3411</v>
      </c>
      <c r="D52" s="136" t="s">
        <v>3927</v>
      </c>
      <c r="E52" s="136" t="s">
        <v>3927</v>
      </c>
      <c r="F52" s="134" t="s">
        <v>3412</v>
      </c>
      <c r="G52" s="134" t="s">
        <v>3413</v>
      </c>
      <c r="H52" s="134" t="s">
        <v>312</v>
      </c>
      <c r="I52" s="134" t="s">
        <v>1000</v>
      </c>
      <c r="J52" s="136" t="s">
        <v>3927</v>
      </c>
      <c r="K52" s="134" t="s">
        <v>205</v>
      </c>
      <c r="L52" s="136" t="s">
        <v>3927</v>
      </c>
      <c r="M52" s="136" t="s">
        <v>3927</v>
      </c>
      <c r="N52" s="134" t="s">
        <v>217</v>
      </c>
      <c r="O52" s="134" t="s">
        <v>339</v>
      </c>
      <c r="P52" s="153">
        <v>45356</v>
      </c>
      <c r="Q52" s="134" t="s">
        <v>1211</v>
      </c>
      <c r="R52" s="134" t="s">
        <v>885</v>
      </c>
      <c r="S52" s="134" t="s">
        <v>889</v>
      </c>
      <c r="T52" s="154">
        <v>45356</v>
      </c>
      <c r="U52" s="134" t="s">
        <v>1212</v>
      </c>
      <c r="V52" s="135">
        <v>36.073892963868516</v>
      </c>
      <c r="W52" s="135">
        <v>132.78800000000001</v>
      </c>
      <c r="X52" s="136" t="s">
        <v>3927</v>
      </c>
      <c r="Y52" s="137">
        <v>8.649433996688017E-4</v>
      </c>
      <c r="Z52" s="138">
        <v>1.3558405798261508E-4</v>
      </c>
      <c r="AA52" s="188"/>
    </row>
    <row r="53" spans="1:27" ht="15" x14ac:dyDescent="0.2">
      <c r="A53" s="133" t="s">
        <v>1205</v>
      </c>
      <c r="B53" s="134" t="s">
        <v>1205</v>
      </c>
      <c r="C53" s="134" t="s">
        <v>3411</v>
      </c>
      <c r="D53" s="136" t="s">
        <v>3927</v>
      </c>
      <c r="E53" s="136" t="s">
        <v>3927</v>
      </c>
      <c r="F53" s="134" t="s">
        <v>3414</v>
      </c>
      <c r="G53" s="134" t="s">
        <v>3415</v>
      </c>
      <c r="H53" s="134" t="s">
        <v>312</v>
      </c>
      <c r="I53" s="134" t="s">
        <v>1000</v>
      </c>
      <c r="J53" s="136" t="s">
        <v>3927</v>
      </c>
      <c r="K53" s="134" t="s">
        <v>205</v>
      </c>
      <c r="L53" s="136" t="s">
        <v>3927</v>
      </c>
      <c r="M53" s="136" t="s">
        <v>3927</v>
      </c>
      <c r="N53" s="134" t="s">
        <v>217</v>
      </c>
      <c r="O53" s="134" t="s">
        <v>339</v>
      </c>
      <c r="P53" s="153">
        <v>45379</v>
      </c>
      <c r="Q53" s="134" t="s">
        <v>1211</v>
      </c>
      <c r="R53" s="134" t="s">
        <v>885</v>
      </c>
      <c r="S53" s="134" t="s">
        <v>889</v>
      </c>
      <c r="T53" s="154">
        <v>45379</v>
      </c>
      <c r="U53" s="134" t="s">
        <v>1212</v>
      </c>
      <c r="V53" s="135">
        <v>6.0701983156750883</v>
      </c>
      <c r="W53" s="135">
        <v>22.3444</v>
      </c>
      <c r="X53" s="137">
        <v>5.3666750000000002E-5</v>
      </c>
      <c r="Y53" s="137">
        <v>1.4554506743523395E-4</v>
      </c>
      <c r="Z53" s="138">
        <v>2.2814892708330556E-5</v>
      </c>
      <c r="AA53" s="188"/>
    </row>
    <row r="54" spans="1:27" ht="15" x14ac:dyDescent="0.2">
      <c r="A54" s="133" t="s">
        <v>1205</v>
      </c>
      <c r="B54" s="134" t="s">
        <v>1205</v>
      </c>
      <c r="C54" s="134" t="s">
        <v>3416</v>
      </c>
      <c r="D54" s="136" t="s">
        <v>3927</v>
      </c>
      <c r="E54" s="136" t="s">
        <v>3927</v>
      </c>
      <c r="F54" s="134" t="s">
        <v>3417</v>
      </c>
      <c r="G54" s="134" t="s">
        <v>3418</v>
      </c>
      <c r="H54" s="134" t="s">
        <v>312</v>
      </c>
      <c r="I54" s="134" t="s">
        <v>1001</v>
      </c>
      <c r="J54" s="136" t="s">
        <v>3927</v>
      </c>
      <c r="K54" s="134" t="s">
        <v>204</v>
      </c>
      <c r="L54" s="136" t="s">
        <v>3927</v>
      </c>
      <c r="M54" s="136" t="s">
        <v>3927</v>
      </c>
      <c r="N54" s="134" t="s">
        <v>204</v>
      </c>
      <c r="O54" s="134" t="s">
        <v>339</v>
      </c>
      <c r="P54" s="153">
        <v>45138</v>
      </c>
      <c r="Q54" s="134" t="s">
        <v>1210</v>
      </c>
      <c r="R54" s="134" t="s">
        <v>885</v>
      </c>
      <c r="S54" s="134" t="s">
        <v>889</v>
      </c>
      <c r="T54" s="154">
        <v>45341</v>
      </c>
      <c r="U54" s="136" t="s">
        <v>3927</v>
      </c>
      <c r="V54" s="135">
        <v>12764.040999999999</v>
      </c>
      <c r="W54" s="135">
        <v>12764.040999999999</v>
      </c>
      <c r="X54" s="137">
        <v>1.3623174603174602E-2</v>
      </c>
      <c r="Y54" s="137">
        <v>8.3141325801893401E-2</v>
      </c>
      <c r="Z54" s="138">
        <v>1.3032804623506982E-2</v>
      </c>
      <c r="AA54" s="188"/>
    </row>
    <row r="55" spans="1:27" ht="15" x14ac:dyDescent="0.2">
      <c r="A55" s="133" t="s">
        <v>1205</v>
      </c>
      <c r="B55" s="134" t="s">
        <v>1205</v>
      </c>
      <c r="C55" s="134" t="s">
        <v>3419</v>
      </c>
      <c r="D55" s="136" t="s">
        <v>3927</v>
      </c>
      <c r="E55" s="136" t="s">
        <v>3927</v>
      </c>
      <c r="F55" s="134" t="s">
        <v>3420</v>
      </c>
      <c r="G55" s="134" t="s">
        <v>3421</v>
      </c>
      <c r="H55" s="134" t="s">
        <v>312</v>
      </c>
      <c r="I55" s="134" t="s">
        <v>1001</v>
      </c>
      <c r="J55" s="136" t="s">
        <v>3927</v>
      </c>
      <c r="K55" s="134" t="s">
        <v>204</v>
      </c>
      <c r="L55" s="136" t="s">
        <v>3927</v>
      </c>
      <c r="M55" s="136" t="s">
        <v>3927</v>
      </c>
      <c r="N55" s="134" t="s">
        <v>204</v>
      </c>
      <c r="O55" s="134" t="s">
        <v>339</v>
      </c>
      <c r="P55" s="153">
        <v>44907</v>
      </c>
      <c r="Q55" s="134" t="s">
        <v>1211</v>
      </c>
      <c r="R55" s="134" t="s">
        <v>885</v>
      </c>
      <c r="S55" s="134" t="s">
        <v>889</v>
      </c>
      <c r="T55" s="154">
        <v>45378</v>
      </c>
      <c r="U55" s="134" t="s">
        <v>1212</v>
      </c>
      <c r="V55" s="135">
        <v>597.03412116272762</v>
      </c>
      <c r="W55" s="135">
        <v>2197.6826000000001</v>
      </c>
      <c r="X55" s="136" t="s">
        <v>3927</v>
      </c>
      <c r="Y55" s="137">
        <v>1.4315078153311856E-2</v>
      </c>
      <c r="Z55" s="138">
        <v>2.2439576822107623E-3</v>
      </c>
      <c r="AA55" s="188"/>
    </row>
    <row r="56" spans="1:27" ht="15" x14ac:dyDescent="0.2">
      <c r="A56" s="133" t="s">
        <v>1205</v>
      </c>
      <c r="B56" s="134" t="s">
        <v>1205</v>
      </c>
      <c r="C56" s="134" t="s">
        <v>3422</v>
      </c>
      <c r="D56" s="136" t="s">
        <v>3927</v>
      </c>
      <c r="E56" s="136" t="s">
        <v>3927</v>
      </c>
      <c r="F56" s="134" t="s">
        <v>3423</v>
      </c>
      <c r="G56" s="134" t="s">
        <v>3424</v>
      </c>
      <c r="H56" s="134" t="s">
        <v>312</v>
      </c>
      <c r="I56" s="134" t="s">
        <v>1001</v>
      </c>
      <c r="J56" s="136" t="s">
        <v>3927</v>
      </c>
      <c r="K56" s="134" t="s">
        <v>204</v>
      </c>
      <c r="L56" s="136" t="s">
        <v>3927</v>
      </c>
      <c r="M56" s="136" t="s">
        <v>3927</v>
      </c>
      <c r="N56" s="134" t="s">
        <v>204</v>
      </c>
      <c r="O56" s="134" t="s">
        <v>339</v>
      </c>
      <c r="P56" s="153">
        <v>45147</v>
      </c>
      <c r="Q56" s="134" t="s">
        <v>1211</v>
      </c>
      <c r="R56" s="134" t="s">
        <v>885</v>
      </c>
      <c r="S56" s="134" t="s">
        <v>889</v>
      </c>
      <c r="T56" s="154">
        <v>45379</v>
      </c>
      <c r="U56" s="134" t="s">
        <v>1212</v>
      </c>
      <c r="V56" s="135">
        <v>546.61214343928282</v>
      </c>
      <c r="W56" s="135">
        <v>2012.0793000000001</v>
      </c>
      <c r="X56" s="137">
        <v>1.5457490683229813E-3</v>
      </c>
      <c r="Y56" s="137">
        <v>1.3106111031010757E-2</v>
      </c>
      <c r="Z56" s="138">
        <v>2.0544462431132285E-3</v>
      </c>
      <c r="AA56" s="188"/>
    </row>
    <row r="57" spans="1:27" ht="15" x14ac:dyDescent="0.2">
      <c r="A57" s="133" t="s">
        <v>1205</v>
      </c>
      <c r="B57" s="134" t="s">
        <v>1205</v>
      </c>
      <c r="C57" s="134" t="s">
        <v>3425</v>
      </c>
      <c r="D57" s="136" t="s">
        <v>3927</v>
      </c>
      <c r="E57" s="136" t="s">
        <v>3927</v>
      </c>
      <c r="F57" s="134" t="s">
        <v>3426</v>
      </c>
      <c r="G57" s="134" t="s">
        <v>3427</v>
      </c>
      <c r="H57" s="134" t="s">
        <v>312</v>
      </c>
      <c r="I57" s="134" t="s">
        <v>1001</v>
      </c>
      <c r="J57" s="136" t="s">
        <v>3927</v>
      </c>
      <c r="K57" s="134" t="s">
        <v>204</v>
      </c>
      <c r="L57" s="136" t="s">
        <v>3927</v>
      </c>
      <c r="M57" s="136" t="s">
        <v>3927</v>
      </c>
      <c r="N57" s="134" t="s">
        <v>204</v>
      </c>
      <c r="O57" s="134" t="s">
        <v>339</v>
      </c>
      <c r="P57" s="153">
        <v>44418</v>
      </c>
      <c r="Q57" s="134" t="s">
        <v>1210</v>
      </c>
      <c r="R57" s="134" t="s">
        <v>885</v>
      </c>
      <c r="S57" s="134" t="s">
        <v>889</v>
      </c>
      <c r="T57" s="154">
        <v>45174</v>
      </c>
      <c r="U57" s="136" t="s">
        <v>3927</v>
      </c>
      <c r="V57" s="135">
        <v>1611.3833999999999</v>
      </c>
      <c r="W57" s="135">
        <v>1611.3833999999999</v>
      </c>
      <c r="X57" s="137">
        <v>2.4446815384615386E-3</v>
      </c>
      <c r="Y57" s="137">
        <v>1.0496091991393912E-2</v>
      </c>
      <c r="Z57" s="138">
        <v>1.6453131449953129E-3</v>
      </c>
      <c r="AA57" s="188"/>
    </row>
    <row r="58" spans="1:27" ht="15" x14ac:dyDescent="0.2">
      <c r="A58" s="133" t="s">
        <v>1205</v>
      </c>
      <c r="B58" s="134" t="s">
        <v>1205</v>
      </c>
      <c r="C58" s="134" t="s">
        <v>3428</v>
      </c>
      <c r="D58" s="136" t="s">
        <v>3927</v>
      </c>
      <c r="E58" s="136" t="s">
        <v>3927</v>
      </c>
      <c r="F58" s="134" t="s">
        <v>3429</v>
      </c>
      <c r="G58" s="134" t="s">
        <v>3430</v>
      </c>
      <c r="H58" s="134" t="s">
        <v>312</v>
      </c>
      <c r="I58" s="134" t="s">
        <v>1001</v>
      </c>
      <c r="J58" s="136" t="s">
        <v>3927</v>
      </c>
      <c r="K58" s="134" t="s">
        <v>204</v>
      </c>
      <c r="L58" s="136" t="s">
        <v>3927</v>
      </c>
      <c r="M58" s="136" t="s">
        <v>3927</v>
      </c>
      <c r="N58" s="134" t="s">
        <v>204</v>
      </c>
      <c r="O58" s="134" t="s">
        <v>339</v>
      </c>
      <c r="P58" s="153">
        <v>45172</v>
      </c>
      <c r="Q58" s="134" t="s">
        <v>1210</v>
      </c>
      <c r="R58" s="134" t="s">
        <v>885</v>
      </c>
      <c r="S58" s="134" t="s">
        <v>889</v>
      </c>
      <c r="T58" s="154">
        <v>45368</v>
      </c>
      <c r="U58" s="136" t="s">
        <v>3927</v>
      </c>
      <c r="V58" s="135">
        <v>1312.6808000000001</v>
      </c>
      <c r="W58" s="135">
        <v>1312.6808000000001</v>
      </c>
      <c r="X58" s="137">
        <v>7.9916999999999998E-4</v>
      </c>
      <c r="Y58" s="137">
        <v>8.5504289193950641E-3</v>
      </c>
      <c r="Z58" s="138">
        <v>1.3403210554903376E-3</v>
      </c>
      <c r="AA58" s="188"/>
    </row>
    <row r="59" spans="1:27" ht="15" x14ac:dyDescent="0.2">
      <c r="A59" s="133" t="s">
        <v>1205</v>
      </c>
      <c r="B59" s="134" t="s">
        <v>1205</v>
      </c>
      <c r="C59" s="134" t="s">
        <v>3428</v>
      </c>
      <c r="D59" s="136" t="s">
        <v>3927</v>
      </c>
      <c r="E59" s="136" t="s">
        <v>3927</v>
      </c>
      <c r="F59" s="134" t="s">
        <v>3431</v>
      </c>
      <c r="G59" s="134" t="s">
        <v>3432</v>
      </c>
      <c r="H59" s="134" t="s">
        <v>312</v>
      </c>
      <c r="I59" s="134" t="s">
        <v>1001</v>
      </c>
      <c r="J59" s="136" t="s">
        <v>3927</v>
      </c>
      <c r="K59" s="134" t="s">
        <v>204</v>
      </c>
      <c r="L59" s="136" t="s">
        <v>3927</v>
      </c>
      <c r="M59" s="136" t="s">
        <v>3927</v>
      </c>
      <c r="N59" s="134" t="s">
        <v>204</v>
      </c>
      <c r="O59" s="134" t="s">
        <v>339</v>
      </c>
      <c r="P59" s="153">
        <v>45279</v>
      </c>
      <c r="Q59" s="134" t="s">
        <v>1210</v>
      </c>
      <c r="R59" s="134" t="s">
        <v>885</v>
      </c>
      <c r="S59" s="134" t="s">
        <v>889</v>
      </c>
      <c r="T59" s="154">
        <v>45372</v>
      </c>
      <c r="U59" s="136" t="s">
        <v>3927</v>
      </c>
      <c r="V59" s="135">
        <v>1206.0076000000001</v>
      </c>
      <c r="W59" s="135">
        <v>1206.0076000000001</v>
      </c>
      <c r="X59" s="137">
        <v>5.5774273181818186E-4</v>
      </c>
      <c r="Y59" s="137">
        <v>7.8555895456208936E-3</v>
      </c>
      <c r="Z59" s="138">
        <v>1.2314016256427026E-3</v>
      </c>
      <c r="AA59" s="188"/>
    </row>
    <row r="60" spans="1:27" ht="15" x14ac:dyDescent="0.2">
      <c r="A60" s="133" t="s">
        <v>1205</v>
      </c>
      <c r="B60" s="134" t="s">
        <v>1205</v>
      </c>
      <c r="C60" s="134" t="s">
        <v>3433</v>
      </c>
      <c r="D60" s="136" t="s">
        <v>3927</v>
      </c>
      <c r="E60" s="136" t="s">
        <v>3927</v>
      </c>
      <c r="F60" s="134" t="s">
        <v>3434</v>
      </c>
      <c r="G60" s="134" t="s">
        <v>3435</v>
      </c>
      <c r="H60" s="134" t="s">
        <v>312</v>
      </c>
      <c r="I60" s="134" t="s">
        <v>1001</v>
      </c>
      <c r="J60" s="136" t="s">
        <v>3927</v>
      </c>
      <c r="K60" s="134" t="s">
        <v>204</v>
      </c>
      <c r="L60" s="136" t="s">
        <v>3927</v>
      </c>
      <c r="M60" s="136" t="s">
        <v>3927</v>
      </c>
      <c r="N60" s="134" t="s">
        <v>204</v>
      </c>
      <c r="O60" s="134" t="s">
        <v>339</v>
      </c>
      <c r="P60" s="153">
        <v>42801</v>
      </c>
      <c r="Q60" s="134" t="s">
        <v>1210</v>
      </c>
      <c r="R60" s="134" t="s">
        <v>885</v>
      </c>
      <c r="S60" s="134" t="s">
        <v>889</v>
      </c>
      <c r="T60" s="154">
        <v>45355</v>
      </c>
      <c r="U60" s="136" t="s">
        <v>3927</v>
      </c>
      <c r="V60" s="135">
        <v>839.8279</v>
      </c>
      <c r="W60" s="135">
        <v>839.8279</v>
      </c>
      <c r="X60" s="137">
        <v>1.3985756172839507E-2</v>
      </c>
      <c r="Y60" s="137">
        <v>5.4703993857584728E-3</v>
      </c>
      <c r="Z60" s="138">
        <v>8.5751154097568128E-4</v>
      </c>
      <c r="AA60" s="188"/>
    </row>
    <row r="61" spans="1:27" ht="15" x14ac:dyDescent="0.2">
      <c r="A61" s="133" t="s">
        <v>1205</v>
      </c>
      <c r="B61" s="134" t="s">
        <v>1205</v>
      </c>
      <c r="C61" s="134" t="s">
        <v>3436</v>
      </c>
      <c r="D61" s="136" t="s">
        <v>3927</v>
      </c>
      <c r="E61" s="136" t="s">
        <v>3927</v>
      </c>
      <c r="F61" s="134" t="s">
        <v>3437</v>
      </c>
      <c r="G61" s="134" t="s">
        <v>3438</v>
      </c>
      <c r="H61" s="134" t="s">
        <v>312</v>
      </c>
      <c r="I61" s="134" t="s">
        <v>1001</v>
      </c>
      <c r="J61" s="136" t="s">
        <v>3927</v>
      </c>
      <c r="K61" s="134" t="s">
        <v>204</v>
      </c>
      <c r="L61" s="136" t="s">
        <v>3927</v>
      </c>
      <c r="M61" s="136" t="s">
        <v>3927</v>
      </c>
      <c r="N61" s="134" t="s">
        <v>204</v>
      </c>
      <c r="O61" s="134" t="s">
        <v>339</v>
      </c>
      <c r="P61" s="153">
        <v>45237</v>
      </c>
      <c r="Q61" s="134" t="s">
        <v>1210</v>
      </c>
      <c r="R61" s="134" t="s">
        <v>885</v>
      </c>
      <c r="S61" s="134" t="s">
        <v>889</v>
      </c>
      <c r="T61" s="154">
        <v>45362</v>
      </c>
      <c r="U61" s="136" t="s">
        <v>3927</v>
      </c>
      <c r="V61" s="135">
        <v>361.62109999999996</v>
      </c>
      <c r="W61" s="135">
        <v>361.62109999999996</v>
      </c>
      <c r="X61" s="136" t="s">
        <v>3927</v>
      </c>
      <c r="Y61" s="137">
        <v>2.3554966847839755E-3</v>
      </c>
      <c r="Z61" s="138">
        <v>3.6923548894632682E-4</v>
      </c>
      <c r="AA61" s="188"/>
    </row>
    <row r="62" spans="1:27" ht="15" x14ac:dyDescent="0.2">
      <c r="A62" s="133" t="s">
        <v>1205</v>
      </c>
      <c r="B62" s="134" t="s">
        <v>1205</v>
      </c>
      <c r="C62" s="134" t="s">
        <v>3439</v>
      </c>
      <c r="D62" s="136" t="s">
        <v>3927</v>
      </c>
      <c r="E62" s="136" t="s">
        <v>3927</v>
      </c>
      <c r="F62" s="134" t="s">
        <v>3440</v>
      </c>
      <c r="G62" s="134" t="s">
        <v>3441</v>
      </c>
      <c r="H62" s="134" t="s">
        <v>312</v>
      </c>
      <c r="I62" s="134" t="s">
        <v>1001</v>
      </c>
      <c r="J62" s="136" t="s">
        <v>3927</v>
      </c>
      <c r="K62" s="134" t="s">
        <v>204</v>
      </c>
      <c r="L62" s="136" t="s">
        <v>3927</v>
      </c>
      <c r="M62" s="136" t="s">
        <v>3927</v>
      </c>
      <c r="N62" s="134" t="s">
        <v>204</v>
      </c>
      <c r="O62" s="134" t="s">
        <v>339</v>
      </c>
      <c r="P62" s="153">
        <v>44438</v>
      </c>
      <c r="Q62" s="134" t="s">
        <v>1211</v>
      </c>
      <c r="R62" s="134" t="s">
        <v>885</v>
      </c>
      <c r="S62" s="134" t="s">
        <v>889</v>
      </c>
      <c r="T62" s="154">
        <v>45378</v>
      </c>
      <c r="U62" s="134" t="s">
        <v>1212</v>
      </c>
      <c r="V62" s="135">
        <v>0.59182287421896229</v>
      </c>
      <c r="W62" s="135">
        <v>2.1785000000000001</v>
      </c>
      <c r="X62" s="136" t="s">
        <v>3927</v>
      </c>
      <c r="Y62" s="137">
        <v>1.4190001745613941E-5</v>
      </c>
      <c r="Z62" s="138">
        <v>2.2243513508368653E-6</v>
      </c>
      <c r="AA62" s="188"/>
    </row>
    <row r="63" spans="1:27" ht="15" x14ac:dyDescent="0.2">
      <c r="A63" s="133" t="s">
        <v>1205</v>
      </c>
      <c r="B63" s="134" t="s">
        <v>1205</v>
      </c>
      <c r="C63" s="134" t="s">
        <v>3442</v>
      </c>
      <c r="D63" s="136" t="s">
        <v>3927</v>
      </c>
      <c r="E63" s="136" t="s">
        <v>3927</v>
      </c>
      <c r="F63" s="134" t="s">
        <v>3443</v>
      </c>
      <c r="G63" s="134" t="s">
        <v>3444</v>
      </c>
      <c r="H63" s="134" t="s">
        <v>312</v>
      </c>
      <c r="I63" s="134" t="s">
        <v>1001</v>
      </c>
      <c r="J63" s="136" t="s">
        <v>3927</v>
      </c>
      <c r="K63" s="134" t="s">
        <v>204</v>
      </c>
      <c r="L63" s="136" t="s">
        <v>3927</v>
      </c>
      <c r="M63" s="136" t="s">
        <v>3927</v>
      </c>
      <c r="N63" s="134" t="s">
        <v>204</v>
      </c>
      <c r="O63" s="134" t="s">
        <v>339</v>
      </c>
      <c r="P63" s="153">
        <v>42543</v>
      </c>
      <c r="Q63" s="134" t="s">
        <v>1210</v>
      </c>
      <c r="R63" s="134" t="s">
        <v>885</v>
      </c>
      <c r="S63" s="134" t="s">
        <v>889</v>
      </c>
      <c r="T63" s="154">
        <v>45256</v>
      </c>
      <c r="U63" s="136" t="s">
        <v>3927</v>
      </c>
      <c r="V63" s="136" t="s">
        <v>3927</v>
      </c>
      <c r="W63" s="135">
        <v>0</v>
      </c>
      <c r="X63" s="137">
        <v>1.0495626822157435E-2</v>
      </c>
      <c r="Y63" s="137">
        <v>1.1724687064434079E-10</v>
      </c>
      <c r="Z63" s="138">
        <v>1.837901360228839E-11</v>
      </c>
      <c r="AA63" s="188"/>
    </row>
    <row r="64" spans="1:27" ht="15" x14ac:dyDescent="0.2">
      <c r="A64" s="133" t="s">
        <v>1205</v>
      </c>
      <c r="B64" s="134" t="s">
        <v>1205</v>
      </c>
      <c r="C64" s="134" t="s">
        <v>3445</v>
      </c>
      <c r="D64" s="136" t="s">
        <v>3927</v>
      </c>
      <c r="E64" s="136" t="s">
        <v>3927</v>
      </c>
      <c r="F64" s="134" t="s">
        <v>3446</v>
      </c>
      <c r="G64" s="134" t="s">
        <v>3447</v>
      </c>
      <c r="H64" s="134" t="s">
        <v>312</v>
      </c>
      <c r="I64" s="134" t="s">
        <v>1001</v>
      </c>
      <c r="J64" s="136" t="s">
        <v>3927</v>
      </c>
      <c r="K64" s="134" t="s">
        <v>205</v>
      </c>
      <c r="L64" s="136" t="s">
        <v>3927</v>
      </c>
      <c r="M64" s="136" t="s">
        <v>3927</v>
      </c>
      <c r="N64" s="134" t="s">
        <v>224</v>
      </c>
      <c r="O64" s="134" t="s">
        <v>339</v>
      </c>
      <c r="P64" s="153">
        <v>45281</v>
      </c>
      <c r="Q64" s="134" t="s">
        <v>1211</v>
      </c>
      <c r="R64" s="134" t="s">
        <v>885</v>
      </c>
      <c r="S64" s="134" t="s">
        <v>889</v>
      </c>
      <c r="T64" s="154">
        <v>45320</v>
      </c>
      <c r="U64" s="134" t="s">
        <v>1212</v>
      </c>
      <c r="V64" s="135">
        <v>454.71822874218964</v>
      </c>
      <c r="W64" s="135">
        <v>1673.8178</v>
      </c>
      <c r="X64" s="137">
        <v>6.2151974522292998E-4</v>
      </c>
      <c r="Y64" s="137">
        <v>1.0902772142986537E-2</v>
      </c>
      <c r="Z64" s="138">
        <v>1.7090622241547433E-3</v>
      </c>
      <c r="AA64" s="188"/>
    </row>
    <row r="65" spans="1:27" ht="15" x14ac:dyDescent="0.2">
      <c r="A65" s="133" t="s">
        <v>1205</v>
      </c>
      <c r="B65" s="134" t="s">
        <v>1205</v>
      </c>
      <c r="C65" s="134" t="s">
        <v>3400</v>
      </c>
      <c r="D65" s="136" t="s">
        <v>3927</v>
      </c>
      <c r="E65" s="136" t="s">
        <v>3927</v>
      </c>
      <c r="F65" s="134" t="s">
        <v>3448</v>
      </c>
      <c r="G65" s="134" t="s">
        <v>3449</v>
      </c>
      <c r="H65" s="134" t="s">
        <v>312</v>
      </c>
      <c r="I65" s="134" t="s">
        <v>1001</v>
      </c>
      <c r="J65" s="136" t="s">
        <v>3927</v>
      </c>
      <c r="K65" s="134" t="s">
        <v>205</v>
      </c>
      <c r="L65" s="136" t="s">
        <v>3927</v>
      </c>
      <c r="M65" s="136" t="s">
        <v>3927</v>
      </c>
      <c r="N65" s="134" t="s">
        <v>291</v>
      </c>
      <c r="O65" s="134" t="s">
        <v>339</v>
      </c>
      <c r="P65" s="153">
        <v>45337</v>
      </c>
      <c r="Q65" s="134" t="s">
        <v>1211</v>
      </c>
      <c r="R65" s="134" t="s">
        <v>885</v>
      </c>
      <c r="S65" s="134" t="s">
        <v>889</v>
      </c>
      <c r="T65" s="154">
        <v>45379</v>
      </c>
      <c r="U65" s="134" t="s">
        <v>1212</v>
      </c>
      <c r="V65" s="135">
        <v>249.95867970660149</v>
      </c>
      <c r="W65" s="135">
        <v>920.09789999999998</v>
      </c>
      <c r="X65" s="137">
        <v>1.15081604E-4</v>
      </c>
      <c r="Y65" s="137">
        <v>5.9932555904075686E-3</v>
      </c>
      <c r="Z65" s="138">
        <v>9.3947177790547126E-4</v>
      </c>
      <c r="AA65" s="188"/>
    </row>
    <row r="66" spans="1:27" ht="15" x14ac:dyDescent="0.2">
      <c r="A66" s="133" t="s">
        <v>1205</v>
      </c>
      <c r="B66" s="134" t="s">
        <v>1205</v>
      </c>
      <c r="C66" s="134" t="s">
        <v>3450</v>
      </c>
      <c r="D66" s="136" t="s">
        <v>3927</v>
      </c>
      <c r="E66" s="136" t="s">
        <v>3927</v>
      </c>
      <c r="F66" s="134" t="s">
        <v>3451</v>
      </c>
      <c r="G66" s="134" t="s">
        <v>3452</v>
      </c>
      <c r="H66" s="134" t="s">
        <v>321</v>
      </c>
      <c r="I66" s="134" t="s">
        <v>1002</v>
      </c>
      <c r="J66" s="136" t="s">
        <v>3927</v>
      </c>
      <c r="K66" s="134" t="s">
        <v>204</v>
      </c>
      <c r="L66" s="136" t="s">
        <v>3927</v>
      </c>
      <c r="M66" s="136" t="s">
        <v>3927</v>
      </c>
      <c r="N66" s="134" t="s">
        <v>204</v>
      </c>
      <c r="O66" s="134" t="s">
        <v>339</v>
      </c>
      <c r="P66" s="153">
        <v>43523</v>
      </c>
      <c r="Q66" s="134" t="s">
        <v>1210</v>
      </c>
      <c r="R66" s="134" t="s">
        <v>885</v>
      </c>
      <c r="S66" s="134" t="s">
        <v>889</v>
      </c>
      <c r="T66" s="154">
        <v>45382</v>
      </c>
      <c r="U66" s="136" t="s">
        <v>3927</v>
      </c>
      <c r="V66" s="135">
        <v>2111.3152</v>
      </c>
      <c r="W66" s="135">
        <v>2111.3152</v>
      </c>
      <c r="X66" s="136" t="s">
        <v>3927</v>
      </c>
      <c r="Y66" s="137">
        <v>1.3752505654086776E-2</v>
      </c>
      <c r="Z66" s="138">
        <v>2.1557717241659181E-3</v>
      </c>
      <c r="AA66" s="188"/>
    </row>
    <row r="67" spans="1:27" ht="15" x14ac:dyDescent="0.2">
      <c r="A67" s="133" t="s">
        <v>1205</v>
      </c>
      <c r="B67" s="134" t="s">
        <v>1205</v>
      </c>
      <c r="C67" s="134" t="s">
        <v>3453</v>
      </c>
      <c r="D67" s="136" t="s">
        <v>3927</v>
      </c>
      <c r="E67" s="136" t="s">
        <v>3927</v>
      </c>
      <c r="F67" s="134" t="s">
        <v>3454</v>
      </c>
      <c r="G67" s="134" t="s">
        <v>3455</v>
      </c>
      <c r="H67" s="134" t="s">
        <v>312</v>
      </c>
      <c r="I67" s="134" t="s">
        <v>1002</v>
      </c>
      <c r="J67" s="136" t="s">
        <v>3927</v>
      </c>
      <c r="K67" s="134" t="s">
        <v>204</v>
      </c>
      <c r="L67" s="136" t="s">
        <v>3927</v>
      </c>
      <c r="M67" s="136" t="s">
        <v>3927</v>
      </c>
      <c r="N67" s="134" t="s">
        <v>204</v>
      </c>
      <c r="O67" s="134" t="s">
        <v>339</v>
      </c>
      <c r="P67" s="153">
        <v>44420</v>
      </c>
      <c r="Q67" s="134" t="s">
        <v>1210</v>
      </c>
      <c r="R67" s="134" t="s">
        <v>885</v>
      </c>
      <c r="S67" s="134" t="s">
        <v>889</v>
      </c>
      <c r="T67" s="154">
        <v>45356</v>
      </c>
      <c r="U67" s="136" t="s">
        <v>3927</v>
      </c>
      <c r="V67" s="135">
        <v>1551.7763</v>
      </c>
      <c r="W67" s="135">
        <v>1551.7763</v>
      </c>
      <c r="X67" s="136" t="s">
        <v>3927</v>
      </c>
      <c r="Y67" s="137">
        <v>1.0107828548587881E-2</v>
      </c>
      <c r="Z67" s="138">
        <v>1.5844509739421548E-3</v>
      </c>
      <c r="AA67" s="188"/>
    </row>
    <row r="68" spans="1:27" ht="15" x14ac:dyDescent="0.2">
      <c r="A68" s="133" t="s">
        <v>1205</v>
      </c>
      <c r="B68" s="134" t="s">
        <v>1205</v>
      </c>
      <c r="C68" s="134" t="s">
        <v>3456</v>
      </c>
      <c r="D68" s="136" t="s">
        <v>3927</v>
      </c>
      <c r="E68" s="136" t="s">
        <v>3927</v>
      </c>
      <c r="F68" s="134" t="s">
        <v>3457</v>
      </c>
      <c r="G68" s="134" t="s">
        <v>3458</v>
      </c>
      <c r="H68" s="134" t="s">
        <v>312</v>
      </c>
      <c r="I68" s="134" t="s">
        <v>1002</v>
      </c>
      <c r="J68" s="136" t="s">
        <v>3927</v>
      </c>
      <c r="K68" s="134" t="s">
        <v>204</v>
      </c>
      <c r="L68" s="136" t="s">
        <v>3927</v>
      </c>
      <c r="M68" s="136" t="s">
        <v>3927</v>
      </c>
      <c r="N68" s="134" t="s">
        <v>204</v>
      </c>
      <c r="O68" s="134" t="s">
        <v>339</v>
      </c>
      <c r="P68" s="153">
        <v>44406</v>
      </c>
      <c r="Q68" s="134" t="s">
        <v>1210</v>
      </c>
      <c r="R68" s="134" t="s">
        <v>885</v>
      </c>
      <c r="S68" s="134" t="s">
        <v>889</v>
      </c>
      <c r="T68" s="154">
        <v>45357</v>
      </c>
      <c r="U68" s="136" t="s">
        <v>3927</v>
      </c>
      <c r="V68" s="135">
        <v>1060.8961999999999</v>
      </c>
      <c r="W68" s="135">
        <v>1060.8961999999999</v>
      </c>
      <c r="X68" s="136" t="s">
        <v>3927</v>
      </c>
      <c r="Y68" s="137">
        <v>6.9103755034610626E-3</v>
      </c>
      <c r="Z68" s="138">
        <v>1.0832347565189503E-3</v>
      </c>
      <c r="AA68" s="188"/>
    </row>
    <row r="69" spans="1:27" ht="15" x14ac:dyDescent="0.2">
      <c r="A69" s="133" t="s">
        <v>1205</v>
      </c>
      <c r="B69" s="134" t="s">
        <v>1205</v>
      </c>
      <c r="C69" s="134" t="s">
        <v>3459</v>
      </c>
      <c r="D69" s="136" t="s">
        <v>3927</v>
      </c>
      <c r="E69" s="136" t="s">
        <v>3927</v>
      </c>
      <c r="F69" s="134" t="s">
        <v>3460</v>
      </c>
      <c r="G69" s="134" t="s">
        <v>3461</v>
      </c>
      <c r="H69" s="134" t="s">
        <v>312</v>
      </c>
      <c r="I69" s="134" t="s">
        <v>1002</v>
      </c>
      <c r="J69" s="136" t="s">
        <v>3927</v>
      </c>
      <c r="K69" s="134" t="s">
        <v>204</v>
      </c>
      <c r="L69" s="136" t="s">
        <v>3927</v>
      </c>
      <c r="M69" s="136" t="s">
        <v>3927</v>
      </c>
      <c r="N69" s="134" t="s">
        <v>204</v>
      </c>
      <c r="O69" s="134" t="s">
        <v>339</v>
      </c>
      <c r="P69" s="153">
        <v>45378</v>
      </c>
      <c r="Q69" s="134" t="s">
        <v>1210</v>
      </c>
      <c r="R69" s="134" t="s">
        <v>885</v>
      </c>
      <c r="S69" s="134" t="s">
        <v>889</v>
      </c>
      <c r="T69" s="154">
        <v>45378</v>
      </c>
      <c r="U69" s="136" t="s">
        <v>3927</v>
      </c>
      <c r="V69" s="135">
        <v>700</v>
      </c>
      <c r="W69" s="135">
        <v>700</v>
      </c>
      <c r="X69" s="137">
        <v>6.1946902654867256E-3</v>
      </c>
      <c r="Y69" s="137">
        <v>4.5596005250576966E-3</v>
      </c>
      <c r="Z69" s="138">
        <v>7.1473941786677074E-4</v>
      </c>
      <c r="AA69" s="188"/>
    </row>
    <row r="70" spans="1:27" ht="15" x14ac:dyDescent="0.2">
      <c r="A70" s="133" t="s">
        <v>1205</v>
      </c>
      <c r="B70" s="134" t="s">
        <v>1205</v>
      </c>
      <c r="C70" s="134" t="s">
        <v>3462</v>
      </c>
      <c r="D70" s="136" t="s">
        <v>3927</v>
      </c>
      <c r="E70" s="136" t="s">
        <v>3927</v>
      </c>
      <c r="F70" s="134" t="s">
        <v>3463</v>
      </c>
      <c r="G70" s="134" t="s">
        <v>3464</v>
      </c>
      <c r="H70" s="134" t="s">
        <v>312</v>
      </c>
      <c r="I70" s="134" t="s">
        <v>1002</v>
      </c>
      <c r="J70" s="136" t="s">
        <v>3927</v>
      </c>
      <c r="K70" s="134" t="s">
        <v>205</v>
      </c>
      <c r="L70" s="136" t="s">
        <v>3927</v>
      </c>
      <c r="M70" s="136" t="s">
        <v>3927</v>
      </c>
      <c r="N70" s="134" t="s">
        <v>204</v>
      </c>
      <c r="O70" s="134" t="s">
        <v>339</v>
      </c>
      <c r="P70" s="153">
        <v>44612</v>
      </c>
      <c r="Q70" s="134" t="s">
        <v>1211</v>
      </c>
      <c r="R70" s="134" t="s">
        <v>885</v>
      </c>
      <c r="S70" s="134" t="s">
        <v>889</v>
      </c>
      <c r="T70" s="154">
        <v>45363</v>
      </c>
      <c r="U70" s="134" t="s">
        <v>1212</v>
      </c>
      <c r="V70" s="135">
        <v>506.76011953273564</v>
      </c>
      <c r="W70" s="135">
        <v>1865.384</v>
      </c>
      <c r="X70" s="137">
        <v>8.6192751358816128E-7</v>
      </c>
      <c r="Y70" s="137">
        <v>1.2150579569458246E-2</v>
      </c>
      <c r="Z70" s="138">
        <v>1.9046620686378158E-3</v>
      </c>
      <c r="AA70" s="188"/>
    </row>
    <row r="71" spans="1:27" ht="15" x14ac:dyDescent="0.2">
      <c r="A71" s="133" t="s">
        <v>1205</v>
      </c>
      <c r="B71" s="134" t="s">
        <v>1205</v>
      </c>
      <c r="C71" s="134" t="s">
        <v>3459</v>
      </c>
      <c r="D71" s="136" t="s">
        <v>3927</v>
      </c>
      <c r="E71" s="136" t="s">
        <v>3927</v>
      </c>
      <c r="F71" s="134" t="s">
        <v>3465</v>
      </c>
      <c r="G71" s="134" t="s">
        <v>3466</v>
      </c>
      <c r="H71" s="134" t="s">
        <v>312</v>
      </c>
      <c r="I71" s="134" t="s">
        <v>1002</v>
      </c>
      <c r="J71" s="136" t="s">
        <v>3927</v>
      </c>
      <c r="K71" s="134" t="s">
        <v>205</v>
      </c>
      <c r="L71" s="136" t="s">
        <v>3927</v>
      </c>
      <c r="M71" s="136" t="s">
        <v>3927</v>
      </c>
      <c r="N71" s="134" t="s">
        <v>217</v>
      </c>
      <c r="O71" s="134" t="s">
        <v>339</v>
      </c>
      <c r="P71" s="153">
        <v>44286</v>
      </c>
      <c r="Q71" s="134" t="s">
        <v>1210</v>
      </c>
      <c r="R71" s="134" t="s">
        <v>885</v>
      </c>
      <c r="S71" s="134" t="s">
        <v>889</v>
      </c>
      <c r="T71" s="154">
        <v>45364</v>
      </c>
      <c r="U71" s="136" t="s">
        <v>3927</v>
      </c>
      <c r="V71" s="135">
        <v>1446.0828000000001</v>
      </c>
      <c r="W71" s="135">
        <v>1446.0828000000001</v>
      </c>
      <c r="X71" s="136" t="s">
        <v>3927</v>
      </c>
      <c r="Y71" s="137">
        <v>9.4193714654692874E-3</v>
      </c>
      <c r="Z71" s="138">
        <v>1.476531998999013E-3</v>
      </c>
      <c r="AA71" s="188"/>
    </row>
    <row r="72" spans="1:27" ht="15" x14ac:dyDescent="0.2">
      <c r="A72" s="133" t="s">
        <v>1205</v>
      </c>
      <c r="B72" s="134" t="s">
        <v>1205</v>
      </c>
      <c r="C72" s="134" t="s">
        <v>3467</v>
      </c>
      <c r="D72" s="136" t="s">
        <v>3927</v>
      </c>
      <c r="E72" s="136" t="s">
        <v>3927</v>
      </c>
      <c r="F72" s="134" t="s">
        <v>3468</v>
      </c>
      <c r="G72" s="134" t="s">
        <v>3469</v>
      </c>
      <c r="H72" s="134" t="s">
        <v>312</v>
      </c>
      <c r="I72" s="134" t="s">
        <v>1003</v>
      </c>
      <c r="J72" s="136" t="s">
        <v>3927</v>
      </c>
      <c r="K72" s="134" t="s">
        <v>204</v>
      </c>
      <c r="L72" s="136" t="s">
        <v>3927</v>
      </c>
      <c r="M72" s="136" t="s">
        <v>3927</v>
      </c>
      <c r="N72" s="134" t="s">
        <v>204</v>
      </c>
      <c r="O72" s="134" t="s">
        <v>339</v>
      </c>
      <c r="P72" s="153">
        <v>45271</v>
      </c>
      <c r="Q72" s="134" t="s">
        <v>1210</v>
      </c>
      <c r="R72" s="134" t="s">
        <v>885</v>
      </c>
      <c r="S72" s="134" t="s">
        <v>889</v>
      </c>
      <c r="T72" s="154">
        <v>45379</v>
      </c>
      <c r="U72" s="136" t="s">
        <v>3927</v>
      </c>
      <c r="V72" s="135">
        <v>1523.9876999999999</v>
      </c>
      <c r="W72" s="135">
        <v>1523.9876999999999</v>
      </c>
      <c r="X72" s="136" t="s">
        <v>3927</v>
      </c>
      <c r="Y72" s="137">
        <v>9.9268215138841424E-3</v>
      </c>
      <c r="Z72" s="138">
        <v>1.5560772464844619E-3</v>
      </c>
      <c r="AA72" s="188"/>
    </row>
    <row r="73" spans="1:27" ht="15" x14ac:dyDescent="0.2">
      <c r="A73" s="133" t="s">
        <v>1205</v>
      </c>
      <c r="B73" s="134" t="s">
        <v>1205</v>
      </c>
      <c r="C73" s="134" t="s">
        <v>3470</v>
      </c>
      <c r="D73" s="136" t="s">
        <v>3927</v>
      </c>
      <c r="E73" s="136" t="s">
        <v>3927</v>
      </c>
      <c r="F73" s="134" t="s">
        <v>3471</v>
      </c>
      <c r="G73" s="134" t="s">
        <v>3472</v>
      </c>
      <c r="H73" s="134" t="s">
        <v>312</v>
      </c>
      <c r="I73" s="134" t="s">
        <v>1003</v>
      </c>
      <c r="J73" s="136" t="s">
        <v>3927</v>
      </c>
      <c r="K73" s="134" t="s">
        <v>204</v>
      </c>
      <c r="L73" s="136" t="s">
        <v>3927</v>
      </c>
      <c r="M73" s="136" t="s">
        <v>3927</v>
      </c>
      <c r="N73" s="134" t="s">
        <v>204</v>
      </c>
      <c r="O73" s="134" t="s">
        <v>339</v>
      </c>
      <c r="P73" s="153">
        <v>45250</v>
      </c>
      <c r="Q73" s="134" t="s">
        <v>1210</v>
      </c>
      <c r="R73" s="134" t="s">
        <v>885</v>
      </c>
      <c r="S73" s="134" t="s">
        <v>889</v>
      </c>
      <c r="T73" s="154">
        <v>45382</v>
      </c>
      <c r="U73" s="136" t="s">
        <v>3927</v>
      </c>
      <c r="V73" s="135">
        <v>1365.0626000000002</v>
      </c>
      <c r="W73" s="135">
        <v>1365.0626000000002</v>
      </c>
      <c r="X73" s="136" t="s">
        <v>3927</v>
      </c>
      <c r="Y73" s="137">
        <v>8.8916289231981589E-3</v>
      </c>
      <c r="Z73" s="138">
        <v>1.3938058050323554E-3</v>
      </c>
      <c r="AA73" s="188"/>
    </row>
    <row r="74" spans="1:27" ht="15" x14ac:dyDescent="0.2">
      <c r="A74" s="133" t="s">
        <v>1205</v>
      </c>
      <c r="B74" s="134" t="s">
        <v>1205</v>
      </c>
      <c r="C74" s="134" t="s">
        <v>3467</v>
      </c>
      <c r="D74" s="136" t="s">
        <v>3927</v>
      </c>
      <c r="E74" s="136" t="s">
        <v>3927</v>
      </c>
      <c r="F74" s="134" t="s">
        <v>3473</v>
      </c>
      <c r="G74" s="134" t="s">
        <v>3474</v>
      </c>
      <c r="H74" s="134" t="s">
        <v>312</v>
      </c>
      <c r="I74" s="134" t="s">
        <v>1003</v>
      </c>
      <c r="J74" s="136" t="s">
        <v>3927</v>
      </c>
      <c r="K74" s="134" t="s">
        <v>204</v>
      </c>
      <c r="L74" s="136" t="s">
        <v>3927</v>
      </c>
      <c r="M74" s="136" t="s">
        <v>3927</v>
      </c>
      <c r="N74" s="134" t="s">
        <v>204</v>
      </c>
      <c r="O74" s="134" t="s">
        <v>339</v>
      </c>
      <c r="P74" s="153">
        <v>45271</v>
      </c>
      <c r="Q74" s="134" t="s">
        <v>1210</v>
      </c>
      <c r="R74" s="134" t="s">
        <v>885</v>
      </c>
      <c r="S74" s="134" t="s">
        <v>889</v>
      </c>
      <c r="T74" s="154">
        <v>45379</v>
      </c>
      <c r="U74" s="136" t="s">
        <v>3927</v>
      </c>
      <c r="V74" s="135">
        <v>918.65589999999997</v>
      </c>
      <c r="W74" s="135">
        <v>918.65589999999997</v>
      </c>
      <c r="X74" s="136" t="s">
        <v>3927</v>
      </c>
      <c r="Y74" s="137">
        <v>5.9838624753030126E-3</v>
      </c>
      <c r="Z74" s="138">
        <v>9.3799936171793687E-4</v>
      </c>
      <c r="AA74" s="188"/>
    </row>
    <row r="75" spans="1:27" ht="15" x14ac:dyDescent="0.2">
      <c r="A75" s="133" t="s">
        <v>1205</v>
      </c>
      <c r="B75" s="134" t="s">
        <v>1205</v>
      </c>
      <c r="C75" s="134" t="s">
        <v>3475</v>
      </c>
      <c r="D75" s="136" t="s">
        <v>3927</v>
      </c>
      <c r="E75" s="136" t="s">
        <v>3927</v>
      </c>
      <c r="F75" s="134" t="s">
        <v>3476</v>
      </c>
      <c r="G75" s="134" t="s">
        <v>3477</v>
      </c>
      <c r="H75" s="134" t="s">
        <v>312</v>
      </c>
      <c r="I75" s="134" t="s">
        <v>1003</v>
      </c>
      <c r="J75" s="136" t="s">
        <v>3927</v>
      </c>
      <c r="K75" s="134" t="s">
        <v>204</v>
      </c>
      <c r="L75" s="136" t="s">
        <v>3927</v>
      </c>
      <c r="M75" s="136" t="s">
        <v>3927</v>
      </c>
      <c r="N75" s="134" t="s">
        <v>204</v>
      </c>
      <c r="O75" s="134" t="s">
        <v>339</v>
      </c>
      <c r="P75" s="153">
        <v>45316</v>
      </c>
      <c r="Q75" s="134" t="s">
        <v>1210</v>
      </c>
      <c r="R75" s="134" t="s">
        <v>885</v>
      </c>
      <c r="S75" s="134" t="s">
        <v>889</v>
      </c>
      <c r="T75" s="154">
        <v>45382</v>
      </c>
      <c r="U75" s="136" t="s">
        <v>3927</v>
      </c>
      <c r="V75" s="135">
        <v>712.37119999999993</v>
      </c>
      <c r="W75" s="135">
        <v>712.37119999999993</v>
      </c>
      <c r="X75" s="136" t="s">
        <v>3927</v>
      </c>
      <c r="Y75" s="137">
        <v>4.6401829755083283E-3</v>
      </c>
      <c r="Z75" s="138">
        <v>7.2737110641247571E-4</v>
      </c>
      <c r="AA75" s="188"/>
    </row>
    <row r="76" spans="1:27" ht="15" x14ac:dyDescent="0.2">
      <c r="A76" s="133" t="s">
        <v>1205</v>
      </c>
      <c r="B76" s="134" t="s">
        <v>1205</v>
      </c>
      <c r="C76" s="134" t="s">
        <v>3478</v>
      </c>
      <c r="D76" s="136" t="s">
        <v>3927</v>
      </c>
      <c r="E76" s="136" t="s">
        <v>3927</v>
      </c>
      <c r="F76" s="134" t="s">
        <v>3479</v>
      </c>
      <c r="G76" s="134" t="s">
        <v>3480</v>
      </c>
      <c r="H76" s="134" t="s">
        <v>312</v>
      </c>
      <c r="I76" s="134" t="s">
        <v>1003</v>
      </c>
      <c r="J76" s="136" t="s">
        <v>3927</v>
      </c>
      <c r="K76" s="134" t="s">
        <v>204</v>
      </c>
      <c r="L76" s="136" t="s">
        <v>3927</v>
      </c>
      <c r="M76" s="136" t="s">
        <v>3927</v>
      </c>
      <c r="N76" s="134" t="s">
        <v>204</v>
      </c>
      <c r="O76" s="134" t="s">
        <v>339</v>
      </c>
      <c r="P76" s="153">
        <v>45382</v>
      </c>
      <c r="Q76" s="134" t="s">
        <v>1210</v>
      </c>
      <c r="R76" s="134" t="s">
        <v>885</v>
      </c>
      <c r="S76" s="134" t="s">
        <v>889</v>
      </c>
      <c r="T76" s="154">
        <v>45382</v>
      </c>
      <c r="U76" s="136" t="s">
        <v>3927</v>
      </c>
      <c r="V76" s="135">
        <v>615.64369999999997</v>
      </c>
      <c r="W76" s="135">
        <v>615.64369999999997</v>
      </c>
      <c r="X76" s="136" t="s">
        <v>3927</v>
      </c>
      <c r="Y76" s="137">
        <v>4.010127695145407E-3</v>
      </c>
      <c r="Z76" s="138">
        <v>6.2860689629457716E-4</v>
      </c>
      <c r="AA76" s="188"/>
    </row>
    <row r="77" spans="1:27" ht="15" x14ac:dyDescent="0.2">
      <c r="A77" s="133" t="s">
        <v>1205</v>
      </c>
      <c r="B77" s="134" t="s">
        <v>1205</v>
      </c>
      <c r="C77" s="134" t="s">
        <v>3481</v>
      </c>
      <c r="D77" s="136" t="s">
        <v>3927</v>
      </c>
      <c r="E77" s="136" t="s">
        <v>3927</v>
      </c>
      <c r="F77" s="134" t="s">
        <v>3482</v>
      </c>
      <c r="G77" s="134" t="s">
        <v>3483</v>
      </c>
      <c r="H77" s="134" t="s">
        <v>312</v>
      </c>
      <c r="I77" s="134" t="s">
        <v>1003</v>
      </c>
      <c r="J77" s="136" t="s">
        <v>3927</v>
      </c>
      <c r="K77" s="134" t="s">
        <v>204</v>
      </c>
      <c r="L77" s="136" t="s">
        <v>3927</v>
      </c>
      <c r="M77" s="136" t="s">
        <v>3927</v>
      </c>
      <c r="N77" s="134" t="s">
        <v>204</v>
      </c>
      <c r="O77" s="134" t="s">
        <v>339</v>
      </c>
      <c r="P77" s="153">
        <v>45243</v>
      </c>
      <c r="Q77" s="134" t="s">
        <v>1210</v>
      </c>
      <c r="R77" s="134" t="s">
        <v>885</v>
      </c>
      <c r="S77" s="134" t="s">
        <v>889</v>
      </c>
      <c r="T77" s="154">
        <v>45260</v>
      </c>
      <c r="U77" s="136" t="s">
        <v>3927</v>
      </c>
      <c r="V77" s="135">
        <v>559.6354</v>
      </c>
      <c r="W77" s="135">
        <v>559.6354</v>
      </c>
      <c r="X77" s="137">
        <v>2.9943100499999998E-3</v>
      </c>
      <c r="Y77" s="137">
        <v>3.6453051979032408E-3</v>
      </c>
      <c r="Z77" s="138">
        <v>5.7141920674357916E-4</v>
      </c>
      <c r="AA77" s="188"/>
    </row>
    <row r="78" spans="1:27" ht="15" x14ac:dyDescent="0.2">
      <c r="A78" s="133" t="s">
        <v>1205</v>
      </c>
      <c r="B78" s="134" t="s">
        <v>1205</v>
      </c>
      <c r="C78" s="134" t="s">
        <v>3484</v>
      </c>
      <c r="D78" s="136" t="s">
        <v>3927</v>
      </c>
      <c r="E78" s="136" t="s">
        <v>3927</v>
      </c>
      <c r="F78" s="134" t="s">
        <v>3485</v>
      </c>
      <c r="G78" s="134" t="s">
        <v>3486</v>
      </c>
      <c r="H78" s="134" t="s">
        <v>312</v>
      </c>
      <c r="I78" s="134" t="s">
        <v>1003</v>
      </c>
      <c r="J78" s="136" t="s">
        <v>3927</v>
      </c>
      <c r="K78" s="134" t="s">
        <v>204</v>
      </c>
      <c r="L78" s="136" t="s">
        <v>3927</v>
      </c>
      <c r="M78" s="136" t="s">
        <v>3927</v>
      </c>
      <c r="N78" s="134" t="s">
        <v>204</v>
      </c>
      <c r="O78" s="134" t="s">
        <v>339</v>
      </c>
      <c r="P78" s="153">
        <v>45350</v>
      </c>
      <c r="Q78" s="134" t="s">
        <v>1210</v>
      </c>
      <c r="R78" s="134" t="s">
        <v>885</v>
      </c>
      <c r="S78" s="134" t="s">
        <v>889</v>
      </c>
      <c r="T78" s="154">
        <v>45382</v>
      </c>
      <c r="U78" s="136" t="s">
        <v>3927</v>
      </c>
      <c r="V78" s="135">
        <v>515.69209999999998</v>
      </c>
      <c r="W78" s="135">
        <v>515.69209999999998</v>
      </c>
      <c r="X78" s="137">
        <v>1.3542857142857142E-4</v>
      </c>
      <c r="Y78" s="137">
        <v>3.3590713335018602E-3</v>
      </c>
      <c r="Z78" s="138">
        <v>5.2655066519225315E-4</v>
      </c>
      <c r="AA78" s="188"/>
    </row>
    <row r="79" spans="1:27" ht="15" x14ac:dyDescent="0.2">
      <c r="A79" s="133" t="s">
        <v>1205</v>
      </c>
      <c r="B79" s="134" t="s">
        <v>1205</v>
      </c>
      <c r="C79" s="134" t="s">
        <v>3487</v>
      </c>
      <c r="D79" s="136" t="s">
        <v>3927</v>
      </c>
      <c r="E79" s="136" t="s">
        <v>3927</v>
      </c>
      <c r="F79" s="134" t="s">
        <v>3488</v>
      </c>
      <c r="G79" s="134" t="s">
        <v>3489</v>
      </c>
      <c r="H79" s="134" t="s">
        <v>312</v>
      </c>
      <c r="I79" s="134" t="s">
        <v>1003</v>
      </c>
      <c r="J79" s="136" t="s">
        <v>3927</v>
      </c>
      <c r="K79" s="134" t="s">
        <v>204</v>
      </c>
      <c r="L79" s="136" t="s">
        <v>3927</v>
      </c>
      <c r="M79" s="136" t="s">
        <v>3927</v>
      </c>
      <c r="N79" s="134" t="s">
        <v>204</v>
      </c>
      <c r="O79" s="134" t="s">
        <v>339</v>
      </c>
      <c r="P79" s="153">
        <v>44938</v>
      </c>
      <c r="Q79" s="134" t="s">
        <v>1210</v>
      </c>
      <c r="R79" s="134" t="s">
        <v>885</v>
      </c>
      <c r="S79" s="134" t="s">
        <v>889</v>
      </c>
      <c r="T79" s="154">
        <v>45382</v>
      </c>
      <c r="U79" s="136" t="s">
        <v>3927</v>
      </c>
      <c r="V79" s="135">
        <v>336.99979999999999</v>
      </c>
      <c r="W79" s="135">
        <v>336.99979999999999</v>
      </c>
      <c r="X79" s="136" t="s">
        <v>3927</v>
      </c>
      <c r="Y79" s="137">
        <v>2.1951203825046031E-3</v>
      </c>
      <c r="Z79" s="138">
        <v>3.4409572850002467E-4</v>
      </c>
      <c r="AA79" s="188"/>
    </row>
    <row r="80" spans="1:27" ht="15" x14ac:dyDescent="0.2">
      <c r="A80" s="133" t="s">
        <v>1205</v>
      </c>
      <c r="B80" s="134" t="s">
        <v>1205</v>
      </c>
      <c r="C80" s="134" t="s">
        <v>3490</v>
      </c>
      <c r="D80" s="136" t="s">
        <v>3927</v>
      </c>
      <c r="E80" s="136" t="s">
        <v>3927</v>
      </c>
      <c r="F80" s="134" t="s">
        <v>3491</v>
      </c>
      <c r="G80" s="134" t="s">
        <v>3492</v>
      </c>
      <c r="H80" s="134" t="s">
        <v>312</v>
      </c>
      <c r="I80" s="134" t="s">
        <v>1003</v>
      </c>
      <c r="J80" s="136" t="s">
        <v>3927</v>
      </c>
      <c r="K80" s="134" t="s">
        <v>204</v>
      </c>
      <c r="L80" s="136" t="s">
        <v>3927</v>
      </c>
      <c r="M80" s="136" t="s">
        <v>3927</v>
      </c>
      <c r="N80" s="134" t="s">
        <v>204</v>
      </c>
      <c r="O80" s="134" t="s">
        <v>339</v>
      </c>
      <c r="P80" s="153">
        <v>45131</v>
      </c>
      <c r="Q80" s="134" t="s">
        <v>1210</v>
      </c>
      <c r="R80" s="134" t="s">
        <v>885</v>
      </c>
      <c r="S80" s="134" t="s">
        <v>889</v>
      </c>
      <c r="T80" s="154">
        <v>45378</v>
      </c>
      <c r="U80" s="136" t="s">
        <v>3927</v>
      </c>
      <c r="V80" s="135">
        <v>298.81790000000001</v>
      </c>
      <c r="W80" s="135">
        <v>298.81790000000001</v>
      </c>
      <c r="X80" s="136" t="s">
        <v>3927</v>
      </c>
      <c r="Y80" s="137">
        <v>1.9464145049064943E-3</v>
      </c>
      <c r="Z80" s="138">
        <v>3.0510988024476171E-4</v>
      </c>
      <c r="AA80" s="188"/>
    </row>
    <row r="81" spans="1:27" ht="15" x14ac:dyDescent="0.2">
      <c r="A81" s="133" t="s">
        <v>1205</v>
      </c>
      <c r="B81" s="134" t="s">
        <v>1205</v>
      </c>
      <c r="C81" s="134" t="s">
        <v>3493</v>
      </c>
      <c r="D81" s="136" t="s">
        <v>3927</v>
      </c>
      <c r="E81" s="136" t="s">
        <v>3927</v>
      </c>
      <c r="F81" s="134" t="s">
        <v>3476</v>
      </c>
      <c r="G81" s="134" t="s">
        <v>3494</v>
      </c>
      <c r="H81" s="134" t="s">
        <v>312</v>
      </c>
      <c r="I81" s="134" t="s">
        <v>1003</v>
      </c>
      <c r="J81" s="136" t="s">
        <v>3927</v>
      </c>
      <c r="K81" s="134" t="s">
        <v>204</v>
      </c>
      <c r="L81" s="136" t="s">
        <v>3927</v>
      </c>
      <c r="M81" s="136" t="s">
        <v>3927</v>
      </c>
      <c r="N81" s="134" t="s">
        <v>204</v>
      </c>
      <c r="O81" s="134" t="s">
        <v>339</v>
      </c>
      <c r="P81" s="153">
        <v>45369</v>
      </c>
      <c r="Q81" s="134" t="s">
        <v>1210</v>
      </c>
      <c r="R81" s="134" t="s">
        <v>885</v>
      </c>
      <c r="S81" s="134" t="s">
        <v>889</v>
      </c>
      <c r="T81" s="154">
        <v>45377</v>
      </c>
      <c r="U81" s="136" t="s">
        <v>3927</v>
      </c>
      <c r="V81" s="135">
        <v>147.1926</v>
      </c>
      <c r="W81" s="135">
        <v>147.1926</v>
      </c>
      <c r="X81" s="136" t="s">
        <v>3927</v>
      </c>
      <c r="Y81" s="137">
        <v>9.5877069375239045E-4</v>
      </c>
      <c r="Z81" s="138">
        <v>1.5029193977725321E-4</v>
      </c>
      <c r="AA81" s="188"/>
    </row>
    <row r="82" spans="1:27" ht="15" x14ac:dyDescent="0.2">
      <c r="A82" s="133" t="s">
        <v>1205</v>
      </c>
      <c r="B82" s="134" t="s">
        <v>1205</v>
      </c>
      <c r="C82" s="134" t="s">
        <v>3467</v>
      </c>
      <c r="D82" s="136" t="s">
        <v>3927</v>
      </c>
      <c r="E82" s="136" t="s">
        <v>3927</v>
      </c>
      <c r="F82" s="134" t="s">
        <v>3495</v>
      </c>
      <c r="G82" s="134" t="s">
        <v>3496</v>
      </c>
      <c r="H82" s="134" t="s">
        <v>312</v>
      </c>
      <c r="I82" s="134" t="s">
        <v>1003</v>
      </c>
      <c r="J82" s="136" t="s">
        <v>3927</v>
      </c>
      <c r="K82" s="134" t="s">
        <v>204</v>
      </c>
      <c r="L82" s="136" t="s">
        <v>3927</v>
      </c>
      <c r="M82" s="136" t="s">
        <v>3927</v>
      </c>
      <c r="N82" s="134" t="s">
        <v>204</v>
      </c>
      <c r="O82" s="134" t="s">
        <v>339</v>
      </c>
      <c r="P82" s="153">
        <v>44174</v>
      </c>
      <c r="Q82" s="134" t="s">
        <v>1210</v>
      </c>
      <c r="R82" s="134" t="s">
        <v>885</v>
      </c>
      <c r="S82" s="134" t="s">
        <v>889</v>
      </c>
      <c r="T82" s="154">
        <v>45379</v>
      </c>
      <c r="U82" s="136" t="s">
        <v>3927</v>
      </c>
      <c r="V82" s="135">
        <v>5.1947999999999999</v>
      </c>
      <c r="W82" s="135">
        <v>5.1947999999999999</v>
      </c>
      <c r="X82" s="136" t="s">
        <v>3927</v>
      </c>
      <c r="Y82" s="137">
        <v>3.3837361119848727E-5</v>
      </c>
      <c r="Z82" s="138">
        <v>5.3041698841900949E-6</v>
      </c>
      <c r="AA82" s="188"/>
    </row>
    <row r="83" spans="1:27" ht="15" x14ac:dyDescent="0.2">
      <c r="A83" s="133" t="s">
        <v>1205</v>
      </c>
      <c r="B83" s="134" t="s">
        <v>1205</v>
      </c>
      <c r="C83" s="134" t="s">
        <v>3497</v>
      </c>
      <c r="D83" s="136" t="s">
        <v>3927</v>
      </c>
      <c r="E83" s="136" t="s">
        <v>3927</v>
      </c>
      <c r="F83" s="134" t="s">
        <v>3498</v>
      </c>
      <c r="G83" s="134" t="s">
        <v>3499</v>
      </c>
      <c r="H83" s="134" t="s">
        <v>312</v>
      </c>
      <c r="I83" s="134" t="s">
        <v>1003</v>
      </c>
      <c r="J83" s="136" t="s">
        <v>3927</v>
      </c>
      <c r="K83" s="134" t="s">
        <v>205</v>
      </c>
      <c r="L83" s="136" t="s">
        <v>3927</v>
      </c>
      <c r="M83" s="136" t="s">
        <v>3927</v>
      </c>
      <c r="N83" s="134" t="s">
        <v>293</v>
      </c>
      <c r="O83" s="134" t="s">
        <v>339</v>
      </c>
      <c r="P83" s="153">
        <v>45046</v>
      </c>
      <c r="Q83" s="134" t="s">
        <v>1213</v>
      </c>
      <c r="R83" s="134" t="s">
        <v>885</v>
      </c>
      <c r="S83" s="134" t="s">
        <v>889</v>
      </c>
      <c r="T83" s="154">
        <v>45356</v>
      </c>
      <c r="U83" s="134" t="s">
        <v>1214</v>
      </c>
      <c r="V83" s="135">
        <v>575.61988891960493</v>
      </c>
      <c r="W83" s="135">
        <v>2290.4491000000003</v>
      </c>
      <c r="X83" s="136" t="s">
        <v>3927</v>
      </c>
      <c r="Y83" s="137">
        <v>1.4919332903399323E-2</v>
      </c>
      <c r="Z83" s="138">
        <v>2.3386775345195961E-3</v>
      </c>
      <c r="AA83" s="188"/>
    </row>
    <row r="84" spans="1:27" ht="15" x14ac:dyDescent="0.2">
      <c r="A84" s="133" t="s">
        <v>1205</v>
      </c>
      <c r="B84" s="134" t="s">
        <v>1205</v>
      </c>
      <c r="C84" s="134" t="s">
        <v>3310</v>
      </c>
      <c r="D84" s="136" t="s">
        <v>3927</v>
      </c>
      <c r="E84" s="136" t="s">
        <v>3927</v>
      </c>
      <c r="F84" s="134" t="s">
        <v>3500</v>
      </c>
      <c r="G84" s="134" t="s">
        <v>3501</v>
      </c>
      <c r="H84" s="134" t="s">
        <v>312</v>
      </c>
      <c r="I84" s="134" t="s">
        <v>1003</v>
      </c>
      <c r="J84" s="136" t="s">
        <v>3927</v>
      </c>
      <c r="K84" s="134" t="s">
        <v>205</v>
      </c>
      <c r="L84" s="136" t="s">
        <v>3927</v>
      </c>
      <c r="M84" s="136" t="s">
        <v>3927</v>
      </c>
      <c r="N84" s="134" t="s">
        <v>224</v>
      </c>
      <c r="O84" s="134" t="s">
        <v>339</v>
      </c>
      <c r="P84" s="153">
        <v>45271</v>
      </c>
      <c r="Q84" s="134" t="s">
        <v>1211</v>
      </c>
      <c r="R84" s="134" t="s">
        <v>885</v>
      </c>
      <c r="S84" s="134" t="s">
        <v>889</v>
      </c>
      <c r="T84" s="154">
        <v>45370</v>
      </c>
      <c r="U84" s="134" t="s">
        <v>1212</v>
      </c>
      <c r="V84" s="135">
        <v>612.74520510730781</v>
      </c>
      <c r="W84" s="135">
        <v>2255.5151000000001</v>
      </c>
      <c r="X84" s="137">
        <v>1.1999999999999999E-3</v>
      </c>
      <c r="Y84" s="137">
        <v>1.4691782497878676E-2</v>
      </c>
      <c r="Z84" s="138">
        <v>2.3030079087523001E-3</v>
      </c>
      <c r="AA84" s="188"/>
    </row>
    <row r="85" spans="1:27" ht="15" x14ac:dyDescent="0.2">
      <c r="A85" s="133" t="s">
        <v>1205</v>
      </c>
      <c r="B85" s="134" t="s">
        <v>1205</v>
      </c>
      <c r="C85" s="134" t="s">
        <v>3502</v>
      </c>
      <c r="D85" s="136" t="s">
        <v>3927</v>
      </c>
      <c r="E85" s="136" t="s">
        <v>3927</v>
      </c>
      <c r="F85" s="134" t="s">
        <v>3503</v>
      </c>
      <c r="G85" s="134" t="s">
        <v>3504</v>
      </c>
      <c r="H85" s="134" t="s">
        <v>312</v>
      </c>
      <c r="I85" s="134" t="s">
        <v>1003</v>
      </c>
      <c r="J85" s="136" t="s">
        <v>3927</v>
      </c>
      <c r="K85" s="134" t="s">
        <v>205</v>
      </c>
      <c r="L85" s="136" t="s">
        <v>3927</v>
      </c>
      <c r="M85" s="136" t="s">
        <v>3927</v>
      </c>
      <c r="N85" s="134" t="s">
        <v>293</v>
      </c>
      <c r="O85" s="134" t="s">
        <v>339</v>
      </c>
      <c r="P85" s="153">
        <v>44816</v>
      </c>
      <c r="Q85" s="134" t="s">
        <v>1213</v>
      </c>
      <c r="R85" s="134" t="s">
        <v>885</v>
      </c>
      <c r="S85" s="134" t="s">
        <v>889</v>
      </c>
      <c r="T85" s="154">
        <v>45351</v>
      </c>
      <c r="U85" s="134" t="s">
        <v>1214</v>
      </c>
      <c r="V85" s="135">
        <v>468.35731698122697</v>
      </c>
      <c r="W85" s="135">
        <v>1863.6406000000002</v>
      </c>
      <c r="X85" s="137">
        <v>5.7118557999999995E-4</v>
      </c>
      <c r="Y85" s="137">
        <v>1.2139223999543751E-2</v>
      </c>
      <c r="Z85" s="138">
        <v>1.9028820281747035E-3</v>
      </c>
      <c r="AA85" s="188"/>
    </row>
    <row r="86" spans="1:27" ht="15" x14ac:dyDescent="0.2">
      <c r="A86" s="133" t="s">
        <v>1205</v>
      </c>
      <c r="B86" s="134" t="s">
        <v>1205</v>
      </c>
      <c r="C86" s="134" t="s">
        <v>3505</v>
      </c>
      <c r="D86" s="136" t="s">
        <v>3927</v>
      </c>
      <c r="E86" s="136" t="s">
        <v>3927</v>
      </c>
      <c r="F86" s="134" t="s">
        <v>3506</v>
      </c>
      <c r="G86" s="134" t="s">
        <v>3507</v>
      </c>
      <c r="H86" s="134" t="s">
        <v>312</v>
      </c>
      <c r="I86" s="134" t="s">
        <v>1003</v>
      </c>
      <c r="J86" s="136" t="s">
        <v>3927</v>
      </c>
      <c r="K86" s="134" t="s">
        <v>205</v>
      </c>
      <c r="L86" s="136" t="s">
        <v>3927</v>
      </c>
      <c r="M86" s="136" t="s">
        <v>3927</v>
      </c>
      <c r="N86" s="134" t="s">
        <v>293</v>
      </c>
      <c r="O86" s="134" t="s">
        <v>339</v>
      </c>
      <c r="P86" s="153">
        <v>45203</v>
      </c>
      <c r="Q86" s="134" t="s">
        <v>1213</v>
      </c>
      <c r="R86" s="134" t="s">
        <v>885</v>
      </c>
      <c r="S86" s="134" t="s">
        <v>889</v>
      </c>
      <c r="T86" s="154">
        <v>45343</v>
      </c>
      <c r="U86" s="134" t="s">
        <v>1214</v>
      </c>
      <c r="V86" s="135">
        <v>388.91467919881381</v>
      </c>
      <c r="W86" s="135">
        <v>1547.5303999999999</v>
      </c>
      <c r="X86" s="137">
        <v>4.0918359E-4</v>
      </c>
      <c r="Y86" s="137">
        <v>1.0080172078130658E-2</v>
      </c>
      <c r="Z86" s="138">
        <v>1.5801156885402402E-3</v>
      </c>
      <c r="AA86" s="188"/>
    </row>
    <row r="87" spans="1:27" ht="15" x14ac:dyDescent="0.2">
      <c r="A87" s="133" t="s">
        <v>1205</v>
      </c>
      <c r="B87" s="134" t="s">
        <v>1205</v>
      </c>
      <c r="C87" s="134" t="s">
        <v>3508</v>
      </c>
      <c r="D87" s="136" t="s">
        <v>3927</v>
      </c>
      <c r="E87" s="136" t="s">
        <v>3927</v>
      </c>
      <c r="F87" s="134" t="s">
        <v>3509</v>
      </c>
      <c r="G87" s="134" t="s">
        <v>3510</v>
      </c>
      <c r="H87" s="134" t="s">
        <v>312</v>
      </c>
      <c r="I87" s="134" t="s">
        <v>1003</v>
      </c>
      <c r="J87" s="136" t="s">
        <v>3927</v>
      </c>
      <c r="K87" s="134" t="s">
        <v>205</v>
      </c>
      <c r="L87" s="136" t="s">
        <v>3927</v>
      </c>
      <c r="M87" s="136" t="s">
        <v>3927</v>
      </c>
      <c r="N87" s="134" t="s">
        <v>224</v>
      </c>
      <c r="O87" s="134" t="s">
        <v>339</v>
      </c>
      <c r="P87" s="153">
        <v>44616</v>
      </c>
      <c r="Q87" s="134" t="s">
        <v>1211</v>
      </c>
      <c r="R87" s="134" t="s">
        <v>885</v>
      </c>
      <c r="S87" s="134" t="s">
        <v>889</v>
      </c>
      <c r="T87" s="154">
        <v>45351</v>
      </c>
      <c r="U87" s="134" t="s">
        <v>1212</v>
      </c>
      <c r="V87" s="135">
        <v>369.506058136376</v>
      </c>
      <c r="W87" s="135">
        <v>1360.1518000000001</v>
      </c>
      <c r="X87" s="137">
        <v>5.0461538461538459E-7</v>
      </c>
      <c r="Y87" s="137">
        <v>8.8596411427652576E-3</v>
      </c>
      <c r="Z87" s="138">
        <v>1.3887915658594681E-3</v>
      </c>
      <c r="AA87" s="188"/>
    </row>
    <row r="88" spans="1:27" ht="15" x14ac:dyDescent="0.2">
      <c r="A88" s="133" t="s">
        <v>1205</v>
      </c>
      <c r="B88" s="134" t="s">
        <v>1205</v>
      </c>
      <c r="C88" s="134" t="s">
        <v>3511</v>
      </c>
      <c r="D88" s="136" t="s">
        <v>3927</v>
      </c>
      <c r="E88" s="136" t="s">
        <v>3927</v>
      </c>
      <c r="F88" s="134" t="s">
        <v>3512</v>
      </c>
      <c r="G88" s="134" t="s">
        <v>3513</v>
      </c>
      <c r="H88" s="134" t="s">
        <v>312</v>
      </c>
      <c r="I88" s="134" t="s">
        <v>1003</v>
      </c>
      <c r="J88" s="136" t="s">
        <v>3927</v>
      </c>
      <c r="K88" s="134" t="s">
        <v>205</v>
      </c>
      <c r="L88" s="136" t="s">
        <v>3927</v>
      </c>
      <c r="M88" s="136" t="s">
        <v>3927</v>
      </c>
      <c r="N88" s="134" t="s">
        <v>272</v>
      </c>
      <c r="O88" s="134" t="s">
        <v>339</v>
      </c>
      <c r="P88" s="153">
        <v>45222</v>
      </c>
      <c r="Q88" s="134" t="s">
        <v>1213</v>
      </c>
      <c r="R88" s="134" t="s">
        <v>885</v>
      </c>
      <c r="S88" s="134" t="s">
        <v>889</v>
      </c>
      <c r="T88" s="154">
        <v>45382</v>
      </c>
      <c r="U88" s="134" t="s">
        <v>1214</v>
      </c>
      <c r="V88" s="135">
        <v>301.0881355080295</v>
      </c>
      <c r="W88" s="135">
        <v>1198.0598</v>
      </c>
      <c r="X88" s="137">
        <v>1.5049500499999999E-3</v>
      </c>
      <c r="Y88" s="137">
        <v>7.8038200613843312E-3</v>
      </c>
      <c r="Z88" s="138">
        <v>1.2232865087978917E-3</v>
      </c>
      <c r="AA88" s="188"/>
    </row>
    <row r="89" spans="1:27" ht="15" x14ac:dyDescent="0.2">
      <c r="A89" s="133" t="s">
        <v>1205</v>
      </c>
      <c r="B89" s="134" t="s">
        <v>1205</v>
      </c>
      <c r="C89" s="134" t="s">
        <v>3514</v>
      </c>
      <c r="D89" s="136" t="s">
        <v>3927</v>
      </c>
      <c r="E89" s="136" t="s">
        <v>3927</v>
      </c>
      <c r="F89" s="134" t="s">
        <v>3515</v>
      </c>
      <c r="G89" s="134" t="s">
        <v>3516</v>
      </c>
      <c r="H89" s="134" t="s">
        <v>312</v>
      </c>
      <c r="I89" s="134" t="s">
        <v>1003</v>
      </c>
      <c r="J89" s="136" t="s">
        <v>3927</v>
      </c>
      <c r="K89" s="134" t="s">
        <v>205</v>
      </c>
      <c r="L89" s="136" t="s">
        <v>3927</v>
      </c>
      <c r="M89" s="136" t="s">
        <v>3927</v>
      </c>
      <c r="N89" s="134" t="s">
        <v>291</v>
      </c>
      <c r="O89" s="134" t="s">
        <v>339</v>
      </c>
      <c r="P89" s="153">
        <v>45342</v>
      </c>
      <c r="Q89" s="134" t="s">
        <v>1211</v>
      </c>
      <c r="R89" s="134" t="s">
        <v>885</v>
      </c>
      <c r="S89" s="134" t="s">
        <v>889</v>
      </c>
      <c r="T89" s="154">
        <v>45342</v>
      </c>
      <c r="U89" s="134" t="s">
        <v>1212</v>
      </c>
      <c r="V89" s="135">
        <v>258.939119804401</v>
      </c>
      <c r="W89" s="135">
        <v>953.1549</v>
      </c>
      <c r="X89" s="136" t="s">
        <v>3927</v>
      </c>
      <c r="Y89" s="137">
        <v>6.2085795072401783E-3</v>
      </c>
      <c r="Z89" s="138">
        <v>9.7322484248294004E-4</v>
      </c>
      <c r="AA89" s="188"/>
    </row>
    <row r="90" spans="1:27" ht="15" x14ac:dyDescent="0.2">
      <c r="A90" s="133" t="s">
        <v>1205</v>
      </c>
      <c r="B90" s="134" t="s">
        <v>1205</v>
      </c>
      <c r="C90" s="134" t="s">
        <v>3517</v>
      </c>
      <c r="D90" s="136" t="s">
        <v>3927</v>
      </c>
      <c r="E90" s="136" t="s">
        <v>3927</v>
      </c>
      <c r="F90" s="134" t="s">
        <v>3518</v>
      </c>
      <c r="G90" s="134" t="s">
        <v>3519</v>
      </c>
      <c r="H90" s="134" t="s">
        <v>312</v>
      </c>
      <c r="I90" s="134" t="s">
        <v>1003</v>
      </c>
      <c r="J90" s="136" t="s">
        <v>3927</v>
      </c>
      <c r="K90" s="134" t="s">
        <v>205</v>
      </c>
      <c r="L90" s="136" t="s">
        <v>3927</v>
      </c>
      <c r="M90" s="136" t="s">
        <v>3927</v>
      </c>
      <c r="N90" s="134" t="s">
        <v>289</v>
      </c>
      <c r="O90" s="134" t="s">
        <v>339</v>
      </c>
      <c r="P90" s="153">
        <v>45054</v>
      </c>
      <c r="Q90" s="134" t="s">
        <v>1211</v>
      </c>
      <c r="R90" s="134" t="s">
        <v>885</v>
      </c>
      <c r="S90" s="134" t="s">
        <v>889</v>
      </c>
      <c r="T90" s="154">
        <v>45271</v>
      </c>
      <c r="U90" s="134" t="s">
        <v>1212</v>
      </c>
      <c r="V90" s="135">
        <v>233.166612333605</v>
      </c>
      <c r="W90" s="135">
        <v>858.2863000000001</v>
      </c>
      <c r="X90" s="137">
        <v>2.2852861999999999E-4</v>
      </c>
      <c r="Y90" s="137">
        <v>5.590632281643252E-3</v>
      </c>
      <c r="Z90" s="138">
        <v>8.7635862846522315E-4</v>
      </c>
      <c r="AA90" s="188"/>
    </row>
    <row r="91" spans="1:27" ht="15" x14ac:dyDescent="0.2">
      <c r="A91" s="133" t="s">
        <v>1205</v>
      </c>
      <c r="B91" s="134" t="s">
        <v>1205</v>
      </c>
      <c r="C91" s="134" t="s">
        <v>3520</v>
      </c>
      <c r="D91" s="136" t="s">
        <v>3927</v>
      </c>
      <c r="E91" s="136" t="s">
        <v>3927</v>
      </c>
      <c r="F91" s="134" t="s">
        <v>3521</v>
      </c>
      <c r="G91" s="134" t="s">
        <v>3522</v>
      </c>
      <c r="H91" s="134" t="s">
        <v>312</v>
      </c>
      <c r="I91" s="134" t="s">
        <v>1003</v>
      </c>
      <c r="J91" s="136" t="s">
        <v>3927</v>
      </c>
      <c r="K91" s="134" t="s">
        <v>205</v>
      </c>
      <c r="L91" s="136" t="s">
        <v>3927</v>
      </c>
      <c r="M91" s="136" t="s">
        <v>3927</v>
      </c>
      <c r="N91" s="134" t="s">
        <v>293</v>
      </c>
      <c r="O91" s="134" t="s">
        <v>339</v>
      </c>
      <c r="P91" s="153">
        <v>45369</v>
      </c>
      <c r="Q91" s="134" t="s">
        <v>1213</v>
      </c>
      <c r="R91" s="134" t="s">
        <v>885</v>
      </c>
      <c r="S91" s="134" t="s">
        <v>889</v>
      </c>
      <c r="T91" s="154">
        <v>45369</v>
      </c>
      <c r="U91" s="134" t="s">
        <v>1214</v>
      </c>
      <c r="V91" s="135">
        <v>212.79495363273102</v>
      </c>
      <c r="W91" s="135">
        <v>846.73239999999998</v>
      </c>
      <c r="X91" s="137">
        <v>1.06397475E-4</v>
      </c>
      <c r="Y91" s="137">
        <v>5.5153734710204835E-3</v>
      </c>
      <c r="Z91" s="138">
        <v>8.6456144619053625E-4</v>
      </c>
      <c r="AA91" s="188"/>
    </row>
    <row r="92" spans="1:27" ht="15" x14ac:dyDescent="0.2">
      <c r="A92" s="133" t="s">
        <v>1205</v>
      </c>
      <c r="B92" s="134" t="s">
        <v>1205</v>
      </c>
      <c r="C92" s="134" t="s">
        <v>3523</v>
      </c>
      <c r="D92" s="136" t="s">
        <v>3927</v>
      </c>
      <c r="E92" s="136" t="s">
        <v>3927</v>
      </c>
      <c r="F92" s="134" t="s">
        <v>3524</v>
      </c>
      <c r="G92" s="134" t="s">
        <v>3525</v>
      </c>
      <c r="H92" s="134" t="s">
        <v>312</v>
      </c>
      <c r="I92" s="134" t="s">
        <v>1003</v>
      </c>
      <c r="J92" s="136" t="s">
        <v>3927</v>
      </c>
      <c r="K92" s="134" t="s">
        <v>205</v>
      </c>
      <c r="L92" s="136" t="s">
        <v>3927</v>
      </c>
      <c r="M92" s="136" t="s">
        <v>3927</v>
      </c>
      <c r="N92" s="134" t="s">
        <v>296</v>
      </c>
      <c r="O92" s="134" t="s">
        <v>339</v>
      </c>
      <c r="P92" s="153">
        <v>45281</v>
      </c>
      <c r="Q92" s="134" t="s">
        <v>1211</v>
      </c>
      <c r="R92" s="134" t="s">
        <v>885</v>
      </c>
      <c r="S92" s="134" t="s">
        <v>889</v>
      </c>
      <c r="T92" s="154">
        <v>45322</v>
      </c>
      <c r="U92" s="134" t="s">
        <v>1212</v>
      </c>
      <c r="V92" s="135">
        <v>124.46289051888074</v>
      </c>
      <c r="W92" s="135">
        <v>458.14790000000005</v>
      </c>
      <c r="X92" s="137">
        <v>1.5168E-3</v>
      </c>
      <c r="Y92" s="137">
        <v>2.9842446625097702E-3</v>
      </c>
      <c r="Z92" s="138">
        <v>4.677947730579447E-4</v>
      </c>
      <c r="AA92" s="188"/>
    </row>
    <row r="93" spans="1:27" ht="15" x14ac:dyDescent="0.2">
      <c r="A93" s="133" t="s">
        <v>1205</v>
      </c>
      <c r="B93" s="134" t="s">
        <v>1205</v>
      </c>
      <c r="C93" s="134" t="s">
        <v>3526</v>
      </c>
      <c r="D93" s="136" t="s">
        <v>3927</v>
      </c>
      <c r="E93" s="136" t="s">
        <v>3927</v>
      </c>
      <c r="F93" s="134" t="s">
        <v>3527</v>
      </c>
      <c r="G93" s="134" t="s">
        <v>3528</v>
      </c>
      <c r="H93" s="134" t="s">
        <v>312</v>
      </c>
      <c r="I93" s="134" t="s">
        <v>1003</v>
      </c>
      <c r="J93" s="136" t="s">
        <v>3927</v>
      </c>
      <c r="K93" s="134" t="s">
        <v>205</v>
      </c>
      <c r="L93" s="136" t="s">
        <v>3927</v>
      </c>
      <c r="M93" s="136" t="s">
        <v>3927</v>
      </c>
      <c r="N93" s="134" t="s">
        <v>291</v>
      </c>
      <c r="O93" s="134" t="s">
        <v>339</v>
      </c>
      <c r="P93" s="153">
        <v>45259</v>
      </c>
      <c r="Q93" s="134" t="s">
        <v>1211</v>
      </c>
      <c r="R93" s="134" t="s">
        <v>885</v>
      </c>
      <c r="S93" s="134" t="s">
        <v>889</v>
      </c>
      <c r="T93" s="154">
        <v>45379</v>
      </c>
      <c r="U93" s="134" t="s">
        <v>1212</v>
      </c>
      <c r="V93" s="135">
        <v>103.26970931812008</v>
      </c>
      <c r="W93" s="135">
        <v>380.13579999999996</v>
      </c>
      <c r="X93" s="137">
        <v>6.6407884848484851E-5</v>
      </c>
      <c r="Y93" s="137">
        <v>2.4760963650261357E-3</v>
      </c>
      <c r="Z93" s="138">
        <v>3.8814007165647761E-4</v>
      </c>
      <c r="AA93" s="188"/>
    </row>
    <row r="94" spans="1:27" ht="15" x14ac:dyDescent="0.2">
      <c r="A94" s="133" t="s">
        <v>1205</v>
      </c>
      <c r="B94" s="134" t="s">
        <v>1205</v>
      </c>
      <c r="C94" s="134" t="s">
        <v>3508</v>
      </c>
      <c r="D94" s="136" t="s">
        <v>3927</v>
      </c>
      <c r="E94" s="136" t="s">
        <v>3927</v>
      </c>
      <c r="F94" s="134" t="s">
        <v>3529</v>
      </c>
      <c r="G94" s="134" t="s">
        <v>3530</v>
      </c>
      <c r="H94" s="134" t="s">
        <v>312</v>
      </c>
      <c r="I94" s="134" t="s">
        <v>1003</v>
      </c>
      <c r="J94" s="136" t="s">
        <v>3927</v>
      </c>
      <c r="K94" s="134" t="s">
        <v>205</v>
      </c>
      <c r="L94" s="136" t="s">
        <v>3927</v>
      </c>
      <c r="M94" s="136" t="s">
        <v>3927</v>
      </c>
      <c r="N94" s="134" t="s">
        <v>224</v>
      </c>
      <c r="O94" s="134" t="s">
        <v>339</v>
      </c>
      <c r="P94" s="153">
        <v>44616</v>
      </c>
      <c r="Q94" s="134" t="s">
        <v>1211</v>
      </c>
      <c r="R94" s="134" t="s">
        <v>885</v>
      </c>
      <c r="S94" s="134" t="s">
        <v>889</v>
      </c>
      <c r="T94" s="154">
        <v>45351</v>
      </c>
      <c r="U94" s="134" t="s">
        <v>1212</v>
      </c>
      <c r="V94" s="135">
        <v>91.723499049171423</v>
      </c>
      <c r="W94" s="135">
        <v>337.63420000000002</v>
      </c>
      <c r="X94" s="136" t="s">
        <v>3927</v>
      </c>
      <c r="Y94" s="137">
        <v>2.1992527740672834E-3</v>
      </c>
      <c r="Z94" s="138">
        <v>3.4474350084843022E-4</v>
      </c>
      <c r="AA94" s="188"/>
    </row>
    <row r="95" spans="1:27" ht="15" x14ac:dyDescent="0.2">
      <c r="A95" s="133" t="s">
        <v>1205</v>
      </c>
      <c r="B95" s="134" t="s">
        <v>1205</v>
      </c>
      <c r="C95" s="134" t="s">
        <v>3531</v>
      </c>
      <c r="D95" s="136" t="s">
        <v>3927</v>
      </c>
      <c r="E95" s="136" t="s">
        <v>3927</v>
      </c>
      <c r="F95" s="134" t="s">
        <v>3532</v>
      </c>
      <c r="G95" s="134" t="s">
        <v>3533</v>
      </c>
      <c r="H95" s="134" t="s">
        <v>312</v>
      </c>
      <c r="I95" s="134" t="s">
        <v>1003</v>
      </c>
      <c r="J95" s="136" t="s">
        <v>3927</v>
      </c>
      <c r="K95" s="134" t="s">
        <v>205</v>
      </c>
      <c r="L95" s="136" t="s">
        <v>3927</v>
      </c>
      <c r="M95" s="136" t="s">
        <v>3927</v>
      </c>
      <c r="N95" s="134" t="s">
        <v>204</v>
      </c>
      <c r="O95" s="134" t="s">
        <v>339</v>
      </c>
      <c r="P95" s="153">
        <v>45356</v>
      </c>
      <c r="Q95" s="134" t="s">
        <v>1210</v>
      </c>
      <c r="R95" s="134" t="s">
        <v>885</v>
      </c>
      <c r="S95" s="134" t="s">
        <v>889</v>
      </c>
      <c r="T95" s="154">
        <v>45376</v>
      </c>
      <c r="U95" s="136" t="s">
        <v>3927</v>
      </c>
      <c r="V95" s="135">
        <v>237.74799999999999</v>
      </c>
      <c r="W95" s="135">
        <v>237.74799999999999</v>
      </c>
      <c r="X95" s="137">
        <v>3.2737349070682402E-4</v>
      </c>
      <c r="Y95" s="137">
        <v>1.5486224816944217E-3</v>
      </c>
      <c r="Z95" s="138">
        <v>2.427540581633867E-4</v>
      </c>
      <c r="AA95" s="188"/>
    </row>
    <row r="96" spans="1:27" ht="15" x14ac:dyDescent="0.2">
      <c r="A96" s="133" t="s">
        <v>1205</v>
      </c>
      <c r="B96" s="134" t="s">
        <v>1205</v>
      </c>
      <c r="C96" s="134" t="s">
        <v>3526</v>
      </c>
      <c r="D96" s="136" t="s">
        <v>3927</v>
      </c>
      <c r="E96" s="136" t="s">
        <v>3927</v>
      </c>
      <c r="F96" s="134" t="s">
        <v>3534</v>
      </c>
      <c r="G96" s="134" t="s">
        <v>3535</v>
      </c>
      <c r="H96" s="134" t="s">
        <v>312</v>
      </c>
      <c r="I96" s="134" t="s">
        <v>1003</v>
      </c>
      <c r="J96" s="136" t="s">
        <v>3927</v>
      </c>
      <c r="K96" s="134" t="s">
        <v>205</v>
      </c>
      <c r="L96" s="136" t="s">
        <v>3927</v>
      </c>
      <c r="M96" s="136" t="s">
        <v>3927</v>
      </c>
      <c r="N96" s="134" t="s">
        <v>291</v>
      </c>
      <c r="O96" s="134" t="s">
        <v>339</v>
      </c>
      <c r="P96" s="153">
        <v>44651</v>
      </c>
      <c r="Q96" s="134" t="s">
        <v>1211</v>
      </c>
      <c r="R96" s="134" t="s">
        <v>885</v>
      </c>
      <c r="S96" s="134" t="s">
        <v>889</v>
      </c>
      <c r="T96" s="154">
        <v>44651</v>
      </c>
      <c r="U96" s="134" t="s">
        <v>1212</v>
      </c>
      <c r="V96" s="136" t="s">
        <v>3927</v>
      </c>
      <c r="W96" s="135">
        <v>0</v>
      </c>
      <c r="X96" s="137">
        <v>6.0606060606060602E-12</v>
      </c>
      <c r="Y96" s="137">
        <v>2.397698504676769E-10</v>
      </c>
      <c r="Z96" s="138">
        <v>3.7585082816679756E-11</v>
      </c>
      <c r="AA96" s="188"/>
    </row>
    <row r="97" spans="1:27" ht="15" x14ac:dyDescent="0.2">
      <c r="A97" s="133" t="s">
        <v>1205</v>
      </c>
      <c r="B97" s="134" t="s">
        <v>1205</v>
      </c>
      <c r="C97" s="134" t="s">
        <v>3536</v>
      </c>
      <c r="D97" s="136" t="s">
        <v>3927</v>
      </c>
      <c r="E97" s="136" t="s">
        <v>3927</v>
      </c>
      <c r="F97" s="134" t="s">
        <v>3537</v>
      </c>
      <c r="G97" s="134" t="s">
        <v>3538</v>
      </c>
      <c r="H97" s="134" t="s">
        <v>312</v>
      </c>
      <c r="I97" s="134" t="s">
        <v>1004</v>
      </c>
      <c r="J97" s="136" t="s">
        <v>3927</v>
      </c>
      <c r="K97" s="134" t="s">
        <v>204</v>
      </c>
      <c r="L97" s="136" t="s">
        <v>3927</v>
      </c>
      <c r="M97" s="136" t="s">
        <v>3927</v>
      </c>
      <c r="N97" s="134" t="s">
        <v>204</v>
      </c>
      <c r="O97" s="134" t="s">
        <v>339</v>
      </c>
      <c r="P97" s="153">
        <v>45306</v>
      </c>
      <c r="Q97" s="134" t="s">
        <v>1210</v>
      </c>
      <c r="R97" s="134" t="s">
        <v>885</v>
      </c>
      <c r="S97" s="134" t="s">
        <v>889</v>
      </c>
      <c r="T97" s="154">
        <v>45368</v>
      </c>
      <c r="U97" s="136" t="s">
        <v>3927</v>
      </c>
      <c r="V97" s="135">
        <v>2232.9645</v>
      </c>
      <c r="W97" s="135">
        <v>2232.9645</v>
      </c>
      <c r="X97" s="136" t="s">
        <v>3927</v>
      </c>
      <c r="Y97" s="137">
        <v>1.4544894437049776E-2</v>
      </c>
      <c r="Z97" s="138">
        <v>2.2799824953391155E-3</v>
      </c>
      <c r="AA97" s="188"/>
    </row>
    <row r="98" spans="1:27" ht="15" x14ac:dyDescent="0.2">
      <c r="A98" s="133" t="s">
        <v>1205</v>
      </c>
      <c r="B98" s="134" t="s">
        <v>1205</v>
      </c>
      <c r="C98" s="134" t="s">
        <v>3539</v>
      </c>
      <c r="D98" s="136" t="s">
        <v>3927</v>
      </c>
      <c r="E98" s="136" t="s">
        <v>3927</v>
      </c>
      <c r="F98" s="134" t="s">
        <v>3540</v>
      </c>
      <c r="G98" s="134" t="s">
        <v>3541</v>
      </c>
      <c r="H98" s="134" t="s">
        <v>312</v>
      </c>
      <c r="I98" s="134" t="s">
        <v>1004</v>
      </c>
      <c r="J98" s="136" t="s">
        <v>3927</v>
      </c>
      <c r="K98" s="134" t="s">
        <v>204</v>
      </c>
      <c r="L98" s="136" t="s">
        <v>3927</v>
      </c>
      <c r="M98" s="136" t="s">
        <v>3927</v>
      </c>
      <c r="N98" s="134" t="s">
        <v>204</v>
      </c>
      <c r="O98" s="134" t="s">
        <v>339</v>
      </c>
      <c r="P98" s="153">
        <v>45378</v>
      </c>
      <c r="Q98" s="134" t="s">
        <v>1210</v>
      </c>
      <c r="R98" s="134" t="s">
        <v>885</v>
      </c>
      <c r="S98" s="134" t="s">
        <v>889</v>
      </c>
      <c r="T98" s="154">
        <v>45382</v>
      </c>
      <c r="U98" s="136" t="s">
        <v>3927</v>
      </c>
      <c r="V98" s="135">
        <v>585.67909999999995</v>
      </c>
      <c r="W98" s="135">
        <v>585.67909999999995</v>
      </c>
      <c r="X98" s="137">
        <v>4.0338400000000001E-4</v>
      </c>
      <c r="Y98" s="137">
        <v>3.8149466208713158E-3</v>
      </c>
      <c r="Z98" s="138">
        <v>5.9801131963416133E-4</v>
      </c>
      <c r="AA98" s="188"/>
    </row>
    <row r="99" spans="1:27" ht="15" x14ac:dyDescent="0.2">
      <c r="A99" s="133" t="s">
        <v>1205</v>
      </c>
      <c r="B99" s="134" t="s">
        <v>1205</v>
      </c>
      <c r="C99" s="134" t="s">
        <v>3542</v>
      </c>
      <c r="D99" s="136" t="s">
        <v>3927</v>
      </c>
      <c r="E99" s="136" t="s">
        <v>3927</v>
      </c>
      <c r="F99" s="134" t="s">
        <v>3542</v>
      </c>
      <c r="G99" s="134" t="s">
        <v>3543</v>
      </c>
      <c r="H99" s="134" t="s">
        <v>312</v>
      </c>
      <c r="I99" s="134" t="s">
        <v>1004</v>
      </c>
      <c r="J99" s="136" t="s">
        <v>3927</v>
      </c>
      <c r="K99" s="134" t="s">
        <v>204</v>
      </c>
      <c r="L99" s="136" t="s">
        <v>3927</v>
      </c>
      <c r="M99" s="136" t="s">
        <v>3927</v>
      </c>
      <c r="N99" s="134" t="s">
        <v>204</v>
      </c>
      <c r="O99" s="134" t="s">
        <v>339</v>
      </c>
      <c r="P99" s="153">
        <v>45362</v>
      </c>
      <c r="Q99" s="134" t="s">
        <v>1210</v>
      </c>
      <c r="R99" s="134" t="s">
        <v>885</v>
      </c>
      <c r="S99" s="134" t="s">
        <v>889</v>
      </c>
      <c r="T99" s="154">
        <v>45379</v>
      </c>
      <c r="U99" s="136" t="s">
        <v>3927</v>
      </c>
      <c r="V99" s="135">
        <v>492.76870000000002</v>
      </c>
      <c r="W99" s="135">
        <v>492.76870000000002</v>
      </c>
      <c r="X99" s="137">
        <v>1.3852702972972973E-3</v>
      </c>
      <c r="Y99" s="137">
        <v>3.2097545966830328E-3</v>
      </c>
      <c r="Z99" s="138">
        <v>5.031445450803813E-4</v>
      </c>
      <c r="AA99" s="188"/>
    </row>
    <row r="100" spans="1:27" ht="15" x14ac:dyDescent="0.2">
      <c r="A100" s="133" t="s">
        <v>1205</v>
      </c>
      <c r="B100" s="134" t="s">
        <v>1205</v>
      </c>
      <c r="C100" s="134" t="s">
        <v>3536</v>
      </c>
      <c r="D100" s="136" t="s">
        <v>3927</v>
      </c>
      <c r="E100" s="136" t="s">
        <v>3927</v>
      </c>
      <c r="F100" s="134" t="s">
        <v>3544</v>
      </c>
      <c r="G100" s="134" t="s">
        <v>3545</v>
      </c>
      <c r="H100" s="134" t="s">
        <v>312</v>
      </c>
      <c r="I100" s="134" t="s">
        <v>1004</v>
      </c>
      <c r="J100" s="136" t="s">
        <v>3927</v>
      </c>
      <c r="K100" s="134" t="s">
        <v>204</v>
      </c>
      <c r="L100" s="136" t="s">
        <v>3927</v>
      </c>
      <c r="M100" s="136" t="s">
        <v>3927</v>
      </c>
      <c r="N100" s="134" t="s">
        <v>204</v>
      </c>
      <c r="O100" s="134" t="s">
        <v>339</v>
      </c>
      <c r="P100" s="153">
        <v>45250</v>
      </c>
      <c r="Q100" s="134" t="s">
        <v>1210</v>
      </c>
      <c r="R100" s="134" t="s">
        <v>885</v>
      </c>
      <c r="S100" s="134" t="s">
        <v>889</v>
      </c>
      <c r="T100" s="154">
        <v>45250</v>
      </c>
      <c r="U100" s="136" t="s">
        <v>3927</v>
      </c>
      <c r="V100" s="135">
        <v>13.701000000000001</v>
      </c>
      <c r="W100" s="135">
        <v>13.701000000000001</v>
      </c>
      <c r="X100" s="137">
        <v>8.5096207594748029E-6</v>
      </c>
      <c r="Y100" s="137">
        <v>8.9244409705450719E-5</v>
      </c>
      <c r="Z100" s="138">
        <v>1.398949252027518E-5</v>
      </c>
      <c r="AA100" s="188"/>
    </row>
    <row r="101" spans="1:27" ht="15" x14ac:dyDescent="0.2">
      <c r="A101" s="133" t="s">
        <v>1205</v>
      </c>
      <c r="B101" s="134" t="s">
        <v>1205</v>
      </c>
      <c r="C101" s="134" t="s">
        <v>3546</v>
      </c>
      <c r="D101" s="136" t="s">
        <v>3927</v>
      </c>
      <c r="E101" s="136" t="s">
        <v>3927</v>
      </c>
      <c r="F101" s="134" t="s">
        <v>3547</v>
      </c>
      <c r="G101" s="134" t="s">
        <v>3548</v>
      </c>
      <c r="H101" s="134" t="s">
        <v>312</v>
      </c>
      <c r="I101" s="134" t="s">
        <v>1004</v>
      </c>
      <c r="J101" s="136" t="s">
        <v>3927</v>
      </c>
      <c r="K101" s="134" t="s">
        <v>204</v>
      </c>
      <c r="L101" s="136" t="s">
        <v>3927</v>
      </c>
      <c r="M101" s="136" t="s">
        <v>3927</v>
      </c>
      <c r="N101" s="134" t="s">
        <v>204</v>
      </c>
      <c r="O101" s="134" t="s">
        <v>339</v>
      </c>
      <c r="P101" s="153">
        <v>42528</v>
      </c>
      <c r="Q101" s="134" t="s">
        <v>1210</v>
      </c>
      <c r="R101" s="134" t="s">
        <v>885</v>
      </c>
      <c r="S101" s="134" t="s">
        <v>889</v>
      </c>
      <c r="T101" s="154">
        <v>45014</v>
      </c>
      <c r="U101" s="136" t="s">
        <v>3927</v>
      </c>
      <c r="V101" s="135">
        <v>0.89119999999999999</v>
      </c>
      <c r="W101" s="135">
        <v>0.89119999999999999</v>
      </c>
      <c r="X101" s="136" t="s">
        <v>3927</v>
      </c>
      <c r="Y101" s="137">
        <v>5.8052936780888278E-6</v>
      </c>
      <c r="Z101" s="138">
        <v>9.1000783977020624E-7</v>
      </c>
      <c r="AA101" s="188"/>
    </row>
    <row r="102" spans="1:27" ht="15" x14ac:dyDescent="0.2">
      <c r="A102" s="133" t="s">
        <v>1205</v>
      </c>
      <c r="B102" s="134" t="s">
        <v>1205</v>
      </c>
      <c r="C102" s="134" t="s">
        <v>3546</v>
      </c>
      <c r="D102" s="136" t="s">
        <v>3927</v>
      </c>
      <c r="E102" s="136" t="s">
        <v>3927</v>
      </c>
      <c r="F102" s="134" t="s">
        <v>3549</v>
      </c>
      <c r="G102" s="134" t="s">
        <v>3550</v>
      </c>
      <c r="H102" s="134" t="s">
        <v>312</v>
      </c>
      <c r="I102" s="134" t="s">
        <v>1004</v>
      </c>
      <c r="J102" s="136" t="s">
        <v>3927</v>
      </c>
      <c r="K102" s="134" t="s">
        <v>204</v>
      </c>
      <c r="L102" s="136" t="s">
        <v>3927</v>
      </c>
      <c r="M102" s="136" t="s">
        <v>3927</v>
      </c>
      <c r="N102" s="134" t="s">
        <v>204</v>
      </c>
      <c r="O102" s="134" t="s">
        <v>339</v>
      </c>
      <c r="P102" s="153">
        <v>42283</v>
      </c>
      <c r="Q102" s="134" t="s">
        <v>1211</v>
      </c>
      <c r="R102" s="134" t="s">
        <v>885</v>
      </c>
      <c r="S102" s="134" t="s">
        <v>889</v>
      </c>
      <c r="T102" s="154">
        <v>45382</v>
      </c>
      <c r="U102" s="134" t="s">
        <v>1212</v>
      </c>
      <c r="V102" s="135">
        <v>0.16204835642488452</v>
      </c>
      <c r="W102" s="135">
        <v>0.59650000000000003</v>
      </c>
      <c r="X102" s="136" t="s">
        <v>3927</v>
      </c>
      <c r="Y102" s="137">
        <v>3.885521715038338E-6</v>
      </c>
      <c r="Z102" s="138">
        <v>6.0907430671902042E-7</v>
      </c>
      <c r="AA102" s="188"/>
    </row>
    <row r="103" spans="1:27" ht="15" x14ac:dyDescent="0.2">
      <c r="A103" s="133" t="s">
        <v>1205</v>
      </c>
      <c r="B103" s="134" t="s">
        <v>1205</v>
      </c>
      <c r="C103" s="134" t="s">
        <v>3551</v>
      </c>
      <c r="D103" s="136" t="s">
        <v>3927</v>
      </c>
      <c r="E103" s="136" t="s">
        <v>3927</v>
      </c>
      <c r="F103" s="134" t="s">
        <v>3552</v>
      </c>
      <c r="G103" s="134" t="s">
        <v>3553</v>
      </c>
      <c r="H103" s="134" t="s">
        <v>312</v>
      </c>
      <c r="I103" s="134" t="s">
        <v>1004</v>
      </c>
      <c r="J103" s="136" t="s">
        <v>3927</v>
      </c>
      <c r="K103" s="134" t="s">
        <v>205</v>
      </c>
      <c r="L103" s="136" t="s">
        <v>3927</v>
      </c>
      <c r="M103" s="136" t="s">
        <v>3927</v>
      </c>
      <c r="N103" s="134" t="s">
        <v>291</v>
      </c>
      <c r="O103" s="134" t="s">
        <v>339</v>
      </c>
      <c r="P103" s="153">
        <v>45362</v>
      </c>
      <c r="Q103" s="134" t="s">
        <v>1211</v>
      </c>
      <c r="R103" s="134" t="s">
        <v>885</v>
      </c>
      <c r="S103" s="134" t="s">
        <v>889</v>
      </c>
      <c r="T103" s="154">
        <v>45362</v>
      </c>
      <c r="U103" s="134" t="s">
        <v>1212</v>
      </c>
      <c r="V103" s="135">
        <v>843.39168704156475</v>
      </c>
      <c r="W103" s="135">
        <v>3104.5247999999997</v>
      </c>
      <c r="X103" s="137">
        <v>3.3091728500000002E-5</v>
      </c>
      <c r="Y103" s="137">
        <v>2.0221989617943276E-2</v>
      </c>
      <c r="Z103" s="138">
        <v>3.1698946011183217E-3</v>
      </c>
      <c r="AA103" s="188"/>
    </row>
    <row r="104" spans="1:27" ht="15" x14ac:dyDescent="0.2">
      <c r="A104" s="133" t="s">
        <v>1205</v>
      </c>
      <c r="B104" s="134" t="s">
        <v>1205</v>
      </c>
      <c r="C104" s="134" t="s">
        <v>3554</v>
      </c>
      <c r="D104" s="136" t="s">
        <v>3927</v>
      </c>
      <c r="E104" s="136" t="s">
        <v>3927</v>
      </c>
      <c r="F104" s="134" t="s">
        <v>3555</v>
      </c>
      <c r="G104" s="134" t="s">
        <v>3556</v>
      </c>
      <c r="H104" s="134" t="s">
        <v>312</v>
      </c>
      <c r="I104" s="134" t="s">
        <v>1004</v>
      </c>
      <c r="J104" s="136" t="s">
        <v>3927</v>
      </c>
      <c r="K104" s="134" t="s">
        <v>205</v>
      </c>
      <c r="L104" s="136" t="s">
        <v>3927</v>
      </c>
      <c r="M104" s="136" t="s">
        <v>3927</v>
      </c>
      <c r="N104" s="134" t="s">
        <v>224</v>
      </c>
      <c r="O104" s="134" t="s">
        <v>339</v>
      </c>
      <c r="P104" s="153">
        <v>44664</v>
      </c>
      <c r="Q104" s="134" t="s">
        <v>1211</v>
      </c>
      <c r="R104" s="134" t="s">
        <v>885</v>
      </c>
      <c r="S104" s="134" t="s">
        <v>889</v>
      </c>
      <c r="T104" s="154">
        <v>45382</v>
      </c>
      <c r="U104" s="134" t="s">
        <v>1212</v>
      </c>
      <c r="V104" s="135">
        <v>675.80766096169509</v>
      </c>
      <c r="W104" s="135">
        <v>2487.6480000000001</v>
      </c>
      <c r="X104" s="137">
        <v>3.414357142857143E-3</v>
      </c>
      <c r="Y104" s="137">
        <v>1.6203830396642294E-2</v>
      </c>
      <c r="Z104" s="138">
        <v>2.5400287242842278E-3</v>
      </c>
      <c r="AA104" s="188"/>
    </row>
    <row r="105" spans="1:27" ht="15" x14ac:dyDescent="0.2">
      <c r="A105" s="133" t="s">
        <v>1205</v>
      </c>
      <c r="B105" s="134" t="s">
        <v>1205</v>
      </c>
      <c r="C105" s="134" t="s">
        <v>3557</v>
      </c>
      <c r="D105" s="136" t="s">
        <v>3927</v>
      </c>
      <c r="E105" s="136" t="s">
        <v>3927</v>
      </c>
      <c r="F105" s="134" t="s">
        <v>3558</v>
      </c>
      <c r="G105" s="134" t="s">
        <v>3559</v>
      </c>
      <c r="H105" s="134" t="s">
        <v>312</v>
      </c>
      <c r="I105" s="134" t="s">
        <v>1004</v>
      </c>
      <c r="J105" s="136" t="s">
        <v>3927</v>
      </c>
      <c r="K105" s="134" t="s">
        <v>205</v>
      </c>
      <c r="L105" s="136" t="s">
        <v>3927</v>
      </c>
      <c r="M105" s="136" t="s">
        <v>3927</v>
      </c>
      <c r="N105" s="134" t="s">
        <v>224</v>
      </c>
      <c r="O105" s="134" t="s">
        <v>339</v>
      </c>
      <c r="P105" s="153">
        <v>45362</v>
      </c>
      <c r="Q105" s="134" t="s">
        <v>1211</v>
      </c>
      <c r="R105" s="134" t="s">
        <v>885</v>
      </c>
      <c r="S105" s="134" t="s">
        <v>889</v>
      </c>
      <c r="T105" s="154">
        <v>45362</v>
      </c>
      <c r="U105" s="134" t="s">
        <v>1212</v>
      </c>
      <c r="V105" s="135">
        <v>653.38916055419725</v>
      </c>
      <c r="W105" s="135">
        <v>2405.1255000000001</v>
      </c>
      <c r="X105" s="136" t="s">
        <v>3927</v>
      </c>
      <c r="Y105" s="137">
        <v>1.5666301892100314E-2</v>
      </c>
      <c r="Z105" s="138">
        <v>2.4557685334381739E-3</v>
      </c>
      <c r="AA105" s="188"/>
    </row>
    <row r="106" spans="1:27" ht="15" x14ac:dyDescent="0.2">
      <c r="A106" s="133" t="s">
        <v>1205</v>
      </c>
      <c r="B106" s="134" t="s">
        <v>1205</v>
      </c>
      <c r="C106" s="134" t="s">
        <v>3560</v>
      </c>
      <c r="D106" s="136" t="s">
        <v>3927</v>
      </c>
      <c r="E106" s="136" t="s">
        <v>3927</v>
      </c>
      <c r="F106" s="134" t="s">
        <v>3561</v>
      </c>
      <c r="G106" s="134" t="s">
        <v>3562</v>
      </c>
      <c r="H106" s="134" t="s">
        <v>312</v>
      </c>
      <c r="I106" s="134" t="s">
        <v>1004</v>
      </c>
      <c r="J106" s="136" t="s">
        <v>3927</v>
      </c>
      <c r="K106" s="134" t="s">
        <v>205</v>
      </c>
      <c r="L106" s="136" t="s">
        <v>3927</v>
      </c>
      <c r="M106" s="136" t="s">
        <v>3927</v>
      </c>
      <c r="N106" s="134" t="s">
        <v>291</v>
      </c>
      <c r="O106" s="134" t="s">
        <v>339</v>
      </c>
      <c r="P106" s="153">
        <v>44633</v>
      </c>
      <c r="Q106" s="134" t="s">
        <v>1211</v>
      </c>
      <c r="R106" s="134" t="s">
        <v>885</v>
      </c>
      <c r="S106" s="134" t="s">
        <v>889</v>
      </c>
      <c r="T106" s="154">
        <v>45363</v>
      </c>
      <c r="U106" s="134" t="s">
        <v>1212</v>
      </c>
      <c r="V106" s="135">
        <v>527.970850312415</v>
      </c>
      <c r="W106" s="135">
        <v>1943.4606999999999</v>
      </c>
      <c r="X106" s="137">
        <v>2.9921153684210528E-3</v>
      </c>
      <c r="Y106" s="137">
        <v>1.2659149412101665E-2</v>
      </c>
      <c r="Z106" s="138">
        <v>1.984382849280316E-3</v>
      </c>
      <c r="AA106" s="188"/>
    </row>
    <row r="107" spans="1:27" ht="15" x14ac:dyDescent="0.2">
      <c r="A107" s="133" t="s">
        <v>1205</v>
      </c>
      <c r="B107" s="134" t="s">
        <v>1205</v>
      </c>
      <c r="C107" s="134" t="s">
        <v>3563</v>
      </c>
      <c r="D107" s="136" t="s">
        <v>3927</v>
      </c>
      <c r="E107" s="136" t="s">
        <v>3927</v>
      </c>
      <c r="F107" s="134" t="s">
        <v>3564</v>
      </c>
      <c r="G107" s="134" t="s">
        <v>3565</v>
      </c>
      <c r="H107" s="134" t="s">
        <v>312</v>
      </c>
      <c r="I107" s="134" t="s">
        <v>1004</v>
      </c>
      <c r="J107" s="136" t="s">
        <v>3927</v>
      </c>
      <c r="K107" s="134" t="s">
        <v>205</v>
      </c>
      <c r="L107" s="136" t="s">
        <v>3927</v>
      </c>
      <c r="M107" s="136" t="s">
        <v>3927</v>
      </c>
      <c r="N107" s="134" t="s">
        <v>291</v>
      </c>
      <c r="O107" s="134" t="s">
        <v>339</v>
      </c>
      <c r="P107" s="153">
        <v>45187</v>
      </c>
      <c r="Q107" s="134" t="s">
        <v>1211</v>
      </c>
      <c r="R107" s="134" t="s">
        <v>885</v>
      </c>
      <c r="S107" s="134" t="s">
        <v>889</v>
      </c>
      <c r="T107" s="154">
        <v>45382</v>
      </c>
      <c r="U107" s="134" t="s">
        <v>1212</v>
      </c>
      <c r="V107" s="135">
        <v>526.63061668024989</v>
      </c>
      <c r="W107" s="135">
        <v>1938.5273</v>
      </c>
      <c r="X107" s="137">
        <v>2.6607466857142857E-4</v>
      </c>
      <c r="Y107" s="137">
        <v>1.2627014403164213E-2</v>
      </c>
      <c r="Z107" s="138">
        <v>1.9793455313278168E-3</v>
      </c>
      <c r="AA107" s="188"/>
    </row>
    <row r="108" spans="1:27" ht="15" x14ac:dyDescent="0.2">
      <c r="A108" s="133" t="s">
        <v>1205</v>
      </c>
      <c r="B108" s="134" t="s">
        <v>1205</v>
      </c>
      <c r="C108" s="134" t="s">
        <v>3566</v>
      </c>
      <c r="D108" s="136" t="s">
        <v>3927</v>
      </c>
      <c r="E108" s="136" t="s">
        <v>3927</v>
      </c>
      <c r="F108" s="134" t="s">
        <v>3567</v>
      </c>
      <c r="G108" s="134" t="s">
        <v>3568</v>
      </c>
      <c r="H108" s="134" t="s">
        <v>312</v>
      </c>
      <c r="I108" s="134" t="s">
        <v>1004</v>
      </c>
      <c r="J108" s="136" t="s">
        <v>3927</v>
      </c>
      <c r="K108" s="134" t="s">
        <v>205</v>
      </c>
      <c r="L108" s="136" t="s">
        <v>3927</v>
      </c>
      <c r="M108" s="136" t="s">
        <v>3927</v>
      </c>
      <c r="N108" s="134" t="s">
        <v>293</v>
      </c>
      <c r="O108" s="134" t="s">
        <v>339</v>
      </c>
      <c r="P108" s="153">
        <v>45341</v>
      </c>
      <c r="Q108" s="134" t="s">
        <v>1213</v>
      </c>
      <c r="R108" s="134" t="s">
        <v>885</v>
      </c>
      <c r="S108" s="134" t="s">
        <v>889</v>
      </c>
      <c r="T108" s="154">
        <v>45341</v>
      </c>
      <c r="U108" s="134" t="s">
        <v>1214</v>
      </c>
      <c r="V108" s="135">
        <v>439.56384609585081</v>
      </c>
      <c r="W108" s="135">
        <v>1749.0685000000001</v>
      </c>
      <c r="X108" s="137">
        <v>1.1573023556581987E-3</v>
      </c>
      <c r="Y108" s="137">
        <v>1.1392933905121996E-2</v>
      </c>
      <c r="Z108" s="138">
        <v>1.7858974492153453E-3</v>
      </c>
      <c r="AA108" s="188"/>
    </row>
    <row r="109" spans="1:27" ht="15" x14ac:dyDescent="0.2">
      <c r="A109" s="133" t="s">
        <v>1205</v>
      </c>
      <c r="B109" s="134" t="s">
        <v>1205</v>
      </c>
      <c r="C109" s="134" t="s">
        <v>3569</v>
      </c>
      <c r="D109" s="136" t="s">
        <v>3927</v>
      </c>
      <c r="E109" s="136" t="s">
        <v>3927</v>
      </c>
      <c r="F109" s="134" t="s">
        <v>3570</v>
      </c>
      <c r="G109" s="134" t="s">
        <v>3571</v>
      </c>
      <c r="H109" s="134" t="s">
        <v>312</v>
      </c>
      <c r="I109" s="134" t="s">
        <v>1004</v>
      </c>
      <c r="J109" s="136" t="s">
        <v>3927</v>
      </c>
      <c r="K109" s="134" t="s">
        <v>205</v>
      </c>
      <c r="L109" s="136" t="s">
        <v>3927</v>
      </c>
      <c r="M109" s="136" t="s">
        <v>3927</v>
      </c>
      <c r="N109" s="134" t="s">
        <v>291</v>
      </c>
      <c r="O109" s="134" t="s">
        <v>339</v>
      </c>
      <c r="P109" s="153">
        <v>44776</v>
      </c>
      <c r="Q109" s="134" t="s">
        <v>1211</v>
      </c>
      <c r="R109" s="134" t="s">
        <v>885</v>
      </c>
      <c r="S109" s="134" t="s">
        <v>889</v>
      </c>
      <c r="T109" s="154">
        <v>45371</v>
      </c>
      <c r="U109" s="134" t="s">
        <v>1212</v>
      </c>
      <c r="V109" s="135">
        <v>393.20505297473517</v>
      </c>
      <c r="W109" s="135">
        <v>1447.3878</v>
      </c>
      <c r="X109" s="136" t="s">
        <v>3927</v>
      </c>
      <c r="Y109" s="137">
        <v>9.4278719308499952E-3</v>
      </c>
      <c r="Z109" s="138">
        <v>1.477864488028351E-3</v>
      </c>
      <c r="AA109" s="188"/>
    </row>
    <row r="110" spans="1:27" ht="15" x14ac:dyDescent="0.2">
      <c r="A110" s="133" t="s">
        <v>1205</v>
      </c>
      <c r="B110" s="134" t="s">
        <v>1205</v>
      </c>
      <c r="C110" s="134" t="s">
        <v>3572</v>
      </c>
      <c r="D110" s="136" t="s">
        <v>3927</v>
      </c>
      <c r="E110" s="136" t="s">
        <v>3927</v>
      </c>
      <c r="F110" s="134" t="s">
        <v>3573</v>
      </c>
      <c r="G110" s="134" t="s">
        <v>3574</v>
      </c>
      <c r="H110" s="134" t="s">
        <v>312</v>
      </c>
      <c r="I110" s="134" t="s">
        <v>1004</v>
      </c>
      <c r="J110" s="136" t="s">
        <v>3927</v>
      </c>
      <c r="K110" s="134" t="s">
        <v>205</v>
      </c>
      <c r="L110" s="136" t="s">
        <v>3927</v>
      </c>
      <c r="M110" s="136" t="s">
        <v>3927</v>
      </c>
      <c r="N110" s="134" t="s">
        <v>224</v>
      </c>
      <c r="O110" s="134" t="s">
        <v>339</v>
      </c>
      <c r="P110" s="153">
        <v>42716</v>
      </c>
      <c r="Q110" s="134" t="s">
        <v>1211</v>
      </c>
      <c r="R110" s="134" t="s">
        <v>885</v>
      </c>
      <c r="S110" s="134" t="s">
        <v>889</v>
      </c>
      <c r="T110" s="154">
        <v>45370</v>
      </c>
      <c r="U110" s="134" t="s">
        <v>1212</v>
      </c>
      <c r="V110" s="135">
        <v>332.37639228470522</v>
      </c>
      <c r="W110" s="135">
        <v>1223.4775</v>
      </c>
      <c r="X110" s="136" t="s">
        <v>3927</v>
      </c>
      <c r="Y110" s="137">
        <v>7.9693835803630892E-3</v>
      </c>
      <c r="Z110" s="138">
        <v>1.2492393905305199E-3</v>
      </c>
      <c r="AA110" s="188"/>
    </row>
    <row r="111" spans="1:27" ht="15" x14ac:dyDescent="0.2">
      <c r="A111" s="133" t="s">
        <v>1205</v>
      </c>
      <c r="B111" s="134" t="s">
        <v>1205</v>
      </c>
      <c r="C111" s="134" t="s">
        <v>3575</v>
      </c>
      <c r="D111" s="136" t="s">
        <v>3927</v>
      </c>
      <c r="E111" s="136" t="s">
        <v>3927</v>
      </c>
      <c r="F111" s="134" t="s">
        <v>3576</v>
      </c>
      <c r="G111" s="134" t="s">
        <v>3577</v>
      </c>
      <c r="H111" s="134" t="s">
        <v>312</v>
      </c>
      <c r="I111" s="134" t="s">
        <v>1004</v>
      </c>
      <c r="J111" s="136" t="s">
        <v>3927</v>
      </c>
      <c r="K111" s="134" t="s">
        <v>205</v>
      </c>
      <c r="L111" s="136" t="s">
        <v>3927</v>
      </c>
      <c r="M111" s="136" t="s">
        <v>3927</v>
      </c>
      <c r="N111" s="134" t="s">
        <v>291</v>
      </c>
      <c r="O111" s="134" t="s">
        <v>339</v>
      </c>
      <c r="P111" s="153">
        <v>44767</v>
      </c>
      <c r="Q111" s="134" t="s">
        <v>1211</v>
      </c>
      <c r="R111" s="134" t="s">
        <v>885</v>
      </c>
      <c r="S111" s="134" t="s">
        <v>889</v>
      </c>
      <c r="T111" s="154">
        <v>45287</v>
      </c>
      <c r="U111" s="134" t="s">
        <v>1212</v>
      </c>
      <c r="V111" s="135">
        <v>258.43648465091007</v>
      </c>
      <c r="W111" s="135">
        <v>951.30469999999991</v>
      </c>
      <c r="X111" s="137">
        <v>4.8133918878845603E-3</v>
      </c>
      <c r="Y111" s="137">
        <v>6.1965278553100479E-3</v>
      </c>
      <c r="Z111" s="138">
        <v>9.7133568779986267E-4</v>
      </c>
      <c r="AA111" s="188"/>
    </row>
    <row r="112" spans="1:27" ht="15" x14ac:dyDescent="0.2">
      <c r="A112" s="133" t="s">
        <v>1205</v>
      </c>
      <c r="B112" s="134" t="s">
        <v>1205</v>
      </c>
      <c r="C112" s="134" t="s">
        <v>3578</v>
      </c>
      <c r="D112" s="136" t="s">
        <v>3927</v>
      </c>
      <c r="E112" s="136" t="s">
        <v>3927</v>
      </c>
      <c r="F112" s="134" t="s">
        <v>3579</v>
      </c>
      <c r="G112" s="134" t="s">
        <v>3580</v>
      </c>
      <c r="H112" s="134" t="s">
        <v>312</v>
      </c>
      <c r="I112" s="134" t="s">
        <v>1004</v>
      </c>
      <c r="J112" s="136" t="s">
        <v>3927</v>
      </c>
      <c r="K112" s="134" t="s">
        <v>205</v>
      </c>
      <c r="L112" s="136" t="s">
        <v>3927</v>
      </c>
      <c r="M112" s="136" t="s">
        <v>3927</v>
      </c>
      <c r="N112" s="134" t="s">
        <v>224</v>
      </c>
      <c r="O112" s="134" t="s">
        <v>339</v>
      </c>
      <c r="P112" s="153">
        <v>45322</v>
      </c>
      <c r="Q112" s="134" t="s">
        <v>1211</v>
      </c>
      <c r="R112" s="134" t="s">
        <v>885</v>
      </c>
      <c r="S112" s="134" t="s">
        <v>889</v>
      </c>
      <c r="T112" s="154">
        <v>45382</v>
      </c>
      <c r="U112" s="134" t="s">
        <v>1212</v>
      </c>
      <c r="V112" s="135">
        <v>212.44906275468622</v>
      </c>
      <c r="W112" s="135">
        <v>782.02499999999998</v>
      </c>
      <c r="X112" s="136" t="s">
        <v>3927</v>
      </c>
      <c r="Y112" s="137">
        <v>5.093888174733564E-3</v>
      </c>
      <c r="Z112" s="138">
        <v>7.9849158905021054E-4</v>
      </c>
      <c r="AA112" s="188"/>
    </row>
    <row r="113" spans="1:27" ht="15" x14ac:dyDescent="0.2">
      <c r="A113" s="133" t="s">
        <v>1205</v>
      </c>
      <c r="B113" s="134" t="s">
        <v>1205</v>
      </c>
      <c r="C113" s="134" t="s">
        <v>3581</v>
      </c>
      <c r="D113" s="136" t="s">
        <v>3927</v>
      </c>
      <c r="E113" s="136" t="s">
        <v>3927</v>
      </c>
      <c r="F113" s="134" t="s">
        <v>3582</v>
      </c>
      <c r="G113" s="134" t="s">
        <v>3583</v>
      </c>
      <c r="H113" s="134" t="s">
        <v>312</v>
      </c>
      <c r="I113" s="134" t="s">
        <v>1004</v>
      </c>
      <c r="J113" s="136" t="s">
        <v>3927</v>
      </c>
      <c r="K113" s="134" t="s">
        <v>205</v>
      </c>
      <c r="L113" s="136" t="s">
        <v>3927</v>
      </c>
      <c r="M113" s="136" t="s">
        <v>3927</v>
      </c>
      <c r="N113" s="134" t="s">
        <v>293</v>
      </c>
      <c r="O113" s="134" t="s">
        <v>339</v>
      </c>
      <c r="P113" s="153">
        <v>44601</v>
      </c>
      <c r="Q113" s="134" t="s">
        <v>1213</v>
      </c>
      <c r="R113" s="134" t="s">
        <v>885</v>
      </c>
      <c r="S113" s="134" t="s">
        <v>889</v>
      </c>
      <c r="T113" s="154">
        <v>45344</v>
      </c>
      <c r="U113" s="134" t="s">
        <v>1214</v>
      </c>
      <c r="V113" s="135">
        <v>191.4680958005579</v>
      </c>
      <c r="W113" s="135">
        <v>761.87069999999994</v>
      </c>
      <c r="X113" s="136" t="s">
        <v>3927</v>
      </c>
      <c r="Y113" s="137">
        <v>4.9626086658403701E-3</v>
      </c>
      <c r="Z113" s="138">
        <v>7.7791289158570638E-4</v>
      </c>
      <c r="AA113" s="188"/>
    </row>
    <row r="114" spans="1:27" ht="15" x14ac:dyDescent="0.2">
      <c r="A114" s="133" t="s">
        <v>1205</v>
      </c>
      <c r="B114" s="134" t="s">
        <v>1205</v>
      </c>
      <c r="C114" s="134" t="s">
        <v>3584</v>
      </c>
      <c r="D114" s="136" t="s">
        <v>3927</v>
      </c>
      <c r="E114" s="136" t="s">
        <v>3927</v>
      </c>
      <c r="F114" s="134" t="s">
        <v>3585</v>
      </c>
      <c r="G114" s="134" t="s">
        <v>3586</v>
      </c>
      <c r="H114" s="134" t="s">
        <v>312</v>
      </c>
      <c r="I114" s="134" t="s">
        <v>1004</v>
      </c>
      <c r="J114" s="136" t="s">
        <v>3927</v>
      </c>
      <c r="K114" s="134" t="s">
        <v>205</v>
      </c>
      <c r="L114" s="136" t="s">
        <v>3927</v>
      </c>
      <c r="M114" s="136" t="s">
        <v>3927</v>
      </c>
      <c r="N114" s="134" t="s">
        <v>224</v>
      </c>
      <c r="O114" s="134" t="s">
        <v>339</v>
      </c>
      <c r="P114" s="153">
        <v>45350</v>
      </c>
      <c r="Q114" s="134" t="s">
        <v>1211</v>
      </c>
      <c r="R114" s="134" t="s">
        <v>885</v>
      </c>
      <c r="S114" s="134" t="s">
        <v>889</v>
      </c>
      <c r="T114" s="154">
        <v>45351</v>
      </c>
      <c r="U114" s="134" t="s">
        <v>1212</v>
      </c>
      <c r="V114" s="135">
        <v>13.524775876120618</v>
      </c>
      <c r="W114" s="135">
        <v>49.784699999999994</v>
      </c>
      <c r="X114" s="137">
        <v>6.6499999999999999E-6</v>
      </c>
      <c r="Y114" s="137">
        <v>3.2428352694487334E-4</v>
      </c>
      <c r="Z114" s="138">
        <v>5.0833010040814737E-5</v>
      </c>
      <c r="AA114" s="188"/>
    </row>
    <row r="115" spans="1:27" ht="15" x14ac:dyDescent="0.2">
      <c r="A115" s="133" t="s">
        <v>1205</v>
      </c>
      <c r="B115" s="134" t="s">
        <v>1205</v>
      </c>
      <c r="C115" s="134" t="s">
        <v>3587</v>
      </c>
      <c r="D115" s="136" t="s">
        <v>3927</v>
      </c>
      <c r="E115" s="136" t="s">
        <v>3927</v>
      </c>
      <c r="F115" s="134" t="s">
        <v>3588</v>
      </c>
      <c r="G115" s="134" t="s">
        <v>3589</v>
      </c>
      <c r="H115" s="134" t="s">
        <v>312</v>
      </c>
      <c r="I115" s="134" t="s">
        <v>1005</v>
      </c>
      <c r="J115" s="136" t="s">
        <v>3927</v>
      </c>
      <c r="K115" s="134" t="s">
        <v>204</v>
      </c>
      <c r="L115" s="136" t="s">
        <v>3927</v>
      </c>
      <c r="M115" s="136" t="s">
        <v>3927</v>
      </c>
      <c r="N115" s="134" t="s">
        <v>204</v>
      </c>
      <c r="O115" s="134" t="s">
        <v>339</v>
      </c>
      <c r="P115" s="153">
        <v>45250</v>
      </c>
      <c r="Q115" s="134" t="s">
        <v>1211</v>
      </c>
      <c r="R115" s="134" t="s">
        <v>885</v>
      </c>
      <c r="S115" s="134" t="s">
        <v>889</v>
      </c>
      <c r="T115" s="154">
        <v>45358</v>
      </c>
      <c r="U115" s="134" t="s">
        <v>1212</v>
      </c>
      <c r="V115" s="135">
        <v>480.24811192610701</v>
      </c>
      <c r="W115" s="135">
        <v>1767.7933</v>
      </c>
      <c r="X115" s="137">
        <v>2.074242105263158E-3</v>
      </c>
      <c r="Y115" s="137">
        <v>1.1514901825482137E-2</v>
      </c>
      <c r="Z115" s="138">
        <v>1.8050165101763985E-3</v>
      </c>
      <c r="AA115" s="188"/>
    </row>
    <row r="116" spans="1:27" ht="15" x14ac:dyDescent="0.2">
      <c r="A116" s="133" t="s">
        <v>1205</v>
      </c>
      <c r="B116" s="134" t="s">
        <v>1205</v>
      </c>
      <c r="C116" s="134" t="s">
        <v>3590</v>
      </c>
      <c r="D116" s="136" t="s">
        <v>3927</v>
      </c>
      <c r="E116" s="136" t="s">
        <v>3927</v>
      </c>
      <c r="F116" s="134" t="s">
        <v>3591</v>
      </c>
      <c r="G116" s="134" t="s">
        <v>3592</v>
      </c>
      <c r="H116" s="134" t="s">
        <v>312</v>
      </c>
      <c r="I116" s="134" t="s">
        <v>1005</v>
      </c>
      <c r="J116" s="136" t="s">
        <v>3927</v>
      </c>
      <c r="K116" s="134" t="s">
        <v>204</v>
      </c>
      <c r="L116" s="136" t="s">
        <v>3927</v>
      </c>
      <c r="M116" s="136" t="s">
        <v>3927</v>
      </c>
      <c r="N116" s="134" t="s">
        <v>224</v>
      </c>
      <c r="O116" s="134" t="s">
        <v>339</v>
      </c>
      <c r="P116" s="153">
        <v>45225</v>
      </c>
      <c r="Q116" s="134" t="s">
        <v>1211</v>
      </c>
      <c r="R116" s="134" t="s">
        <v>885</v>
      </c>
      <c r="S116" s="134" t="s">
        <v>889</v>
      </c>
      <c r="T116" s="154">
        <v>45287</v>
      </c>
      <c r="U116" s="134" t="s">
        <v>1212</v>
      </c>
      <c r="V116" s="135">
        <v>190.41966856832383</v>
      </c>
      <c r="W116" s="135">
        <v>700.9348</v>
      </c>
      <c r="X116" s="137">
        <v>1.6128E-3</v>
      </c>
      <c r="Y116" s="137">
        <v>4.56568951306488E-3</v>
      </c>
      <c r="Z116" s="138">
        <v>7.1569389616365988E-4</v>
      </c>
      <c r="AA116" s="188"/>
    </row>
    <row r="117" spans="1:27" ht="15" x14ac:dyDescent="0.2">
      <c r="A117" s="133" t="s">
        <v>1205</v>
      </c>
      <c r="B117" s="134" t="s">
        <v>1205</v>
      </c>
      <c r="C117" s="134" t="s">
        <v>314</v>
      </c>
      <c r="D117" s="136" t="s">
        <v>3927</v>
      </c>
      <c r="E117" s="136" t="s">
        <v>3927</v>
      </c>
      <c r="F117" s="134" t="s">
        <v>3593</v>
      </c>
      <c r="G117" s="134" t="s">
        <v>3594</v>
      </c>
      <c r="H117" s="134" t="s">
        <v>312</v>
      </c>
      <c r="I117" s="134" t="s">
        <v>1005</v>
      </c>
      <c r="J117" s="136" t="s">
        <v>3927</v>
      </c>
      <c r="K117" s="134" t="s">
        <v>204</v>
      </c>
      <c r="L117" s="136" t="s">
        <v>3927</v>
      </c>
      <c r="M117" s="136" t="s">
        <v>3927</v>
      </c>
      <c r="N117" s="134" t="s">
        <v>293</v>
      </c>
      <c r="O117" s="134" t="s">
        <v>339</v>
      </c>
      <c r="P117" s="153">
        <v>45365</v>
      </c>
      <c r="Q117" s="134" t="s">
        <v>1213</v>
      </c>
      <c r="R117" s="134" t="s">
        <v>885</v>
      </c>
      <c r="S117" s="134" t="s">
        <v>889</v>
      </c>
      <c r="T117" s="154">
        <v>45382</v>
      </c>
      <c r="U117" s="134" t="s">
        <v>1214</v>
      </c>
      <c r="V117" s="135">
        <v>167.87115176798773</v>
      </c>
      <c r="W117" s="135">
        <v>667.97609999999997</v>
      </c>
      <c r="X117" s="137">
        <v>2.0384998946555237E-3</v>
      </c>
      <c r="Y117" s="137">
        <v>4.3510056869525953E-3</v>
      </c>
      <c r="Z117" s="138">
        <v>6.8204116890002232E-4</v>
      </c>
      <c r="AA117" s="188"/>
    </row>
    <row r="118" spans="1:27" ht="15" x14ac:dyDescent="0.2">
      <c r="A118" s="133" t="s">
        <v>1205</v>
      </c>
      <c r="B118" s="134" t="s">
        <v>1205</v>
      </c>
      <c r="C118" s="134" t="s">
        <v>3595</v>
      </c>
      <c r="D118" s="136" t="s">
        <v>3927</v>
      </c>
      <c r="E118" s="136" t="s">
        <v>3927</v>
      </c>
      <c r="F118" s="134" t="s">
        <v>3596</v>
      </c>
      <c r="G118" s="134" t="s">
        <v>3597</v>
      </c>
      <c r="H118" s="134" t="s">
        <v>312</v>
      </c>
      <c r="I118" s="134" t="s">
        <v>1005</v>
      </c>
      <c r="J118" s="136" t="s">
        <v>3927</v>
      </c>
      <c r="K118" s="134" t="s">
        <v>204</v>
      </c>
      <c r="L118" s="136" t="s">
        <v>3927</v>
      </c>
      <c r="M118" s="136" t="s">
        <v>3927</v>
      </c>
      <c r="N118" s="134" t="s">
        <v>204</v>
      </c>
      <c r="O118" s="134" t="s">
        <v>339</v>
      </c>
      <c r="P118" s="153">
        <v>45250</v>
      </c>
      <c r="Q118" s="134" t="s">
        <v>1211</v>
      </c>
      <c r="R118" s="134" t="s">
        <v>885</v>
      </c>
      <c r="S118" s="134" t="s">
        <v>889</v>
      </c>
      <c r="T118" s="154">
        <v>45250</v>
      </c>
      <c r="U118" s="134" t="s">
        <v>1212</v>
      </c>
      <c r="V118" s="135">
        <v>164.512768269492</v>
      </c>
      <c r="W118" s="135">
        <v>605.57150000000001</v>
      </c>
      <c r="X118" s="136" t="s">
        <v>3927</v>
      </c>
      <c r="Y118" s="137">
        <v>3.9445203582856346E-3</v>
      </c>
      <c r="Z118" s="138">
        <v>6.1832262917572707E-4</v>
      </c>
      <c r="AA118" s="188"/>
    </row>
    <row r="119" spans="1:27" ht="15" x14ac:dyDescent="0.2">
      <c r="A119" s="133" t="s">
        <v>1205</v>
      </c>
      <c r="B119" s="134" t="s">
        <v>1205</v>
      </c>
      <c r="C119" s="134" t="s">
        <v>3598</v>
      </c>
      <c r="D119" s="136" t="s">
        <v>3927</v>
      </c>
      <c r="E119" s="136" t="s">
        <v>3927</v>
      </c>
      <c r="F119" s="134" t="s">
        <v>3599</v>
      </c>
      <c r="G119" s="134" t="s">
        <v>3600</v>
      </c>
      <c r="H119" s="134" t="s">
        <v>312</v>
      </c>
      <c r="I119" s="134" t="s">
        <v>1005</v>
      </c>
      <c r="J119" s="136" t="s">
        <v>3927</v>
      </c>
      <c r="K119" s="134" t="s">
        <v>204</v>
      </c>
      <c r="L119" s="136" t="s">
        <v>3927</v>
      </c>
      <c r="M119" s="136" t="s">
        <v>3927</v>
      </c>
      <c r="N119" s="134" t="s">
        <v>204</v>
      </c>
      <c r="O119" s="134" t="s">
        <v>339</v>
      </c>
      <c r="P119" s="153">
        <v>45140</v>
      </c>
      <c r="Q119" s="134" t="s">
        <v>1211</v>
      </c>
      <c r="R119" s="134" t="s">
        <v>885</v>
      </c>
      <c r="S119" s="134" t="s">
        <v>889</v>
      </c>
      <c r="T119" s="154">
        <v>45347</v>
      </c>
      <c r="U119" s="134" t="s">
        <v>1212</v>
      </c>
      <c r="V119" s="135">
        <v>143.72425971203478</v>
      </c>
      <c r="W119" s="135">
        <v>529.04899999999998</v>
      </c>
      <c r="X119" s="137">
        <v>1.0132094399999999E-3</v>
      </c>
      <c r="Y119" s="137">
        <v>3.446074568796564E-3</v>
      </c>
      <c r="Z119" s="138">
        <v>5.4018884279253209E-4</v>
      </c>
      <c r="AA119" s="188"/>
    </row>
    <row r="120" spans="1:27" ht="15" x14ac:dyDescent="0.2">
      <c r="A120" s="133" t="s">
        <v>1205</v>
      </c>
      <c r="B120" s="134" t="s">
        <v>1205</v>
      </c>
      <c r="C120" s="134" t="s">
        <v>3601</v>
      </c>
      <c r="D120" s="136" t="s">
        <v>3927</v>
      </c>
      <c r="E120" s="136" t="s">
        <v>3927</v>
      </c>
      <c r="F120" s="134" t="s">
        <v>3602</v>
      </c>
      <c r="G120" s="134" t="s">
        <v>3603</v>
      </c>
      <c r="H120" s="134" t="s">
        <v>312</v>
      </c>
      <c r="I120" s="134" t="s">
        <v>1005</v>
      </c>
      <c r="J120" s="136" t="s">
        <v>3927</v>
      </c>
      <c r="K120" s="134" t="s">
        <v>204</v>
      </c>
      <c r="L120" s="136" t="s">
        <v>3927</v>
      </c>
      <c r="M120" s="136" t="s">
        <v>3927</v>
      </c>
      <c r="N120" s="134" t="s">
        <v>204</v>
      </c>
      <c r="O120" s="134" t="s">
        <v>339</v>
      </c>
      <c r="P120" s="153">
        <v>45365</v>
      </c>
      <c r="Q120" s="134" t="s">
        <v>1211</v>
      </c>
      <c r="R120" s="134" t="s">
        <v>885</v>
      </c>
      <c r="S120" s="134" t="s">
        <v>889</v>
      </c>
      <c r="T120" s="154">
        <v>45367</v>
      </c>
      <c r="U120" s="134" t="s">
        <v>1212</v>
      </c>
      <c r="V120" s="135">
        <v>115.25153490899213</v>
      </c>
      <c r="W120" s="135">
        <v>424.24090000000001</v>
      </c>
      <c r="X120" s="137">
        <v>3.6929655940594059E-4</v>
      </c>
      <c r="Y120" s="137">
        <v>2.7633840984439485E-3</v>
      </c>
      <c r="Z120" s="138">
        <v>4.3317381226925053E-4</v>
      </c>
      <c r="AA120" s="188"/>
    </row>
    <row r="121" spans="1:27" ht="15" x14ac:dyDescent="0.2">
      <c r="A121" s="133" t="s">
        <v>1205</v>
      </c>
      <c r="B121" s="134" t="s">
        <v>1205</v>
      </c>
      <c r="C121" s="134" t="s">
        <v>3604</v>
      </c>
      <c r="D121" s="136" t="s">
        <v>3927</v>
      </c>
      <c r="E121" s="136" t="s">
        <v>3927</v>
      </c>
      <c r="F121" s="134" t="s">
        <v>3605</v>
      </c>
      <c r="G121" s="134" t="s">
        <v>3606</v>
      </c>
      <c r="H121" s="134" t="s">
        <v>312</v>
      </c>
      <c r="I121" s="134" t="s">
        <v>1005</v>
      </c>
      <c r="J121" s="136" t="s">
        <v>3927</v>
      </c>
      <c r="K121" s="134" t="s">
        <v>204</v>
      </c>
      <c r="L121" s="136" t="s">
        <v>3927</v>
      </c>
      <c r="M121" s="136" t="s">
        <v>3927</v>
      </c>
      <c r="N121" s="134" t="s">
        <v>204</v>
      </c>
      <c r="O121" s="134" t="s">
        <v>339</v>
      </c>
      <c r="P121" s="153">
        <v>45369</v>
      </c>
      <c r="Q121" s="134" t="s">
        <v>1211</v>
      </c>
      <c r="R121" s="134" t="s">
        <v>885</v>
      </c>
      <c r="S121" s="134" t="s">
        <v>889</v>
      </c>
      <c r="T121" s="154">
        <v>45382</v>
      </c>
      <c r="U121" s="134" t="s">
        <v>1212</v>
      </c>
      <c r="V121" s="135">
        <v>114.65612605270307</v>
      </c>
      <c r="W121" s="135">
        <v>422.04919999999998</v>
      </c>
      <c r="X121" s="137">
        <v>1.2900699999999999E-3</v>
      </c>
      <c r="Y121" s="137">
        <v>2.7491083699890187E-3</v>
      </c>
      <c r="Z121" s="138">
        <v>4.309360228424297E-4</v>
      </c>
      <c r="AA121" s="188"/>
    </row>
    <row r="122" spans="1:27" ht="15" x14ac:dyDescent="0.2">
      <c r="A122" s="133" t="s">
        <v>1205</v>
      </c>
      <c r="B122" s="134" t="s">
        <v>1205</v>
      </c>
      <c r="C122" s="134" t="s">
        <v>314</v>
      </c>
      <c r="D122" s="136" t="s">
        <v>3927</v>
      </c>
      <c r="E122" s="136" t="s">
        <v>3927</v>
      </c>
      <c r="F122" s="134" t="s">
        <v>3607</v>
      </c>
      <c r="G122" s="134" t="s">
        <v>3608</v>
      </c>
      <c r="H122" s="134" t="s">
        <v>312</v>
      </c>
      <c r="I122" s="134" t="s">
        <v>1005</v>
      </c>
      <c r="J122" s="136" t="s">
        <v>3927</v>
      </c>
      <c r="K122" s="134" t="s">
        <v>204</v>
      </c>
      <c r="L122" s="136" t="s">
        <v>3927</v>
      </c>
      <c r="M122" s="136" t="s">
        <v>3927</v>
      </c>
      <c r="N122" s="134" t="s">
        <v>224</v>
      </c>
      <c r="O122" s="134" t="s">
        <v>339</v>
      </c>
      <c r="P122" s="153">
        <v>44699</v>
      </c>
      <c r="Q122" s="134" t="s">
        <v>1211</v>
      </c>
      <c r="R122" s="134" t="s">
        <v>885</v>
      </c>
      <c r="S122" s="134" t="s">
        <v>889</v>
      </c>
      <c r="T122" s="154">
        <v>45131</v>
      </c>
      <c r="U122" s="134" t="s">
        <v>1212</v>
      </c>
      <c r="V122" s="135">
        <v>1.8557185547405595</v>
      </c>
      <c r="W122" s="135">
        <v>6.8308999999999997</v>
      </c>
      <c r="X122" s="136" t="s">
        <v>3927</v>
      </c>
      <c r="Y122" s="137">
        <v>4.4494350873825143E-5</v>
      </c>
      <c r="Z122" s="138">
        <v>6.9747045310543312E-6</v>
      </c>
      <c r="AA122" s="188"/>
    </row>
    <row r="123" spans="1:27" ht="15" x14ac:dyDescent="0.2">
      <c r="A123" s="133" t="s">
        <v>1205</v>
      </c>
      <c r="B123" s="134" t="s">
        <v>1205</v>
      </c>
      <c r="C123" s="134" t="s">
        <v>3587</v>
      </c>
      <c r="D123" s="136" t="s">
        <v>3927</v>
      </c>
      <c r="E123" s="136" t="s">
        <v>3927</v>
      </c>
      <c r="F123" s="134" t="s">
        <v>3609</v>
      </c>
      <c r="G123" s="134" t="s">
        <v>3610</v>
      </c>
      <c r="H123" s="134" t="s">
        <v>312</v>
      </c>
      <c r="I123" s="134" t="s">
        <v>1005</v>
      </c>
      <c r="J123" s="136" t="s">
        <v>3927</v>
      </c>
      <c r="K123" s="134" t="s">
        <v>204</v>
      </c>
      <c r="L123" s="136" t="s">
        <v>3927</v>
      </c>
      <c r="M123" s="136" t="s">
        <v>3927</v>
      </c>
      <c r="N123" s="134" t="s">
        <v>204</v>
      </c>
      <c r="O123" s="134" t="s">
        <v>339</v>
      </c>
      <c r="P123" s="153">
        <v>45197</v>
      </c>
      <c r="Q123" s="134" t="s">
        <v>1211</v>
      </c>
      <c r="R123" s="134" t="s">
        <v>885</v>
      </c>
      <c r="S123" s="134" t="s">
        <v>889</v>
      </c>
      <c r="T123" s="154">
        <v>45379</v>
      </c>
      <c r="U123" s="134" t="s">
        <v>1212</v>
      </c>
      <c r="V123" s="136" t="s">
        <v>3927</v>
      </c>
      <c r="W123" s="135">
        <v>0</v>
      </c>
      <c r="X123" s="136" t="s">
        <v>3927</v>
      </c>
      <c r="Y123" s="137">
        <v>5.1050597712325424E-11</v>
      </c>
      <c r="Z123" s="138">
        <v>8.002427907913371E-12</v>
      </c>
      <c r="AA123" s="188"/>
    </row>
    <row r="124" spans="1:27" ht="15" x14ac:dyDescent="0.2">
      <c r="A124" s="133" t="s">
        <v>1205</v>
      </c>
      <c r="B124" s="134" t="s">
        <v>1205</v>
      </c>
      <c r="C124" s="134" t="s">
        <v>314</v>
      </c>
      <c r="D124" s="136" t="s">
        <v>3927</v>
      </c>
      <c r="E124" s="136" t="s">
        <v>3927</v>
      </c>
      <c r="F124" s="134" t="s">
        <v>3611</v>
      </c>
      <c r="G124" s="134" t="s">
        <v>3612</v>
      </c>
      <c r="H124" s="134" t="s">
        <v>136</v>
      </c>
      <c r="I124" s="134" t="s">
        <v>1005</v>
      </c>
      <c r="J124" s="136" t="s">
        <v>3927</v>
      </c>
      <c r="K124" s="134" t="s">
        <v>205</v>
      </c>
      <c r="L124" s="136" t="s">
        <v>3927</v>
      </c>
      <c r="M124" s="136" t="s">
        <v>3927</v>
      </c>
      <c r="N124" s="134" t="s">
        <v>224</v>
      </c>
      <c r="O124" s="134" t="s">
        <v>339</v>
      </c>
      <c r="P124" s="153">
        <v>45313</v>
      </c>
      <c r="Q124" s="134" t="s">
        <v>1211</v>
      </c>
      <c r="R124" s="134" t="s">
        <v>885</v>
      </c>
      <c r="S124" s="134" t="s">
        <v>889</v>
      </c>
      <c r="T124" s="154" t="s">
        <v>3919</v>
      </c>
      <c r="U124" s="134" t="s">
        <v>1212</v>
      </c>
      <c r="V124" s="135">
        <v>424.20597663678348</v>
      </c>
      <c r="W124" s="135">
        <v>1561.5021999999999</v>
      </c>
      <c r="X124" s="137">
        <v>6.9514101999999998E-5</v>
      </c>
      <c r="Y124" s="137">
        <v>1.0171180539418574E-2</v>
      </c>
      <c r="Z124" s="138">
        <v>1.5943817046713471E-3</v>
      </c>
      <c r="AA124" s="188"/>
    </row>
    <row r="125" spans="1:27" ht="15" x14ac:dyDescent="0.2">
      <c r="A125" s="133" t="s">
        <v>1205</v>
      </c>
      <c r="B125" s="134" t="s">
        <v>1205</v>
      </c>
      <c r="C125" s="134" t="s">
        <v>314</v>
      </c>
      <c r="D125" s="136" t="s">
        <v>3927</v>
      </c>
      <c r="E125" s="136" t="s">
        <v>3927</v>
      </c>
      <c r="F125" s="134" t="s">
        <v>3613</v>
      </c>
      <c r="G125" s="134" t="s">
        <v>3614</v>
      </c>
      <c r="H125" s="134" t="s">
        <v>312</v>
      </c>
      <c r="I125" s="134" t="s">
        <v>1005</v>
      </c>
      <c r="J125" s="136" t="s">
        <v>3927</v>
      </c>
      <c r="K125" s="134" t="s">
        <v>205</v>
      </c>
      <c r="L125" s="136" t="s">
        <v>3927</v>
      </c>
      <c r="M125" s="136" t="s">
        <v>3927</v>
      </c>
      <c r="N125" s="134" t="s">
        <v>224</v>
      </c>
      <c r="O125" s="134" t="s">
        <v>339</v>
      </c>
      <c r="P125" s="153">
        <v>45316</v>
      </c>
      <c r="Q125" s="134" t="s">
        <v>1211</v>
      </c>
      <c r="R125" s="134" t="s">
        <v>885</v>
      </c>
      <c r="S125" s="134" t="s">
        <v>889</v>
      </c>
      <c r="T125" s="154">
        <v>45382</v>
      </c>
      <c r="U125" s="134" t="s">
        <v>1212</v>
      </c>
      <c r="V125" s="135">
        <v>837.89538168975821</v>
      </c>
      <c r="W125" s="135">
        <v>3084.2928999999999</v>
      </c>
      <c r="X125" s="137">
        <v>3.3098074999999999E-5</v>
      </c>
      <c r="Y125" s="137">
        <v>2.0090204920310939E-2</v>
      </c>
      <c r="Z125" s="138">
        <v>3.1492367128774889E-3</v>
      </c>
      <c r="AA125" s="188"/>
    </row>
    <row r="126" spans="1:27" ht="15" x14ac:dyDescent="0.2">
      <c r="A126" s="133" t="s">
        <v>1205</v>
      </c>
      <c r="B126" s="134" t="s">
        <v>1205</v>
      </c>
      <c r="C126" s="134" t="s">
        <v>3615</v>
      </c>
      <c r="D126" s="136" t="s">
        <v>3927</v>
      </c>
      <c r="E126" s="136" t="s">
        <v>3927</v>
      </c>
      <c r="F126" s="134" t="s">
        <v>3616</v>
      </c>
      <c r="G126" s="134" t="s">
        <v>3617</v>
      </c>
      <c r="H126" s="134" t="s">
        <v>312</v>
      </c>
      <c r="I126" s="134" t="s">
        <v>1005</v>
      </c>
      <c r="J126" s="136" t="s">
        <v>3927</v>
      </c>
      <c r="K126" s="134" t="s">
        <v>205</v>
      </c>
      <c r="L126" s="136" t="s">
        <v>3927</v>
      </c>
      <c r="M126" s="136" t="s">
        <v>3927</v>
      </c>
      <c r="N126" s="134" t="s">
        <v>291</v>
      </c>
      <c r="O126" s="134" t="s">
        <v>339</v>
      </c>
      <c r="P126" s="153">
        <v>45294</v>
      </c>
      <c r="Q126" s="134" t="s">
        <v>1211</v>
      </c>
      <c r="R126" s="134" t="s">
        <v>885</v>
      </c>
      <c r="S126" s="134" t="s">
        <v>889</v>
      </c>
      <c r="T126" s="154">
        <v>45294</v>
      </c>
      <c r="U126" s="134" t="s">
        <v>1212</v>
      </c>
      <c r="V126" s="135">
        <v>650.52393371366475</v>
      </c>
      <c r="W126" s="135">
        <v>2394.5786000000003</v>
      </c>
      <c r="X126" s="136" t="s">
        <v>3927</v>
      </c>
      <c r="Y126" s="137">
        <v>1.5597602347960973E-2</v>
      </c>
      <c r="Z126" s="138">
        <v>2.4449995478842816E-3</v>
      </c>
      <c r="AA126" s="188"/>
    </row>
    <row r="127" spans="1:27" ht="15" x14ac:dyDescent="0.2">
      <c r="A127" s="133" t="s">
        <v>1205</v>
      </c>
      <c r="B127" s="134" t="s">
        <v>1205</v>
      </c>
      <c r="C127" s="134" t="s">
        <v>314</v>
      </c>
      <c r="D127" s="136" t="s">
        <v>3927</v>
      </c>
      <c r="E127" s="136" t="s">
        <v>3927</v>
      </c>
      <c r="F127" s="134" t="s">
        <v>3618</v>
      </c>
      <c r="G127" s="134" t="s">
        <v>3619</v>
      </c>
      <c r="H127" s="134" t="s">
        <v>312</v>
      </c>
      <c r="I127" s="134" t="s">
        <v>1005</v>
      </c>
      <c r="J127" s="136" t="s">
        <v>3927</v>
      </c>
      <c r="K127" s="134" t="s">
        <v>205</v>
      </c>
      <c r="L127" s="136" t="s">
        <v>3927</v>
      </c>
      <c r="M127" s="136" t="s">
        <v>3927</v>
      </c>
      <c r="N127" s="134" t="s">
        <v>291</v>
      </c>
      <c r="O127" s="134" t="s">
        <v>339</v>
      </c>
      <c r="P127" s="153">
        <v>45378</v>
      </c>
      <c r="Q127" s="134" t="s">
        <v>1211</v>
      </c>
      <c r="R127" s="134" t="s">
        <v>885</v>
      </c>
      <c r="S127" s="134" t="s">
        <v>889</v>
      </c>
      <c r="T127" s="154">
        <v>45378</v>
      </c>
      <c r="U127" s="134" t="s">
        <v>1212</v>
      </c>
      <c r="V127" s="135">
        <v>458.85925020374896</v>
      </c>
      <c r="W127" s="135">
        <v>1689.0608999999999</v>
      </c>
      <c r="X127" s="137">
        <v>1.0769625E-4</v>
      </c>
      <c r="Y127" s="137">
        <v>1.1002061578426561E-2</v>
      </c>
      <c r="Z127" s="138">
        <v>1.7246263230043511E-3</v>
      </c>
      <c r="AA127" s="188"/>
    </row>
    <row r="128" spans="1:27" ht="15" x14ac:dyDescent="0.2">
      <c r="A128" s="133" t="s">
        <v>1205</v>
      </c>
      <c r="B128" s="134" t="s">
        <v>1205</v>
      </c>
      <c r="C128" s="134" t="s">
        <v>314</v>
      </c>
      <c r="D128" s="136" t="s">
        <v>3927</v>
      </c>
      <c r="E128" s="136" t="s">
        <v>3927</v>
      </c>
      <c r="F128" s="134" t="s">
        <v>3620</v>
      </c>
      <c r="G128" s="134" t="s">
        <v>3621</v>
      </c>
      <c r="H128" s="134" t="s">
        <v>312</v>
      </c>
      <c r="I128" s="134" t="s">
        <v>1005</v>
      </c>
      <c r="J128" s="136" t="s">
        <v>3927</v>
      </c>
      <c r="K128" s="134" t="s">
        <v>205</v>
      </c>
      <c r="L128" s="136" t="s">
        <v>3927</v>
      </c>
      <c r="M128" s="136" t="s">
        <v>3927</v>
      </c>
      <c r="N128" s="134" t="s">
        <v>224</v>
      </c>
      <c r="O128" s="134" t="s">
        <v>339</v>
      </c>
      <c r="P128" s="153">
        <v>45362</v>
      </c>
      <c r="Q128" s="134" t="s">
        <v>1211</v>
      </c>
      <c r="R128" s="134" t="s">
        <v>885</v>
      </c>
      <c r="S128" s="134" t="s">
        <v>889</v>
      </c>
      <c r="T128" s="154">
        <v>45376</v>
      </c>
      <c r="U128" s="134" t="s">
        <v>1212</v>
      </c>
      <c r="V128" s="135">
        <v>425.83561532192334</v>
      </c>
      <c r="W128" s="135">
        <v>1567.5009</v>
      </c>
      <c r="X128" s="137">
        <v>1.7013885714285714E-3</v>
      </c>
      <c r="Y128" s="137">
        <v>1.0210254089700332E-2</v>
      </c>
      <c r="Z128" s="138">
        <v>1.600506672512037E-3</v>
      </c>
      <c r="AA128" s="188"/>
    </row>
    <row r="129" spans="1:27" ht="15" x14ac:dyDescent="0.2">
      <c r="A129" s="133" t="s">
        <v>1205</v>
      </c>
      <c r="B129" s="134" t="s">
        <v>1205</v>
      </c>
      <c r="C129" s="134" t="s">
        <v>3622</v>
      </c>
      <c r="D129" s="136" t="s">
        <v>3927</v>
      </c>
      <c r="E129" s="136" t="s">
        <v>3927</v>
      </c>
      <c r="F129" s="134" t="s">
        <v>3623</v>
      </c>
      <c r="G129" s="134" t="s">
        <v>3624</v>
      </c>
      <c r="H129" s="134" t="s">
        <v>312</v>
      </c>
      <c r="I129" s="134" t="s">
        <v>1005</v>
      </c>
      <c r="J129" s="136" t="s">
        <v>3927</v>
      </c>
      <c r="K129" s="134" t="s">
        <v>205</v>
      </c>
      <c r="L129" s="136" t="s">
        <v>3927</v>
      </c>
      <c r="M129" s="136" t="s">
        <v>3927</v>
      </c>
      <c r="N129" s="134" t="s">
        <v>224</v>
      </c>
      <c r="O129" s="134" t="s">
        <v>339</v>
      </c>
      <c r="P129" s="153">
        <v>45274</v>
      </c>
      <c r="Q129" s="134" t="s">
        <v>1211</v>
      </c>
      <c r="R129" s="134" t="s">
        <v>885</v>
      </c>
      <c r="S129" s="134" t="s">
        <v>889</v>
      </c>
      <c r="T129" s="154">
        <v>45274</v>
      </c>
      <c r="U129" s="134" t="s">
        <v>1212</v>
      </c>
      <c r="V129" s="135">
        <v>347.84400977995114</v>
      </c>
      <c r="W129" s="135">
        <v>1280.4138</v>
      </c>
      <c r="X129" s="137">
        <v>1.0161963190184048E-3</v>
      </c>
      <c r="Y129" s="137">
        <v>8.3402503866078607E-3</v>
      </c>
      <c r="Z129" s="138">
        <v>1.3073745547285153E-3</v>
      </c>
      <c r="AA129" s="188"/>
    </row>
    <row r="130" spans="1:27" ht="15" x14ac:dyDescent="0.2">
      <c r="A130" s="133" t="s">
        <v>1205</v>
      </c>
      <c r="B130" s="134" t="s">
        <v>1205</v>
      </c>
      <c r="C130" s="134" t="s">
        <v>314</v>
      </c>
      <c r="D130" s="136" t="s">
        <v>3927</v>
      </c>
      <c r="E130" s="136" t="s">
        <v>3927</v>
      </c>
      <c r="F130" s="134" t="s">
        <v>3625</v>
      </c>
      <c r="G130" s="134" t="s">
        <v>3626</v>
      </c>
      <c r="H130" s="134" t="s">
        <v>312</v>
      </c>
      <c r="I130" s="134" t="s">
        <v>1005</v>
      </c>
      <c r="J130" s="136" t="s">
        <v>3927</v>
      </c>
      <c r="K130" s="134" t="s">
        <v>205</v>
      </c>
      <c r="L130" s="136" t="s">
        <v>3927</v>
      </c>
      <c r="M130" s="136" t="s">
        <v>3927</v>
      </c>
      <c r="N130" s="134" t="s">
        <v>224</v>
      </c>
      <c r="O130" s="134" t="s">
        <v>339</v>
      </c>
      <c r="P130" s="153">
        <v>44630</v>
      </c>
      <c r="Q130" s="134" t="s">
        <v>1211</v>
      </c>
      <c r="R130" s="134" t="s">
        <v>885</v>
      </c>
      <c r="S130" s="134" t="s">
        <v>889</v>
      </c>
      <c r="T130" s="154">
        <v>45382</v>
      </c>
      <c r="U130" s="134" t="s">
        <v>1212</v>
      </c>
      <c r="V130" s="135">
        <v>308.33512632436839</v>
      </c>
      <c r="W130" s="135">
        <v>1134.9816000000001</v>
      </c>
      <c r="X130" s="137">
        <v>7.9531999999999995E-7</v>
      </c>
      <c r="Y130" s="137">
        <v>7.3929466106636178E-3</v>
      </c>
      <c r="Z130" s="138">
        <v>1.1588801097348251E-3</v>
      </c>
      <c r="AA130" s="188"/>
    </row>
    <row r="131" spans="1:27" ht="15" x14ac:dyDescent="0.2">
      <c r="A131" s="133" t="s">
        <v>1205</v>
      </c>
      <c r="B131" s="134" t="s">
        <v>1205</v>
      </c>
      <c r="C131" s="134" t="s">
        <v>314</v>
      </c>
      <c r="D131" s="136" t="s">
        <v>3927</v>
      </c>
      <c r="E131" s="136" t="s">
        <v>3927</v>
      </c>
      <c r="F131" s="134" t="s">
        <v>3627</v>
      </c>
      <c r="G131" s="134" t="s">
        <v>3628</v>
      </c>
      <c r="H131" s="134" t="s">
        <v>312</v>
      </c>
      <c r="I131" s="134" t="s">
        <v>1005</v>
      </c>
      <c r="J131" s="136" t="s">
        <v>3927</v>
      </c>
      <c r="K131" s="134" t="s">
        <v>205</v>
      </c>
      <c r="L131" s="136" t="s">
        <v>3927</v>
      </c>
      <c r="M131" s="136" t="s">
        <v>3927</v>
      </c>
      <c r="N131" s="134" t="s">
        <v>220</v>
      </c>
      <c r="O131" s="134" t="s">
        <v>339</v>
      </c>
      <c r="P131" s="153">
        <v>45350</v>
      </c>
      <c r="Q131" s="134" t="s">
        <v>1213</v>
      </c>
      <c r="R131" s="134" t="s">
        <v>885</v>
      </c>
      <c r="S131" s="134" t="s">
        <v>889</v>
      </c>
      <c r="T131" s="154">
        <v>45382</v>
      </c>
      <c r="U131" s="134" t="s">
        <v>1214</v>
      </c>
      <c r="V131" s="135">
        <v>234.65871679525523</v>
      </c>
      <c r="W131" s="135">
        <v>933.73050000000001</v>
      </c>
      <c r="X131" s="136" t="s">
        <v>3927</v>
      </c>
      <c r="Y131" s="137">
        <v>6.0820545235853625E-3</v>
      </c>
      <c r="Z131" s="138">
        <v>9.5339143982714448E-4</v>
      </c>
      <c r="AA131" s="188"/>
    </row>
    <row r="132" spans="1:27" ht="15" x14ac:dyDescent="0.2">
      <c r="A132" s="133" t="s">
        <v>1205</v>
      </c>
      <c r="B132" s="134" t="s">
        <v>1205</v>
      </c>
      <c r="C132" s="134" t="s">
        <v>314</v>
      </c>
      <c r="D132" s="136" t="s">
        <v>3927</v>
      </c>
      <c r="E132" s="136" t="s">
        <v>3927</v>
      </c>
      <c r="F132" s="134" t="s">
        <v>3629</v>
      </c>
      <c r="G132" s="134" t="s">
        <v>3630</v>
      </c>
      <c r="H132" s="134" t="s">
        <v>312</v>
      </c>
      <c r="I132" s="134" t="s">
        <v>1005</v>
      </c>
      <c r="J132" s="136" t="s">
        <v>3927</v>
      </c>
      <c r="K132" s="134" t="s">
        <v>205</v>
      </c>
      <c r="L132" s="136" t="s">
        <v>3927</v>
      </c>
      <c r="M132" s="136" t="s">
        <v>3927</v>
      </c>
      <c r="N132" s="134" t="s">
        <v>224</v>
      </c>
      <c r="O132" s="134" t="s">
        <v>339</v>
      </c>
      <c r="P132" s="153">
        <v>45369</v>
      </c>
      <c r="Q132" s="134" t="s">
        <v>1211</v>
      </c>
      <c r="R132" s="134" t="s">
        <v>885</v>
      </c>
      <c r="S132" s="134" t="s">
        <v>889</v>
      </c>
      <c r="T132" s="154">
        <v>45382</v>
      </c>
      <c r="U132" s="134" t="s">
        <v>1212</v>
      </c>
      <c r="V132" s="135">
        <v>159.39948383591414</v>
      </c>
      <c r="W132" s="135">
        <v>586.74950000000001</v>
      </c>
      <c r="X132" s="136" t="s">
        <v>3927</v>
      </c>
      <c r="Y132" s="137">
        <v>3.8219190623108271E-3</v>
      </c>
      <c r="Z132" s="138">
        <v>5.9910428352610747E-4</v>
      </c>
      <c r="AA132" s="188"/>
    </row>
    <row r="133" spans="1:27" ht="15" x14ac:dyDescent="0.2">
      <c r="A133" s="133" t="s">
        <v>1205</v>
      </c>
      <c r="B133" s="134" t="s">
        <v>1205</v>
      </c>
      <c r="C133" s="134" t="s">
        <v>3631</v>
      </c>
      <c r="D133" s="136" t="s">
        <v>3927</v>
      </c>
      <c r="E133" s="136" t="s">
        <v>3927</v>
      </c>
      <c r="F133" s="134" t="s">
        <v>3632</v>
      </c>
      <c r="G133" s="134" t="s">
        <v>3633</v>
      </c>
      <c r="H133" s="134" t="s">
        <v>312</v>
      </c>
      <c r="I133" s="134" t="s">
        <v>1005</v>
      </c>
      <c r="J133" s="136" t="s">
        <v>3927</v>
      </c>
      <c r="K133" s="134" t="s">
        <v>205</v>
      </c>
      <c r="L133" s="136" t="s">
        <v>3927</v>
      </c>
      <c r="M133" s="136" t="s">
        <v>3927</v>
      </c>
      <c r="N133" s="134" t="s">
        <v>224</v>
      </c>
      <c r="O133" s="134" t="s">
        <v>339</v>
      </c>
      <c r="P133" s="153">
        <v>45362</v>
      </c>
      <c r="Q133" s="134" t="s">
        <v>1211</v>
      </c>
      <c r="R133" s="134" t="s">
        <v>885</v>
      </c>
      <c r="S133" s="134" t="s">
        <v>889</v>
      </c>
      <c r="T133" s="154">
        <v>45362</v>
      </c>
      <c r="U133" s="134" t="s">
        <v>1212</v>
      </c>
      <c r="V133" s="135">
        <v>144.29041021461558</v>
      </c>
      <c r="W133" s="135">
        <v>531.13300000000004</v>
      </c>
      <c r="X133" s="137">
        <v>1.455264705882353E-3</v>
      </c>
      <c r="Y133" s="137">
        <v>3.4596490606266283E-3</v>
      </c>
      <c r="Z133" s="138">
        <v>5.4231670998948012E-4</v>
      </c>
      <c r="AA133" s="188"/>
    </row>
    <row r="134" spans="1:27" ht="15" x14ac:dyDescent="0.2">
      <c r="A134" s="133" t="s">
        <v>1205</v>
      </c>
      <c r="B134" s="134" t="s">
        <v>1205</v>
      </c>
      <c r="C134" s="134" t="s">
        <v>3634</v>
      </c>
      <c r="D134" s="136" t="s">
        <v>3927</v>
      </c>
      <c r="E134" s="136" t="s">
        <v>3927</v>
      </c>
      <c r="F134" s="134" t="s">
        <v>3632</v>
      </c>
      <c r="G134" s="134" t="s">
        <v>3635</v>
      </c>
      <c r="H134" s="134" t="s">
        <v>312</v>
      </c>
      <c r="I134" s="134" t="s">
        <v>1005</v>
      </c>
      <c r="J134" s="136" t="s">
        <v>3927</v>
      </c>
      <c r="K134" s="134" t="s">
        <v>205</v>
      </c>
      <c r="L134" s="136" t="s">
        <v>3927</v>
      </c>
      <c r="M134" s="136" t="s">
        <v>3927</v>
      </c>
      <c r="N134" s="134" t="s">
        <v>224</v>
      </c>
      <c r="O134" s="134" t="s">
        <v>339</v>
      </c>
      <c r="P134" s="153">
        <v>45362</v>
      </c>
      <c r="Q134" s="134" t="s">
        <v>1211</v>
      </c>
      <c r="R134" s="134" t="s">
        <v>885</v>
      </c>
      <c r="S134" s="134" t="s">
        <v>889</v>
      </c>
      <c r="T134" s="154">
        <v>45362</v>
      </c>
      <c r="U134" s="134" t="s">
        <v>1212</v>
      </c>
      <c r="V134" s="135">
        <v>84.632409671284989</v>
      </c>
      <c r="W134" s="135">
        <v>311.53190000000001</v>
      </c>
      <c r="X134" s="137">
        <v>1.2719840000000001E-3</v>
      </c>
      <c r="Y134" s="137">
        <v>2.0292300153270768E-3</v>
      </c>
      <c r="Z134" s="138">
        <v>3.1809161173265287E-4</v>
      </c>
      <c r="AA134" s="188"/>
    </row>
    <row r="135" spans="1:27" ht="15" x14ac:dyDescent="0.2">
      <c r="A135" s="133" t="s">
        <v>1205</v>
      </c>
      <c r="B135" s="134" t="s">
        <v>1205</v>
      </c>
      <c r="C135" s="134" t="s">
        <v>3636</v>
      </c>
      <c r="D135" s="136" t="s">
        <v>3927</v>
      </c>
      <c r="E135" s="136" t="s">
        <v>3927</v>
      </c>
      <c r="F135" s="134" t="s">
        <v>3637</v>
      </c>
      <c r="G135" s="134" t="s">
        <v>3638</v>
      </c>
      <c r="H135" s="134" t="s">
        <v>312</v>
      </c>
      <c r="I135" s="134" t="s">
        <v>1005</v>
      </c>
      <c r="J135" s="136" t="s">
        <v>3927</v>
      </c>
      <c r="K135" s="134" t="s">
        <v>205</v>
      </c>
      <c r="L135" s="136" t="s">
        <v>3927</v>
      </c>
      <c r="M135" s="136" t="s">
        <v>3927</v>
      </c>
      <c r="N135" s="134" t="s">
        <v>291</v>
      </c>
      <c r="O135" s="134" t="s">
        <v>339</v>
      </c>
      <c r="P135" s="153">
        <v>45369</v>
      </c>
      <c r="Q135" s="134" t="s">
        <v>1211</v>
      </c>
      <c r="R135" s="134" t="s">
        <v>885</v>
      </c>
      <c r="S135" s="134" t="s">
        <v>889</v>
      </c>
      <c r="T135" s="154">
        <v>45369</v>
      </c>
      <c r="U135" s="134" t="s">
        <v>1212</v>
      </c>
      <c r="V135" s="135">
        <v>69.449850584080409</v>
      </c>
      <c r="W135" s="135">
        <v>255.64490000000001</v>
      </c>
      <c r="X135" s="137">
        <v>2.0540002499999999E-4</v>
      </c>
      <c r="Y135" s="137">
        <v>1.6651981696737435E-3</v>
      </c>
      <c r="Z135" s="138">
        <v>2.6102786063925262E-4</v>
      </c>
      <c r="AA135" s="188"/>
    </row>
    <row r="136" spans="1:27" ht="15" x14ac:dyDescent="0.2">
      <c r="A136" s="133" t="s">
        <v>1205</v>
      </c>
      <c r="B136" s="134" t="s">
        <v>1205</v>
      </c>
      <c r="C136" s="134" t="s">
        <v>314</v>
      </c>
      <c r="D136" s="136" t="s">
        <v>3927</v>
      </c>
      <c r="E136" s="136" t="s">
        <v>3927</v>
      </c>
      <c r="F136" s="134" t="s">
        <v>3639</v>
      </c>
      <c r="G136" s="134" t="s">
        <v>3640</v>
      </c>
      <c r="H136" s="134" t="s">
        <v>312</v>
      </c>
      <c r="I136" s="134" t="s">
        <v>1005</v>
      </c>
      <c r="J136" s="136" t="s">
        <v>3927</v>
      </c>
      <c r="K136" s="134" t="s">
        <v>205</v>
      </c>
      <c r="L136" s="136" t="s">
        <v>3927</v>
      </c>
      <c r="M136" s="136" t="s">
        <v>3927</v>
      </c>
      <c r="N136" s="134" t="s">
        <v>244</v>
      </c>
      <c r="O136" s="134" t="s">
        <v>339</v>
      </c>
      <c r="P136" s="153">
        <v>45225</v>
      </c>
      <c r="Q136" s="134" t="s">
        <v>1211</v>
      </c>
      <c r="R136" s="134" t="s">
        <v>885</v>
      </c>
      <c r="S136" s="134" t="s">
        <v>889</v>
      </c>
      <c r="T136" s="154">
        <v>45350</v>
      </c>
      <c r="U136" s="134" t="s">
        <v>1212</v>
      </c>
      <c r="V136" s="135">
        <v>65.674273295300182</v>
      </c>
      <c r="W136" s="135">
        <v>241.74700000000001</v>
      </c>
      <c r="X136" s="137">
        <v>3.8252500000000001E-3</v>
      </c>
      <c r="Y136" s="137">
        <v>1.5746708376134138E-3</v>
      </c>
      <c r="Z136" s="138">
        <v>2.4683726383976364E-4</v>
      </c>
      <c r="AA136" s="188"/>
    </row>
    <row r="137" spans="1:27" ht="15" x14ac:dyDescent="0.2">
      <c r="A137" s="133" t="s">
        <v>1205</v>
      </c>
      <c r="B137" s="134" t="s">
        <v>1205</v>
      </c>
      <c r="C137" s="134" t="s">
        <v>3641</v>
      </c>
      <c r="D137" s="136" t="s">
        <v>3927</v>
      </c>
      <c r="E137" s="136" t="s">
        <v>3927</v>
      </c>
      <c r="F137" s="134" t="s">
        <v>3642</v>
      </c>
      <c r="G137" s="134" t="s">
        <v>3643</v>
      </c>
      <c r="H137" s="134" t="s">
        <v>312</v>
      </c>
      <c r="I137" s="134" t="s">
        <v>1005</v>
      </c>
      <c r="J137" s="136" t="s">
        <v>3927</v>
      </c>
      <c r="K137" s="134" t="s">
        <v>205</v>
      </c>
      <c r="L137" s="136" t="s">
        <v>3927</v>
      </c>
      <c r="M137" s="136" t="s">
        <v>3927</v>
      </c>
      <c r="N137" s="134" t="s">
        <v>224</v>
      </c>
      <c r="O137" s="134" t="s">
        <v>339</v>
      </c>
      <c r="P137" s="153">
        <v>44462</v>
      </c>
      <c r="Q137" s="134" t="s">
        <v>1211</v>
      </c>
      <c r="R137" s="134" t="s">
        <v>885</v>
      </c>
      <c r="S137" s="134" t="s">
        <v>889</v>
      </c>
      <c r="T137" s="154">
        <v>45238</v>
      </c>
      <c r="U137" s="134" t="s">
        <v>1212</v>
      </c>
      <c r="V137" s="135">
        <v>5.311056778049443E-2</v>
      </c>
      <c r="W137" s="135">
        <v>0.19550000000000001</v>
      </c>
      <c r="X137" s="136" t="s">
        <v>3927</v>
      </c>
      <c r="Y137" s="137">
        <v>1.273357733371215E-6</v>
      </c>
      <c r="Z137" s="138">
        <v>1.9960497856868203E-7</v>
      </c>
      <c r="AA137" s="188"/>
    </row>
    <row r="138" spans="1:27" ht="15" x14ac:dyDescent="0.2">
      <c r="A138" s="133" t="s">
        <v>1205</v>
      </c>
      <c r="B138" s="134" t="s">
        <v>1205</v>
      </c>
      <c r="C138" s="134" t="s">
        <v>314</v>
      </c>
      <c r="D138" s="136" t="s">
        <v>3927</v>
      </c>
      <c r="E138" s="136" t="s">
        <v>3927</v>
      </c>
      <c r="F138" s="134" t="s">
        <v>3644</v>
      </c>
      <c r="G138" s="134" t="s">
        <v>3645</v>
      </c>
      <c r="H138" s="134" t="s">
        <v>312</v>
      </c>
      <c r="I138" s="134" t="s">
        <v>1005</v>
      </c>
      <c r="J138" s="136" t="s">
        <v>3927</v>
      </c>
      <c r="K138" s="134" t="s">
        <v>205</v>
      </c>
      <c r="L138" s="136" t="s">
        <v>3927</v>
      </c>
      <c r="M138" s="136" t="s">
        <v>3927</v>
      </c>
      <c r="N138" s="134" t="s">
        <v>224</v>
      </c>
      <c r="O138" s="134" t="s">
        <v>339</v>
      </c>
      <c r="P138" s="153">
        <v>39136</v>
      </c>
      <c r="Q138" s="134" t="s">
        <v>1211</v>
      </c>
      <c r="R138" s="134" t="s">
        <v>885</v>
      </c>
      <c r="S138" s="134" t="s">
        <v>889</v>
      </c>
      <c r="T138" s="154">
        <v>43402</v>
      </c>
      <c r="U138" s="134" t="s">
        <v>1212</v>
      </c>
      <c r="V138" s="136" t="s">
        <v>3927</v>
      </c>
      <c r="W138" s="135">
        <v>0</v>
      </c>
      <c r="X138" s="136" t="s">
        <v>3927</v>
      </c>
      <c r="Y138" s="137">
        <v>7.1930955140303071E-12</v>
      </c>
      <c r="Z138" s="138">
        <v>1.1275524845003929E-12</v>
      </c>
      <c r="AA138" s="188"/>
    </row>
    <row r="139" spans="1:27" ht="15" x14ac:dyDescent="0.2">
      <c r="A139" s="133" t="s">
        <v>1220</v>
      </c>
      <c r="B139" s="134" t="s">
        <v>1220</v>
      </c>
      <c r="C139" s="134" t="s">
        <v>3268</v>
      </c>
      <c r="D139" s="136" t="s">
        <v>3927</v>
      </c>
      <c r="E139" s="136" t="s">
        <v>3927</v>
      </c>
      <c r="F139" s="134" t="s">
        <v>3269</v>
      </c>
      <c r="G139" s="134" t="s">
        <v>3270</v>
      </c>
      <c r="H139" s="134" t="s">
        <v>312</v>
      </c>
      <c r="I139" s="134" t="s">
        <v>1000</v>
      </c>
      <c r="J139" s="136" t="s">
        <v>3927</v>
      </c>
      <c r="K139" s="134" t="s">
        <v>204</v>
      </c>
      <c r="L139" s="136" t="s">
        <v>3927</v>
      </c>
      <c r="M139" s="136" t="s">
        <v>3927</v>
      </c>
      <c r="N139" s="134" t="s">
        <v>204</v>
      </c>
      <c r="O139" s="134" t="s">
        <v>339</v>
      </c>
      <c r="P139" s="153">
        <v>45169</v>
      </c>
      <c r="Q139" s="134" t="s">
        <v>1211</v>
      </c>
      <c r="R139" s="134" t="s">
        <v>885</v>
      </c>
      <c r="S139" s="134" t="s">
        <v>889</v>
      </c>
      <c r="T139" s="154">
        <v>45291</v>
      </c>
      <c r="U139" s="134" t="s">
        <v>1212</v>
      </c>
      <c r="V139" s="135">
        <v>11199.50423797881</v>
      </c>
      <c r="W139" s="135">
        <v>41225.375100000005</v>
      </c>
      <c r="X139" s="136" t="s">
        <v>3927</v>
      </c>
      <c r="Y139" s="137">
        <v>1.1116032723958939E-2</v>
      </c>
      <c r="Z139" s="138">
        <v>1.859250282559481E-3</v>
      </c>
      <c r="AA139" s="188"/>
    </row>
    <row r="140" spans="1:27" ht="15" x14ac:dyDescent="0.2">
      <c r="A140" s="133" t="s">
        <v>1220</v>
      </c>
      <c r="B140" s="134" t="s">
        <v>1220</v>
      </c>
      <c r="C140" s="134" t="s">
        <v>3274</v>
      </c>
      <c r="D140" s="136" t="s">
        <v>3927</v>
      </c>
      <c r="E140" s="136" t="s">
        <v>3927</v>
      </c>
      <c r="F140" s="134" t="s">
        <v>3275</v>
      </c>
      <c r="G140" s="134" t="s">
        <v>3276</v>
      </c>
      <c r="H140" s="134" t="s">
        <v>312</v>
      </c>
      <c r="I140" s="134" t="s">
        <v>1000</v>
      </c>
      <c r="J140" s="136" t="s">
        <v>3927</v>
      </c>
      <c r="K140" s="134" t="s">
        <v>204</v>
      </c>
      <c r="L140" s="136" t="s">
        <v>3927</v>
      </c>
      <c r="M140" s="136" t="s">
        <v>3927</v>
      </c>
      <c r="N140" s="134" t="s">
        <v>204</v>
      </c>
      <c r="O140" s="134" t="s">
        <v>339</v>
      </c>
      <c r="P140" s="153">
        <v>44496</v>
      </c>
      <c r="Q140" s="134" t="s">
        <v>1211</v>
      </c>
      <c r="R140" s="134" t="s">
        <v>885</v>
      </c>
      <c r="S140" s="134" t="s">
        <v>889</v>
      </c>
      <c r="T140" s="154">
        <v>45372</v>
      </c>
      <c r="U140" s="134" t="s">
        <v>1212</v>
      </c>
      <c r="V140" s="135">
        <v>8205.9596848682431</v>
      </c>
      <c r="W140" s="135">
        <v>30206.137600000002</v>
      </c>
      <c r="X140" s="136" t="s">
        <v>3927</v>
      </c>
      <c r="Y140" s="137">
        <v>8.1447994876646338E-3</v>
      </c>
      <c r="Z140" s="138">
        <v>1.3622864492105937E-3</v>
      </c>
      <c r="AA140" s="188"/>
    </row>
    <row r="141" spans="1:27" ht="15" x14ac:dyDescent="0.2">
      <c r="A141" s="133" t="s">
        <v>1220</v>
      </c>
      <c r="B141" s="134" t="s">
        <v>1220</v>
      </c>
      <c r="C141" s="134" t="s">
        <v>3271</v>
      </c>
      <c r="D141" s="136" t="s">
        <v>3927</v>
      </c>
      <c r="E141" s="136" t="s">
        <v>3927</v>
      </c>
      <c r="F141" s="134" t="s">
        <v>3272</v>
      </c>
      <c r="G141" s="134" t="s">
        <v>3273</v>
      </c>
      <c r="H141" s="134" t="s">
        <v>312</v>
      </c>
      <c r="I141" s="134" t="s">
        <v>1000</v>
      </c>
      <c r="J141" s="136" t="s">
        <v>3927</v>
      </c>
      <c r="K141" s="134" t="s">
        <v>204</v>
      </c>
      <c r="L141" s="136" t="s">
        <v>3927</v>
      </c>
      <c r="M141" s="136" t="s">
        <v>3927</v>
      </c>
      <c r="N141" s="134" t="s">
        <v>204</v>
      </c>
      <c r="O141" s="134" t="s">
        <v>339</v>
      </c>
      <c r="P141" s="153">
        <v>45216</v>
      </c>
      <c r="Q141" s="134" t="s">
        <v>1211</v>
      </c>
      <c r="R141" s="134" t="s">
        <v>885</v>
      </c>
      <c r="S141" s="134" t="s">
        <v>889</v>
      </c>
      <c r="T141" s="154">
        <v>45301</v>
      </c>
      <c r="U141" s="134" t="s">
        <v>1212</v>
      </c>
      <c r="V141" s="135">
        <v>8205.0420537897317</v>
      </c>
      <c r="W141" s="135">
        <v>30202.7598</v>
      </c>
      <c r="X141" s="136" t="s">
        <v>3927</v>
      </c>
      <c r="Y141" s="137">
        <v>8.1438887049390327E-3</v>
      </c>
      <c r="Z141" s="138">
        <v>1.3621341131135369E-3</v>
      </c>
      <c r="AA141" s="188"/>
    </row>
    <row r="142" spans="1:27" ht="15" x14ac:dyDescent="0.2">
      <c r="A142" s="133" t="s">
        <v>1220</v>
      </c>
      <c r="B142" s="134" t="s">
        <v>1220</v>
      </c>
      <c r="C142" s="134" t="s">
        <v>3277</v>
      </c>
      <c r="D142" s="136" t="s">
        <v>3927</v>
      </c>
      <c r="E142" s="136" t="s">
        <v>3927</v>
      </c>
      <c r="F142" s="134" t="s">
        <v>3278</v>
      </c>
      <c r="G142" s="134" t="s">
        <v>3279</v>
      </c>
      <c r="H142" s="134" t="s">
        <v>312</v>
      </c>
      <c r="I142" s="134" t="s">
        <v>1000</v>
      </c>
      <c r="J142" s="136" t="s">
        <v>3927</v>
      </c>
      <c r="K142" s="134" t="s">
        <v>204</v>
      </c>
      <c r="L142" s="136" t="s">
        <v>3927</v>
      </c>
      <c r="M142" s="136" t="s">
        <v>3927</v>
      </c>
      <c r="N142" s="134" t="s">
        <v>224</v>
      </c>
      <c r="O142" s="134" t="s">
        <v>339</v>
      </c>
      <c r="P142" s="153">
        <v>44934</v>
      </c>
      <c r="Q142" s="134" t="s">
        <v>1211</v>
      </c>
      <c r="R142" s="134" t="s">
        <v>885</v>
      </c>
      <c r="S142" s="134" t="s">
        <v>889</v>
      </c>
      <c r="T142" s="154">
        <v>45340</v>
      </c>
      <c r="U142" s="134" t="s">
        <v>1212</v>
      </c>
      <c r="V142" s="135">
        <v>5290.4236892148883</v>
      </c>
      <c r="W142" s="135">
        <v>19474.049600000002</v>
      </c>
      <c r="X142" s="136" t="s">
        <v>3927</v>
      </c>
      <c r="Y142" s="137">
        <v>5.2509934168474444E-3</v>
      </c>
      <c r="Z142" s="138">
        <v>8.782729627044996E-4</v>
      </c>
      <c r="AA142" s="188"/>
    </row>
    <row r="143" spans="1:27" ht="15" x14ac:dyDescent="0.2">
      <c r="A143" s="133" t="s">
        <v>1220</v>
      </c>
      <c r="B143" s="134" t="s">
        <v>1220</v>
      </c>
      <c r="C143" s="134" t="s">
        <v>3280</v>
      </c>
      <c r="D143" s="136" t="s">
        <v>3927</v>
      </c>
      <c r="E143" s="136" t="s">
        <v>3927</v>
      </c>
      <c r="F143" s="134" t="s">
        <v>3281</v>
      </c>
      <c r="G143" s="134" t="s">
        <v>3282</v>
      </c>
      <c r="H143" s="134" t="s">
        <v>312</v>
      </c>
      <c r="I143" s="134" t="s">
        <v>1000</v>
      </c>
      <c r="J143" s="136" t="s">
        <v>3927</v>
      </c>
      <c r="K143" s="134" t="s">
        <v>204</v>
      </c>
      <c r="L143" s="136" t="s">
        <v>3927</v>
      </c>
      <c r="M143" s="136" t="s">
        <v>3927</v>
      </c>
      <c r="N143" s="134" t="s">
        <v>204</v>
      </c>
      <c r="O143" s="134" t="s">
        <v>339</v>
      </c>
      <c r="P143" s="153">
        <v>44601</v>
      </c>
      <c r="Q143" s="134" t="s">
        <v>1211</v>
      </c>
      <c r="R143" s="134" t="s">
        <v>885</v>
      </c>
      <c r="S143" s="134" t="s">
        <v>889</v>
      </c>
      <c r="T143" s="154">
        <v>45291</v>
      </c>
      <c r="U143" s="134" t="s">
        <v>1212</v>
      </c>
      <c r="V143" s="135">
        <v>5277.9657701711485</v>
      </c>
      <c r="W143" s="135">
        <v>19428.191999999999</v>
      </c>
      <c r="X143" s="136" t="s">
        <v>3927</v>
      </c>
      <c r="Y143" s="137">
        <v>5.2386283311833667E-3</v>
      </c>
      <c r="Z143" s="138">
        <v>8.7620479777680382E-4</v>
      </c>
      <c r="AA143" s="188"/>
    </row>
    <row r="144" spans="1:27" ht="15" x14ac:dyDescent="0.2">
      <c r="A144" s="133" t="s">
        <v>1220</v>
      </c>
      <c r="B144" s="134" t="s">
        <v>1220</v>
      </c>
      <c r="C144" s="134" t="s">
        <v>3283</v>
      </c>
      <c r="D144" s="136" t="s">
        <v>3927</v>
      </c>
      <c r="E144" s="136" t="s">
        <v>3927</v>
      </c>
      <c r="F144" s="134" t="s">
        <v>3284</v>
      </c>
      <c r="G144" s="134" t="s">
        <v>3285</v>
      </c>
      <c r="H144" s="134" t="s">
        <v>312</v>
      </c>
      <c r="I144" s="134" t="s">
        <v>1000</v>
      </c>
      <c r="J144" s="136" t="s">
        <v>3927</v>
      </c>
      <c r="K144" s="134" t="s">
        <v>204</v>
      </c>
      <c r="L144" s="136" t="s">
        <v>3927</v>
      </c>
      <c r="M144" s="136" t="s">
        <v>3927</v>
      </c>
      <c r="N144" s="134" t="s">
        <v>204</v>
      </c>
      <c r="O144" s="134" t="s">
        <v>339</v>
      </c>
      <c r="P144" s="153">
        <v>45159</v>
      </c>
      <c r="Q144" s="134" t="s">
        <v>1211</v>
      </c>
      <c r="R144" s="134" t="s">
        <v>885</v>
      </c>
      <c r="S144" s="134" t="s">
        <v>889</v>
      </c>
      <c r="T144" s="154">
        <v>45350</v>
      </c>
      <c r="U144" s="134" t="s">
        <v>1212</v>
      </c>
      <c r="V144" s="135">
        <v>4212.4226840532465</v>
      </c>
      <c r="W144" s="135">
        <v>15505.927900000001</v>
      </c>
      <c r="X144" s="137">
        <v>2.7544466750000001E-3</v>
      </c>
      <c r="Y144" s="137">
        <v>4.1810268870489126E-3</v>
      </c>
      <c r="Z144" s="138">
        <v>6.9931203102521484E-4</v>
      </c>
      <c r="AA144" s="188"/>
    </row>
    <row r="145" spans="1:27" ht="15" x14ac:dyDescent="0.2">
      <c r="A145" s="133" t="s">
        <v>1220</v>
      </c>
      <c r="B145" s="134" t="s">
        <v>1220</v>
      </c>
      <c r="C145" s="134" t="s">
        <v>3286</v>
      </c>
      <c r="D145" s="136" t="s">
        <v>3927</v>
      </c>
      <c r="E145" s="136" t="s">
        <v>3927</v>
      </c>
      <c r="F145" s="134" t="s">
        <v>3287</v>
      </c>
      <c r="G145" s="134" t="s">
        <v>3288</v>
      </c>
      <c r="H145" s="134" t="s">
        <v>312</v>
      </c>
      <c r="I145" s="134" t="s">
        <v>1000</v>
      </c>
      <c r="J145" s="136" t="s">
        <v>3927</v>
      </c>
      <c r="K145" s="134" t="s">
        <v>204</v>
      </c>
      <c r="L145" s="136" t="s">
        <v>3927</v>
      </c>
      <c r="M145" s="136" t="s">
        <v>3927</v>
      </c>
      <c r="N145" s="134" t="s">
        <v>204</v>
      </c>
      <c r="O145" s="134" t="s">
        <v>339</v>
      </c>
      <c r="P145" s="153">
        <v>45341</v>
      </c>
      <c r="Q145" s="134" t="s">
        <v>1210</v>
      </c>
      <c r="R145" s="134" t="s">
        <v>885</v>
      </c>
      <c r="S145" s="134" t="s">
        <v>889</v>
      </c>
      <c r="T145" s="154">
        <v>45382</v>
      </c>
      <c r="U145" s="136" t="s">
        <v>3927</v>
      </c>
      <c r="V145" s="135">
        <v>14767.0488</v>
      </c>
      <c r="W145" s="135">
        <v>14767.0488</v>
      </c>
      <c r="X145" s="137">
        <v>3.3717714705882355E-2</v>
      </c>
      <c r="Y145" s="137">
        <v>3.9817951212600565E-3</v>
      </c>
      <c r="Z145" s="138">
        <v>6.6598883685726627E-4</v>
      </c>
      <c r="AA145" s="188"/>
    </row>
    <row r="146" spans="1:27" ht="15" x14ac:dyDescent="0.2">
      <c r="A146" s="133" t="s">
        <v>1220</v>
      </c>
      <c r="B146" s="134" t="s">
        <v>1220</v>
      </c>
      <c r="C146" s="134" t="s">
        <v>3289</v>
      </c>
      <c r="D146" s="136" t="s">
        <v>3927</v>
      </c>
      <c r="E146" s="136" t="s">
        <v>3927</v>
      </c>
      <c r="F146" s="134" t="s">
        <v>3290</v>
      </c>
      <c r="G146" s="134" t="s">
        <v>3291</v>
      </c>
      <c r="H146" s="134" t="s">
        <v>312</v>
      </c>
      <c r="I146" s="134" t="s">
        <v>1000</v>
      </c>
      <c r="J146" s="136" t="s">
        <v>3927</v>
      </c>
      <c r="K146" s="134" t="s">
        <v>204</v>
      </c>
      <c r="L146" s="136" t="s">
        <v>3927</v>
      </c>
      <c r="M146" s="136" t="s">
        <v>3927</v>
      </c>
      <c r="N146" s="134" t="s">
        <v>204</v>
      </c>
      <c r="O146" s="134" t="s">
        <v>339</v>
      </c>
      <c r="P146" s="153">
        <v>45265</v>
      </c>
      <c r="Q146" s="134" t="s">
        <v>1211</v>
      </c>
      <c r="R146" s="134" t="s">
        <v>885</v>
      </c>
      <c r="S146" s="134" t="s">
        <v>889</v>
      </c>
      <c r="T146" s="154">
        <v>45291</v>
      </c>
      <c r="U146" s="134" t="s">
        <v>1212</v>
      </c>
      <c r="V146" s="135">
        <v>2650.1954360228201</v>
      </c>
      <c r="W146" s="135">
        <v>9755.3693999999996</v>
      </c>
      <c r="X146" s="137">
        <v>4.2027228857142856E-3</v>
      </c>
      <c r="Y146" s="137">
        <v>2.630443158564076E-3</v>
      </c>
      <c r="Z146" s="138">
        <v>4.3996381688188503E-4</v>
      </c>
      <c r="AA146" s="188"/>
    </row>
    <row r="147" spans="1:27" ht="15" x14ac:dyDescent="0.2">
      <c r="A147" s="133" t="s">
        <v>1220</v>
      </c>
      <c r="B147" s="134" t="s">
        <v>1220</v>
      </c>
      <c r="C147" s="134" t="s">
        <v>3295</v>
      </c>
      <c r="D147" s="136" t="s">
        <v>3927</v>
      </c>
      <c r="E147" s="136" t="s">
        <v>3927</v>
      </c>
      <c r="F147" s="134" t="s">
        <v>3296</v>
      </c>
      <c r="G147" s="134" t="s">
        <v>3297</v>
      </c>
      <c r="H147" s="134" t="s">
        <v>312</v>
      </c>
      <c r="I147" s="134" t="s">
        <v>1000</v>
      </c>
      <c r="J147" s="136" t="s">
        <v>3927</v>
      </c>
      <c r="K147" s="134" t="s">
        <v>204</v>
      </c>
      <c r="L147" s="136" t="s">
        <v>3927</v>
      </c>
      <c r="M147" s="136" t="s">
        <v>3927</v>
      </c>
      <c r="N147" s="134" t="s">
        <v>204</v>
      </c>
      <c r="O147" s="134" t="s">
        <v>339</v>
      </c>
      <c r="P147" s="153">
        <v>43038</v>
      </c>
      <c r="Q147" s="134" t="s">
        <v>1211</v>
      </c>
      <c r="R147" s="134" t="s">
        <v>885</v>
      </c>
      <c r="S147" s="134" t="s">
        <v>889</v>
      </c>
      <c r="T147" s="154">
        <v>45350</v>
      </c>
      <c r="U147" s="134" t="s">
        <v>1212</v>
      </c>
      <c r="V147" s="135">
        <v>1862.6242597120349</v>
      </c>
      <c r="W147" s="135">
        <v>6856.3199000000004</v>
      </c>
      <c r="X147" s="136" t="s">
        <v>3927</v>
      </c>
      <c r="Y147" s="137">
        <v>1.8487418424567483E-3</v>
      </c>
      <c r="Z147" s="138">
        <v>3.0921767489571324E-4</v>
      </c>
      <c r="AA147" s="188"/>
    </row>
    <row r="148" spans="1:27" ht="15" x14ac:dyDescent="0.2">
      <c r="A148" s="133" t="s">
        <v>1220</v>
      </c>
      <c r="B148" s="134" t="s">
        <v>1220</v>
      </c>
      <c r="C148" s="134" t="s">
        <v>3292</v>
      </c>
      <c r="D148" s="136" t="s">
        <v>3927</v>
      </c>
      <c r="E148" s="136" t="s">
        <v>3927</v>
      </c>
      <c r="F148" s="134" t="s">
        <v>3293</v>
      </c>
      <c r="G148" s="134" t="s">
        <v>3294</v>
      </c>
      <c r="H148" s="134" t="s">
        <v>312</v>
      </c>
      <c r="I148" s="134" t="s">
        <v>1000</v>
      </c>
      <c r="J148" s="136" t="s">
        <v>3927</v>
      </c>
      <c r="K148" s="134" t="s">
        <v>204</v>
      </c>
      <c r="L148" s="136" t="s">
        <v>3927</v>
      </c>
      <c r="M148" s="136" t="s">
        <v>3927</v>
      </c>
      <c r="N148" s="134" t="s">
        <v>224</v>
      </c>
      <c r="O148" s="134" t="s">
        <v>339</v>
      </c>
      <c r="P148" s="153">
        <v>45316</v>
      </c>
      <c r="Q148" s="134" t="s">
        <v>1211</v>
      </c>
      <c r="R148" s="134" t="s">
        <v>885</v>
      </c>
      <c r="S148" s="134" t="s">
        <v>889</v>
      </c>
      <c r="T148" s="154">
        <v>45316</v>
      </c>
      <c r="U148" s="134" t="s">
        <v>1212</v>
      </c>
      <c r="V148" s="135">
        <v>1849.0188264058679</v>
      </c>
      <c r="W148" s="135">
        <v>6806.2383</v>
      </c>
      <c r="X148" s="137">
        <v>5.6490000000000004E-3</v>
      </c>
      <c r="Y148" s="137">
        <v>1.8352378150397588E-3</v>
      </c>
      <c r="Z148" s="138">
        <v>3.0695901234818279E-4</v>
      </c>
      <c r="AA148" s="188"/>
    </row>
    <row r="149" spans="1:27" ht="15" x14ac:dyDescent="0.2">
      <c r="A149" s="133" t="s">
        <v>1220</v>
      </c>
      <c r="B149" s="134" t="s">
        <v>1220</v>
      </c>
      <c r="C149" s="134" t="s">
        <v>3298</v>
      </c>
      <c r="D149" s="136" t="s">
        <v>3927</v>
      </c>
      <c r="E149" s="136" t="s">
        <v>3927</v>
      </c>
      <c r="F149" s="134" t="s">
        <v>3299</v>
      </c>
      <c r="G149" s="134" t="s">
        <v>3300</v>
      </c>
      <c r="H149" s="134" t="s">
        <v>312</v>
      </c>
      <c r="I149" s="134" t="s">
        <v>1000</v>
      </c>
      <c r="J149" s="136" t="s">
        <v>3927</v>
      </c>
      <c r="K149" s="134" t="s">
        <v>204</v>
      </c>
      <c r="L149" s="136" t="s">
        <v>3927</v>
      </c>
      <c r="M149" s="136" t="s">
        <v>3927</v>
      </c>
      <c r="N149" s="134" t="s">
        <v>204</v>
      </c>
      <c r="O149" s="134" t="s">
        <v>339</v>
      </c>
      <c r="P149" s="153">
        <v>45215</v>
      </c>
      <c r="Q149" s="134" t="s">
        <v>1211</v>
      </c>
      <c r="R149" s="134" t="s">
        <v>885</v>
      </c>
      <c r="S149" s="134" t="s">
        <v>889</v>
      </c>
      <c r="T149" s="154">
        <v>45382</v>
      </c>
      <c r="U149" s="134" t="s">
        <v>1212</v>
      </c>
      <c r="V149" s="135">
        <v>1079.8684868242326</v>
      </c>
      <c r="W149" s="135">
        <v>3974.9958999999999</v>
      </c>
      <c r="X149" s="137">
        <v>1.1298E-3</v>
      </c>
      <c r="Y149" s="137">
        <v>1.0718200744927646E-3</v>
      </c>
      <c r="Z149" s="138">
        <v>1.792709526716717E-4</v>
      </c>
      <c r="AA149" s="188"/>
    </row>
    <row r="150" spans="1:27" ht="15" x14ac:dyDescent="0.2">
      <c r="A150" s="133" t="s">
        <v>1220</v>
      </c>
      <c r="B150" s="134" t="s">
        <v>1220</v>
      </c>
      <c r="C150" s="134" t="s">
        <v>3301</v>
      </c>
      <c r="D150" s="136" t="s">
        <v>3927</v>
      </c>
      <c r="E150" s="136" t="s">
        <v>3927</v>
      </c>
      <c r="F150" s="134" t="s">
        <v>3302</v>
      </c>
      <c r="G150" s="134" t="s">
        <v>3303</v>
      </c>
      <c r="H150" s="134" t="s">
        <v>312</v>
      </c>
      <c r="I150" s="134" t="s">
        <v>1000</v>
      </c>
      <c r="J150" s="136" t="s">
        <v>3927</v>
      </c>
      <c r="K150" s="134" t="s">
        <v>205</v>
      </c>
      <c r="L150" s="136" t="s">
        <v>3927</v>
      </c>
      <c r="M150" s="136" t="s">
        <v>3927</v>
      </c>
      <c r="N150" s="134" t="s">
        <v>224</v>
      </c>
      <c r="O150" s="134" t="s">
        <v>339</v>
      </c>
      <c r="P150" s="153">
        <v>45250</v>
      </c>
      <c r="Q150" s="134" t="s">
        <v>1211</v>
      </c>
      <c r="R150" s="134" t="s">
        <v>885</v>
      </c>
      <c r="S150" s="134" t="s">
        <v>889</v>
      </c>
      <c r="T150" s="154">
        <v>45376</v>
      </c>
      <c r="U150" s="134" t="s">
        <v>1212</v>
      </c>
      <c r="V150" s="135">
        <v>23629.742135289322</v>
      </c>
      <c r="W150" s="135">
        <v>86981.080799999996</v>
      </c>
      <c r="X150" s="137">
        <v>6.222086833905508E-3</v>
      </c>
      <c r="Y150" s="137">
        <v>2.3453626280911993E-2</v>
      </c>
      <c r="Z150" s="138">
        <v>3.9228169233294502E-3</v>
      </c>
      <c r="AA150" s="188"/>
    </row>
    <row r="151" spans="1:27" ht="15" x14ac:dyDescent="0.2">
      <c r="A151" s="133" t="s">
        <v>1220</v>
      </c>
      <c r="B151" s="134" t="s">
        <v>1220</v>
      </c>
      <c r="C151" s="134" t="s">
        <v>3307</v>
      </c>
      <c r="D151" s="136" t="s">
        <v>3927</v>
      </c>
      <c r="E151" s="136" t="s">
        <v>3927</v>
      </c>
      <c r="F151" s="134" t="s">
        <v>3308</v>
      </c>
      <c r="G151" s="134" t="s">
        <v>3309</v>
      </c>
      <c r="H151" s="134" t="s">
        <v>312</v>
      </c>
      <c r="I151" s="134" t="s">
        <v>1000</v>
      </c>
      <c r="J151" s="136" t="s">
        <v>3927</v>
      </c>
      <c r="K151" s="134" t="s">
        <v>205</v>
      </c>
      <c r="L151" s="136" t="s">
        <v>3927</v>
      </c>
      <c r="M151" s="136" t="s">
        <v>3927</v>
      </c>
      <c r="N151" s="134" t="s">
        <v>291</v>
      </c>
      <c r="O151" s="134" t="s">
        <v>339</v>
      </c>
      <c r="P151" s="153">
        <v>44993</v>
      </c>
      <c r="Q151" s="134" t="s">
        <v>1211</v>
      </c>
      <c r="R151" s="134" t="s">
        <v>885</v>
      </c>
      <c r="S151" s="134" t="s">
        <v>889</v>
      </c>
      <c r="T151" s="154">
        <v>45359</v>
      </c>
      <c r="U151" s="134" t="s">
        <v>1212</v>
      </c>
      <c r="V151" s="135">
        <v>15778.358788372725</v>
      </c>
      <c r="W151" s="135">
        <v>58080.138700000003</v>
      </c>
      <c r="X151" s="136" t="s">
        <v>3927</v>
      </c>
      <c r="Y151" s="137">
        <v>1.5660760415084796E-2</v>
      </c>
      <c r="Z151" s="138">
        <v>2.6193943423794383E-3</v>
      </c>
      <c r="AA151" s="188"/>
    </row>
    <row r="152" spans="1:27" ht="15" x14ac:dyDescent="0.2">
      <c r="A152" s="133" t="s">
        <v>1220</v>
      </c>
      <c r="B152" s="134" t="s">
        <v>1220</v>
      </c>
      <c r="C152" s="134" t="s">
        <v>3304</v>
      </c>
      <c r="D152" s="136" t="s">
        <v>3927</v>
      </c>
      <c r="E152" s="136" t="s">
        <v>3927</v>
      </c>
      <c r="F152" s="134" t="s">
        <v>3305</v>
      </c>
      <c r="G152" s="134" t="s">
        <v>3306</v>
      </c>
      <c r="H152" s="134" t="s">
        <v>312</v>
      </c>
      <c r="I152" s="134" t="s">
        <v>1000</v>
      </c>
      <c r="J152" s="136" t="s">
        <v>3927</v>
      </c>
      <c r="K152" s="134" t="s">
        <v>205</v>
      </c>
      <c r="L152" s="136" t="s">
        <v>3927</v>
      </c>
      <c r="M152" s="136" t="s">
        <v>3927</v>
      </c>
      <c r="N152" s="134" t="s">
        <v>224</v>
      </c>
      <c r="O152" s="134" t="s">
        <v>339</v>
      </c>
      <c r="P152" s="153">
        <v>45320</v>
      </c>
      <c r="Q152" s="134" t="s">
        <v>1211</v>
      </c>
      <c r="R152" s="134" t="s">
        <v>885</v>
      </c>
      <c r="S152" s="134" t="s">
        <v>889</v>
      </c>
      <c r="T152" s="154">
        <v>45363</v>
      </c>
      <c r="U152" s="134" t="s">
        <v>1212</v>
      </c>
      <c r="V152" s="135">
        <v>15631.536566150504</v>
      </c>
      <c r="W152" s="135">
        <v>57539.686099999999</v>
      </c>
      <c r="X152" s="137">
        <v>8.8283540000000001E-3</v>
      </c>
      <c r="Y152" s="137">
        <v>1.5515032481775506E-2</v>
      </c>
      <c r="Z152" s="138">
        <v>2.5950201157186868E-3</v>
      </c>
      <c r="AA152" s="188"/>
    </row>
    <row r="153" spans="1:27" ht="15" x14ac:dyDescent="0.2">
      <c r="A153" s="133" t="s">
        <v>1220</v>
      </c>
      <c r="B153" s="134" t="s">
        <v>1220</v>
      </c>
      <c r="C153" s="134" t="s">
        <v>3313</v>
      </c>
      <c r="D153" s="136" t="s">
        <v>3927</v>
      </c>
      <c r="E153" s="136" t="s">
        <v>3927</v>
      </c>
      <c r="F153" s="134" t="s">
        <v>3314</v>
      </c>
      <c r="G153" s="134" t="s">
        <v>3315</v>
      </c>
      <c r="H153" s="134" t="s">
        <v>312</v>
      </c>
      <c r="I153" s="134" t="s">
        <v>1000</v>
      </c>
      <c r="J153" s="136" t="s">
        <v>3927</v>
      </c>
      <c r="K153" s="134" t="s">
        <v>205</v>
      </c>
      <c r="L153" s="136" t="s">
        <v>3927</v>
      </c>
      <c r="M153" s="136" t="s">
        <v>3927</v>
      </c>
      <c r="N153" s="134" t="s">
        <v>224</v>
      </c>
      <c r="O153" s="134" t="s">
        <v>339</v>
      </c>
      <c r="P153" s="153">
        <v>45294</v>
      </c>
      <c r="Q153" s="134" t="s">
        <v>1211</v>
      </c>
      <c r="R153" s="134" t="s">
        <v>885</v>
      </c>
      <c r="S153" s="134" t="s">
        <v>889</v>
      </c>
      <c r="T153" s="154">
        <v>45355</v>
      </c>
      <c r="U153" s="134" t="s">
        <v>1212</v>
      </c>
      <c r="V153" s="135">
        <v>15059.278076609617</v>
      </c>
      <c r="W153" s="135">
        <v>55433.202600000004</v>
      </c>
      <c r="X153" s="136" t="s">
        <v>3927</v>
      </c>
      <c r="Y153" s="137">
        <v>1.4947039133365149E-2</v>
      </c>
      <c r="Z153" s="138">
        <v>2.5000184348359269E-3</v>
      </c>
      <c r="AA153" s="188"/>
    </row>
    <row r="154" spans="1:27" ht="15" x14ac:dyDescent="0.2">
      <c r="A154" s="133" t="s">
        <v>1220</v>
      </c>
      <c r="B154" s="134" t="s">
        <v>1220</v>
      </c>
      <c r="C154" s="134" t="s">
        <v>3310</v>
      </c>
      <c r="D154" s="136" t="s">
        <v>3927</v>
      </c>
      <c r="E154" s="136" t="s">
        <v>3927</v>
      </c>
      <c r="F154" s="134" t="s">
        <v>3311</v>
      </c>
      <c r="G154" s="134" t="s">
        <v>3312</v>
      </c>
      <c r="H154" s="134" t="s">
        <v>312</v>
      </c>
      <c r="I154" s="134" t="s">
        <v>1000</v>
      </c>
      <c r="J154" s="136" t="s">
        <v>3927</v>
      </c>
      <c r="K154" s="134" t="s">
        <v>205</v>
      </c>
      <c r="L154" s="136" t="s">
        <v>3927</v>
      </c>
      <c r="M154" s="136" t="s">
        <v>3927</v>
      </c>
      <c r="N154" s="134" t="s">
        <v>224</v>
      </c>
      <c r="O154" s="134" t="s">
        <v>339</v>
      </c>
      <c r="P154" s="153">
        <v>45362</v>
      </c>
      <c r="Q154" s="134" t="s">
        <v>1211</v>
      </c>
      <c r="R154" s="134" t="s">
        <v>885</v>
      </c>
      <c r="S154" s="134" t="s">
        <v>889</v>
      </c>
      <c r="T154" s="154">
        <v>45362</v>
      </c>
      <c r="U154" s="134" t="s">
        <v>1212</v>
      </c>
      <c r="V154" s="135">
        <v>14835.324748709589</v>
      </c>
      <c r="W154" s="135">
        <v>54608.830399999999</v>
      </c>
      <c r="X154" s="137">
        <v>1.846166E-3</v>
      </c>
      <c r="Y154" s="137">
        <v>1.4724754942150052E-2</v>
      </c>
      <c r="Z154" s="138">
        <v>2.4628395279733726E-3</v>
      </c>
      <c r="AA154" s="188"/>
    </row>
    <row r="155" spans="1:27" ht="15" x14ac:dyDescent="0.2">
      <c r="A155" s="133" t="s">
        <v>1220</v>
      </c>
      <c r="B155" s="134" t="s">
        <v>1220</v>
      </c>
      <c r="C155" s="134" t="s">
        <v>3316</v>
      </c>
      <c r="D155" s="136" t="s">
        <v>3927</v>
      </c>
      <c r="E155" s="136" t="s">
        <v>3927</v>
      </c>
      <c r="F155" s="134" t="s">
        <v>3317</v>
      </c>
      <c r="G155" s="134" t="s">
        <v>3318</v>
      </c>
      <c r="H155" s="134" t="s">
        <v>312</v>
      </c>
      <c r="I155" s="134" t="s">
        <v>1000</v>
      </c>
      <c r="J155" s="136" t="s">
        <v>3927</v>
      </c>
      <c r="K155" s="134" t="s">
        <v>205</v>
      </c>
      <c r="L155" s="136" t="s">
        <v>3927</v>
      </c>
      <c r="M155" s="136" t="s">
        <v>3927</v>
      </c>
      <c r="N155" s="134" t="s">
        <v>291</v>
      </c>
      <c r="O155" s="134" t="s">
        <v>339</v>
      </c>
      <c r="P155" s="153">
        <v>44706</v>
      </c>
      <c r="Q155" s="134" t="s">
        <v>1211</v>
      </c>
      <c r="R155" s="134" t="s">
        <v>885</v>
      </c>
      <c r="S155" s="134" t="s">
        <v>889</v>
      </c>
      <c r="T155" s="154">
        <v>45310</v>
      </c>
      <c r="U155" s="134" t="s">
        <v>1212</v>
      </c>
      <c r="V155" s="135">
        <v>12232.702254822059</v>
      </c>
      <c r="W155" s="135">
        <v>45028.576999999997</v>
      </c>
      <c r="X155" s="137">
        <v>1.1270692306666666E-3</v>
      </c>
      <c r="Y155" s="137">
        <v>1.2141530166677027E-2</v>
      </c>
      <c r="Z155" s="138">
        <v>2.0307733841448262E-3</v>
      </c>
      <c r="AA155" s="188"/>
    </row>
    <row r="156" spans="1:27" ht="15" x14ac:dyDescent="0.2">
      <c r="A156" s="133" t="s">
        <v>1220</v>
      </c>
      <c r="B156" s="134" t="s">
        <v>1220</v>
      </c>
      <c r="C156" s="134" t="s">
        <v>3304</v>
      </c>
      <c r="D156" s="136" t="s">
        <v>3927</v>
      </c>
      <c r="E156" s="136" t="s">
        <v>3927</v>
      </c>
      <c r="F156" s="134" t="s">
        <v>3322</v>
      </c>
      <c r="G156" s="134" t="s">
        <v>3323</v>
      </c>
      <c r="H156" s="134" t="s">
        <v>312</v>
      </c>
      <c r="I156" s="134" t="s">
        <v>1000</v>
      </c>
      <c r="J156" s="136" t="s">
        <v>3927</v>
      </c>
      <c r="K156" s="134" t="s">
        <v>205</v>
      </c>
      <c r="L156" s="136" t="s">
        <v>3927</v>
      </c>
      <c r="M156" s="136" t="s">
        <v>3927</v>
      </c>
      <c r="N156" s="134" t="s">
        <v>224</v>
      </c>
      <c r="O156" s="134" t="s">
        <v>339</v>
      </c>
      <c r="P156" s="153">
        <v>45316</v>
      </c>
      <c r="Q156" s="134" t="s">
        <v>1211</v>
      </c>
      <c r="R156" s="134" t="s">
        <v>885</v>
      </c>
      <c r="S156" s="134" t="s">
        <v>889</v>
      </c>
      <c r="T156" s="154">
        <v>45359</v>
      </c>
      <c r="U156" s="134" t="s">
        <v>1212</v>
      </c>
      <c r="V156" s="135">
        <v>11789.297609345287</v>
      </c>
      <c r="W156" s="135">
        <v>43396.404499999997</v>
      </c>
      <c r="X156" s="137">
        <v>1.1015363157894737E-2</v>
      </c>
      <c r="Y156" s="137">
        <v>1.1701430292856878E-2</v>
      </c>
      <c r="Z156" s="138">
        <v>1.9571629661950052E-3</v>
      </c>
      <c r="AA156" s="188"/>
    </row>
    <row r="157" spans="1:27" ht="15" x14ac:dyDescent="0.2">
      <c r="A157" s="133" t="s">
        <v>1220</v>
      </c>
      <c r="B157" s="134" t="s">
        <v>1220</v>
      </c>
      <c r="C157" s="134" t="s">
        <v>3319</v>
      </c>
      <c r="D157" s="136" t="s">
        <v>3927</v>
      </c>
      <c r="E157" s="136" t="s">
        <v>3927</v>
      </c>
      <c r="F157" s="134" t="s">
        <v>3320</v>
      </c>
      <c r="G157" s="134" t="s">
        <v>3321</v>
      </c>
      <c r="H157" s="134" t="s">
        <v>312</v>
      </c>
      <c r="I157" s="134" t="s">
        <v>1000</v>
      </c>
      <c r="J157" s="136" t="s">
        <v>3927</v>
      </c>
      <c r="K157" s="134" t="s">
        <v>205</v>
      </c>
      <c r="L157" s="136" t="s">
        <v>3927</v>
      </c>
      <c r="M157" s="136" t="s">
        <v>3927</v>
      </c>
      <c r="N157" s="134" t="s">
        <v>299</v>
      </c>
      <c r="O157" s="134" t="s">
        <v>339</v>
      </c>
      <c r="P157" s="153">
        <v>45378</v>
      </c>
      <c r="Q157" s="134" t="s">
        <v>1213</v>
      </c>
      <c r="R157" s="134" t="s">
        <v>885</v>
      </c>
      <c r="S157" s="134" t="s">
        <v>889</v>
      </c>
      <c r="T157" s="154">
        <v>45378</v>
      </c>
      <c r="U157" s="134" t="s">
        <v>1214</v>
      </c>
      <c r="V157" s="135">
        <v>10620.642406574352</v>
      </c>
      <c r="W157" s="135">
        <v>42260.5982</v>
      </c>
      <c r="X157" s="137">
        <v>1.7684439927272728E-3</v>
      </c>
      <c r="Y157" s="137">
        <v>1.1395170847427111E-2</v>
      </c>
      <c r="Z157" s="138">
        <v>1.9059384893882288E-3</v>
      </c>
      <c r="AA157" s="188"/>
    </row>
    <row r="158" spans="1:27" ht="15" x14ac:dyDescent="0.2">
      <c r="A158" s="133" t="s">
        <v>1220</v>
      </c>
      <c r="B158" s="134" t="s">
        <v>1220</v>
      </c>
      <c r="C158" s="134" t="s">
        <v>3332</v>
      </c>
      <c r="D158" s="136" t="s">
        <v>3927</v>
      </c>
      <c r="E158" s="136" t="s">
        <v>3927</v>
      </c>
      <c r="F158" s="134" t="s">
        <v>3333</v>
      </c>
      <c r="G158" s="134" t="s">
        <v>3334</v>
      </c>
      <c r="H158" s="134" t="s">
        <v>312</v>
      </c>
      <c r="I158" s="134" t="s">
        <v>1000</v>
      </c>
      <c r="J158" s="136" t="s">
        <v>3927</v>
      </c>
      <c r="K158" s="134" t="s">
        <v>205</v>
      </c>
      <c r="L158" s="136" t="s">
        <v>3927</v>
      </c>
      <c r="M158" s="136" t="s">
        <v>3927</v>
      </c>
      <c r="N158" s="134" t="s">
        <v>224</v>
      </c>
      <c r="O158" s="134" t="s">
        <v>339</v>
      </c>
      <c r="P158" s="153">
        <v>44754</v>
      </c>
      <c r="Q158" s="134" t="s">
        <v>1211</v>
      </c>
      <c r="R158" s="134" t="s">
        <v>885</v>
      </c>
      <c r="S158" s="134" t="s">
        <v>889</v>
      </c>
      <c r="T158" s="154">
        <v>45287</v>
      </c>
      <c r="U158" s="134" t="s">
        <v>1212</v>
      </c>
      <c r="V158" s="135">
        <v>11285.409508285791</v>
      </c>
      <c r="W158" s="135">
        <v>41541.592400000001</v>
      </c>
      <c r="X158" s="136" t="s">
        <v>3927</v>
      </c>
      <c r="Y158" s="137">
        <v>1.1201297747828055E-2</v>
      </c>
      <c r="Z158" s="138">
        <v>1.8735115773629238E-3</v>
      </c>
      <c r="AA158" s="188"/>
    </row>
    <row r="159" spans="1:27" ht="15" x14ac:dyDescent="0.2">
      <c r="A159" s="133" t="s">
        <v>1220</v>
      </c>
      <c r="B159" s="134" t="s">
        <v>1220</v>
      </c>
      <c r="C159" s="134" t="s">
        <v>3327</v>
      </c>
      <c r="D159" s="136" t="s">
        <v>3927</v>
      </c>
      <c r="E159" s="136" t="s">
        <v>3927</v>
      </c>
      <c r="F159" s="134" t="s">
        <v>3328</v>
      </c>
      <c r="G159" s="134" t="s">
        <v>3329</v>
      </c>
      <c r="H159" s="134" t="s">
        <v>312</v>
      </c>
      <c r="I159" s="134" t="s">
        <v>1000</v>
      </c>
      <c r="J159" s="136" t="s">
        <v>3927</v>
      </c>
      <c r="K159" s="134" t="s">
        <v>205</v>
      </c>
      <c r="L159" s="136" t="s">
        <v>3927</v>
      </c>
      <c r="M159" s="136" t="s">
        <v>3927</v>
      </c>
      <c r="N159" s="134" t="s">
        <v>291</v>
      </c>
      <c r="O159" s="134" t="s">
        <v>339</v>
      </c>
      <c r="P159" s="153">
        <v>43718</v>
      </c>
      <c r="Q159" s="134" t="s">
        <v>1211</v>
      </c>
      <c r="R159" s="134" t="s">
        <v>885</v>
      </c>
      <c r="S159" s="134" t="s">
        <v>889</v>
      </c>
      <c r="T159" s="154">
        <v>45379</v>
      </c>
      <c r="U159" s="134" t="s">
        <v>1212</v>
      </c>
      <c r="V159" s="135">
        <v>11140.713746264601</v>
      </c>
      <c r="W159" s="135">
        <v>41008.967299999997</v>
      </c>
      <c r="X159" s="136" t="s">
        <v>3927</v>
      </c>
      <c r="Y159" s="137">
        <v>1.1057680411793358E-2</v>
      </c>
      <c r="Z159" s="138">
        <v>1.8494903659079206E-3</v>
      </c>
      <c r="AA159" s="188"/>
    </row>
    <row r="160" spans="1:27" ht="15" x14ac:dyDescent="0.2">
      <c r="A160" s="133" t="s">
        <v>1220</v>
      </c>
      <c r="B160" s="134" t="s">
        <v>1220</v>
      </c>
      <c r="C160" s="134" t="s">
        <v>3324</v>
      </c>
      <c r="D160" s="136" t="s">
        <v>3927</v>
      </c>
      <c r="E160" s="136" t="s">
        <v>3927</v>
      </c>
      <c r="F160" s="134" t="s">
        <v>3325</v>
      </c>
      <c r="G160" s="134" t="s">
        <v>3326</v>
      </c>
      <c r="H160" s="134" t="s">
        <v>312</v>
      </c>
      <c r="I160" s="134" t="s">
        <v>1000</v>
      </c>
      <c r="J160" s="136" t="s">
        <v>3927</v>
      </c>
      <c r="K160" s="134" t="s">
        <v>205</v>
      </c>
      <c r="L160" s="136" t="s">
        <v>3927</v>
      </c>
      <c r="M160" s="136" t="s">
        <v>3927</v>
      </c>
      <c r="N160" s="134" t="s">
        <v>291</v>
      </c>
      <c r="O160" s="134" t="s">
        <v>339</v>
      </c>
      <c r="P160" s="153">
        <v>44524</v>
      </c>
      <c r="Q160" s="134" t="s">
        <v>1211</v>
      </c>
      <c r="R160" s="134" t="s">
        <v>885</v>
      </c>
      <c r="S160" s="134" t="s">
        <v>889</v>
      </c>
      <c r="T160" s="154">
        <v>45377</v>
      </c>
      <c r="U160" s="134" t="s">
        <v>1212</v>
      </c>
      <c r="V160" s="135">
        <v>10713.871828307527</v>
      </c>
      <c r="W160" s="135">
        <v>39437.762200000005</v>
      </c>
      <c r="X160" s="137">
        <v>4.5095262091537219E-2</v>
      </c>
      <c r="Y160" s="137">
        <v>1.0634019798283795E-2</v>
      </c>
      <c r="Z160" s="138">
        <v>1.7786295529778518E-3</v>
      </c>
      <c r="AA160" s="188"/>
    </row>
    <row r="161" spans="1:27" ht="15" x14ac:dyDescent="0.2">
      <c r="A161" s="133" t="s">
        <v>1220</v>
      </c>
      <c r="B161" s="134" t="s">
        <v>1220</v>
      </c>
      <c r="C161" s="134" t="s">
        <v>3304</v>
      </c>
      <c r="D161" s="136" t="s">
        <v>3927</v>
      </c>
      <c r="E161" s="136" t="s">
        <v>3927</v>
      </c>
      <c r="F161" s="134" t="s">
        <v>3330</v>
      </c>
      <c r="G161" s="134" t="s">
        <v>3331</v>
      </c>
      <c r="H161" s="134" t="s">
        <v>312</v>
      </c>
      <c r="I161" s="134" t="s">
        <v>1000</v>
      </c>
      <c r="J161" s="136" t="s">
        <v>3927</v>
      </c>
      <c r="K161" s="134" t="s">
        <v>205</v>
      </c>
      <c r="L161" s="136" t="s">
        <v>3927</v>
      </c>
      <c r="M161" s="136" t="s">
        <v>3927</v>
      </c>
      <c r="N161" s="134" t="s">
        <v>224</v>
      </c>
      <c r="O161" s="134" t="s">
        <v>339</v>
      </c>
      <c r="P161" s="153">
        <v>45298</v>
      </c>
      <c r="Q161" s="134" t="s">
        <v>1211</v>
      </c>
      <c r="R161" s="134" t="s">
        <v>885</v>
      </c>
      <c r="S161" s="134" t="s">
        <v>889</v>
      </c>
      <c r="T161" s="154">
        <v>45298</v>
      </c>
      <c r="U161" s="134" t="s">
        <v>1212</v>
      </c>
      <c r="V161" s="135">
        <v>10470.488780222766</v>
      </c>
      <c r="W161" s="135">
        <v>38541.869200000001</v>
      </c>
      <c r="X161" s="137">
        <v>6.1739503184713379E-3</v>
      </c>
      <c r="Y161" s="137">
        <v>1.0392450727936729E-2</v>
      </c>
      <c r="Z161" s="138">
        <v>1.7382250873331649E-3</v>
      </c>
      <c r="AA161" s="188"/>
    </row>
    <row r="162" spans="1:27" ht="15" x14ac:dyDescent="0.2">
      <c r="A162" s="133" t="s">
        <v>1220</v>
      </c>
      <c r="B162" s="134" t="s">
        <v>1220</v>
      </c>
      <c r="C162" s="134" t="s">
        <v>3335</v>
      </c>
      <c r="D162" s="136" t="s">
        <v>3927</v>
      </c>
      <c r="E162" s="136" t="s">
        <v>3927</v>
      </c>
      <c r="F162" s="134" t="s">
        <v>3336</v>
      </c>
      <c r="G162" s="134" t="s">
        <v>3337</v>
      </c>
      <c r="H162" s="134" t="s">
        <v>312</v>
      </c>
      <c r="I162" s="134" t="s">
        <v>1000</v>
      </c>
      <c r="J162" s="136" t="s">
        <v>3927</v>
      </c>
      <c r="K162" s="134" t="s">
        <v>205</v>
      </c>
      <c r="L162" s="136" t="s">
        <v>3927</v>
      </c>
      <c r="M162" s="136" t="s">
        <v>3927</v>
      </c>
      <c r="N162" s="134" t="s">
        <v>291</v>
      </c>
      <c r="O162" s="134" t="s">
        <v>339</v>
      </c>
      <c r="P162" s="153">
        <v>45251</v>
      </c>
      <c r="Q162" s="134" t="s">
        <v>1211</v>
      </c>
      <c r="R162" s="134" t="s">
        <v>885</v>
      </c>
      <c r="S162" s="134" t="s">
        <v>889</v>
      </c>
      <c r="T162" s="154">
        <v>45379</v>
      </c>
      <c r="U162" s="134" t="s">
        <v>1212</v>
      </c>
      <c r="V162" s="135">
        <v>10060.17783211084</v>
      </c>
      <c r="W162" s="135">
        <v>37031.514600000002</v>
      </c>
      <c r="X162" s="137">
        <v>4.8878286666666666E-3</v>
      </c>
      <c r="Y162" s="137">
        <v>9.9851978937600897E-3</v>
      </c>
      <c r="Z162" s="138">
        <v>1.6701086139636627E-3</v>
      </c>
      <c r="AA162" s="188"/>
    </row>
    <row r="163" spans="1:27" ht="15" x14ac:dyDescent="0.2">
      <c r="A163" s="133" t="s">
        <v>1220</v>
      </c>
      <c r="B163" s="134" t="s">
        <v>1220</v>
      </c>
      <c r="C163" s="134" t="s">
        <v>3338</v>
      </c>
      <c r="D163" s="136" t="s">
        <v>3927</v>
      </c>
      <c r="E163" s="136" t="s">
        <v>3927</v>
      </c>
      <c r="F163" s="134" t="s">
        <v>3339</v>
      </c>
      <c r="G163" s="134" t="s">
        <v>3340</v>
      </c>
      <c r="H163" s="134" t="s">
        <v>312</v>
      </c>
      <c r="I163" s="134" t="s">
        <v>1000</v>
      </c>
      <c r="J163" s="136" t="s">
        <v>3927</v>
      </c>
      <c r="K163" s="134" t="s">
        <v>205</v>
      </c>
      <c r="L163" s="136" t="s">
        <v>3927</v>
      </c>
      <c r="M163" s="136" t="s">
        <v>3927</v>
      </c>
      <c r="N163" s="134" t="s">
        <v>293</v>
      </c>
      <c r="O163" s="134" t="s">
        <v>339</v>
      </c>
      <c r="P163" s="153">
        <v>45350</v>
      </c>
      <c r="Q163" s="134" t="s">
        <v>1211</v>
      </c>
      <c r="R163" s="134" t="s">
        <v>885</v>
      </c>
      <c r="S163" s="134" t="s">
        <v>889</v>
      </c>
      <c r="T163" s="154">
        <v>45376</v>
      </c>
      <c r="U163" s="134" t="s">
        <v>1212</v>
      </c>
      <c r="V163" s="135">
        <v>9263.9300461831026</v>
      </c>
      <c r="W163" s="135">
        <v>34100.5265</v>
      </c>
      <c r="X163" s="137">
        <v>5.4553940066666669E-3</v>
      </c>
      <c r="Y163" s="137">
        <v>9.1948846394390299E-3</v>
      </c>
      <c r="Z163" s="138">
        <v>1.537922052634108E-3</v>
      </c>
      <c r="AA163" s="188"/>
    </row>
    <row r="164" spans="1:27" ht="15" x14ac:dyDescent="0.2">
      <c r="A164" s="133" t="s">
        <v>1220</v>
      </c>
      <c r="B164" s="134" t="s">
        <v>1220</v>
      </c>
      <c r="C164" s="134" t="s">
        <v>3341</v>
      </c>
      <c r="D164" s="136" t="s">
        <v>3927</v>
      </c>
      <c r="E164" s="136" t="s">
        <v>3927</v>
      </c>
      <c r="F164" s="134" t="s">
        <v>3342</v>
      </c>
      <c r="G164" s="134" t="s">
        <v>3343</v>
      </c>
      <c r="H164" s="134" t="s">
        <v>312</v>
      </c>
      <c r="I164" s="134" t="s">
        <v>1000</v>
      </c>
      <c r="J164" s="136" t="s">
        <v>3927</v>
      </c>
      <c r="K164" s="134" t="s">
        <v>205</v>
      </c>
      <c r="L164" s="136" t="s">
        <v>3927</v>
      </c>
      <c r="M164" s="136" t="s">
        <v>3927</v>
      </c>
      <c r="N164" s="134" t="s">
        <v>293</v>
      </c>
      <c r="O164" s="134" t="s">
        <v>339</v>
      </c>
      <c r="P164" s="153">
        <v>45279</v>
      </c>
      <c r="Q164" s="134" t="s">
        <v>1211</v>
      </c>
      <c r="R164" s="134" t="s">
        <v>885</v>
      </c>
      <c r="S164" s="134" t="s">
        <v>889</v>
      </c>
      <c r="T164" s="154">
        <v>45351</v>
      </c>
      <c r="U164" s="134" t="s">
        <v>1212</v>
      </c>
      <c r="V164" s="135">
        <v>8783.6955446889442</v>
      </c>
      <c r="W164" s="135">
        <v>32332.783299999999</v>
      </c>
      <c r="X164" s="137">
        <v>7.8338569054335345E-4</v>
      </c>
      <c r="Y164" s="137">
        <v>8.7182294063859623E-3</v>
      </c>
      <c r="Z164" s="138">
        <v>1.458197442357705E-3</v>
      </c>
      <c r="AA164" s="188"/>
    </row>
    <row r="165" spans="1:27" ht="15" x14ac:dyDescent="0.2">
      <c r="A165" s="133" t="s">
        <v>1220</v>
      </c>
      <c r="B165" s="134" t="s">
        <v>1220</v>
      </c>
      <c r="C165" s="134" t="s">
        <v>3344</v>
      </c>
      <c r="D165" s="136" t="s">
        <v>3927</v>
      </c>
      <c r="E165" s="136" t="s">
        <v>3927</v>
      </c>
      <c r="F165" s="134" t="s">
        <v>3345</v>
      </c>
      <c r="G165" s="134" t="s">
        <v>3346</v>
      </c>
      <c r="H165" s="134" t="s">
        <v>312</v>
      </c>
      <c r="I165" s="134" t="s">
        <v>1000</v>
      </c>
      <c r="J165" s="136" t="s">
        <v>3927</v>
      </c>
      <c r="K165" s="134" t="s">
        <v>205</v>
      </c>
      <c r="L165" s="136" t="s">
        <v>3927</v>
      </c>
      <c r="M165" s="136" t="s">
        <v>3927</v>
      </c>
      <c r="N165" s="134" t="s">
        <v>293</v>
      </c>
      <c r="O165" s="134" t="s">
        <v>339</v>
      </c>
      <c r="P165" s="153">
        <v>45217</v>
      </c>
      <c r="Q165" s="134" t="s">
        <v>1213</v>
      </c>
      <c r="R165" s="134" t="s">
        <v>885</v>
      </c>
      <c r="S165" s="134" t="s">
        <v>889</v>
      </c>
      <c r="T165" s="154">
        <v>45341</v>
      </c>
      <c r="U165" s="134" t="s">
        <v>1214</v>
      </c>
      <c r="V165" s="135">
        <v>7651.8854514840041</v>
      </c>
      <c r="W165" s="135">
        <v>30447.617399999999</v>
      </c>
      <c r="X165" s="137">
        <v>3.5956317299999999E-4</v>
      </c>
      <c r="Y165" s="137">
        <v>8.2099122450798815E-3</v>
      </c>
      <c r="Z165" s="138">
        <v>1.373177107382335E-3</v>
      </c>
      <c r="AA165" s="188"/>
    </row>
    <row r="166" spans="1:27" ht="15" x14ac:dyDescent="0.2">
      <c r="A166" s="133" t="s">
        <v>1220</v>
      </c>
      <c r="B166" s="134" t="s">
        <v>1220</v>
      </c>
      <c r="C166" s="134" t="s">
        <v>3347</v>
      </c>
      <c r="D166" s="136" t="s">
        <v>3927</v>
      </c>
      <c r="E166" s="136" t="s">
        <v>3927</v>
      </c>
      <c r="F166" s="134" t="s">
        <v>3348</v>
      </c>
      <c r="G166" s="134" t="s">
        <v>3349</v>
      </c>
      <c r="H166" s="134" t="s">
        <v>312</v>
      </c>
      <c r="I166" s="134" t="s">
        <v>1000</v>
      </c>
      <c r="J166" s="136" t="s">
        <v>3927</v>
      </c>
      <c r="K166" s="134" t="s">
        <v>205</v>
      </c>
      <c r="L166" s="136" t="s">
        <v>3927</v>
      </c>
      <c r="M166" s="136" t="s">
        <v>3927</v>
      </c>
      <c r="N166" s="134" t="s">
        <v>268</v>
      </c>
      <c r="O166" s="134" t="s">
        <v>339</v>
      </c>
      <c r="P166" s="153">
        <v>45316</v>
      </c>
      <c r="Q166" s="134" t="s">
        <v>1211</v>
      </c>
      <c r="R166" s="134" t="s">
        <v>885</v>
      </c>
      <c r="S166" s="134" t="s">
        <v>889</v>
      </c>
      <c r="T166" s="154">
        <v>45382</v>
      </c>
      <c r="U166" s="134" t="s">
        <v>1212</v>
      </c>
      <c r="V166" s="135">
        <v>8048.5630535180662</v>
      </c>
      <c r="W166" s="135">
        <v>29626.760600000001</v>
      </c>
      <c r="X166" s="137">
        <v>3.6797199178571429E-3</v>
      </c>
      <c r="Y166" s="137">
        <v>7.9885759698271382E-3</v>
      </c>
      <c r="Z166" s="138">
        <v>1.3361567474640559E-3</v>
      </c>
      <c r="AA166" s="188"/>
    </row>
    <row r="167" spans="1:27" ht="15" x14ac:dyDescent="0.2">
      <c r="A167" s="133" t="s">
        <v>1220</v>
      </c>
      <c r="B167" s="134" t="s">
        <v>1220</v>
      </c>
      <c r="C167" s="134" t="s">
        <v>3350</v>
      </c>
      <c r="D167" s="136" t="s">
        <v>3927</v>
      </c>
      <c r="E167" s="136" t="s">
        <v>3927</v>
      </c>
      <c r="F167" s="134" t="s">
        <v>3351</v>
      </c>
      <c r="G167" s="134" t="s">
        <v>3352</v>
      </c>
      <c r="H167" s="134" t="s">
        <v>312</v>
      </c>
      <c r="I167" s="134" t="s">
        <v>1000</v>
      </c>
      <c r="J167" s="136" t="s">
        <v>3927</v>
      </c>
      <c r="K167" s="134" t="s">
        <v>205</v>
      </c>
      <c r="L167" s="136" t="s">
        <v>3927</v>
      </c>
      <c r="M167" s="136" t="s">
        <v>3927</v>
      </c>
      <c r="N167" s="134" t="s">
        <v>293</v>
      </c>
      <c r="O167" s="134" t="s">
        <v>339</v>
      </c>
      <c r="P167" s="153">
        <v>44893</v>
      </c>
      <c r="Q167" s="134" t="s">
        <v>1213</v>
      </c>
      <c r="R167" s="134" t="s">
        <v>885</v>
      </c>
      <c r="S167" s="134" t="s">
        <v>889</v>
      </c>
      <c r="T167" s="154">
        <v>45351</v>
      </c>
      <c r="U167" s="134" t="s">
        <v>1214</v>
      </c>
      <c r="V167" s="135">
        <v>7381.8543891834843</v>
      </c>
      <c r="W167" s="135">
        <v>29373.1368</v>
      </c>
      <c r="X167" s="137">
        <v>1.778909470337636E-3</v>
      </c>
      <c r="Y167" s="137">
        <v>7.9201886919973499E-3</v>
      </c>
      <c r="Z167" s="138">
        <v>1.3247183981189288E-3</v>
      </c>
      <c r="AA167" s="188"/>
    </row>
    <row r="168" spans="1:27" ht="15" x14ac:dyDescent="0.2">
      <c r="A168" s="133" t="s">
        <v>1220</v>
      </c>
      <c r="B168" s="134" t="s">
        <v>1220</v>
      </c>
      <c r="C168" s="134" t="s">
        <v>3353</v>
      </c>
      <c r="D168" s="136" t="s">
        <v>3927</v>
      </c>
      <c r="E168" s="136" t="s">
        <v>3927</v>
      </c>
      <c r="F168" s="134" t="s">
        <v>3354</v>
      </c>
      <c r="G168" s="134" t="s">
        <v>3355</v>
      </c>
      <c r="H168" s="134" t="s">
        <v>312</v>
      </c>
      <c r="I168" s="134" t="s">
        <v>1000</v>
      </c>
      <c r="J168" s="136" t="s">
        <v>3927</v>
      </c>
      <c r="K168" s="134" t="s">
        <v>205</v>
      </c>
      <c r="L168" s="136" t="s">
        <v>3927</v>
      </c>
      <c r="M168" s="136" t="s">
        <v>3927</v>
      </c>
      <c r="N168" s="134" t="s">
        <v>204</v>
      </c>
      <c r="O168" s="134" t="s">
        <v>339</v>
      </c>
      <c r="P168" s="153">
        <v>45316</v>
      </c>
      <c r="Q168" s="134" t="s">
        <v>1211</v>
      </c>
      <c r="R168" s="134" t="s">
        <v>885</v>
      </c>
      <c r="S168" s="134" t="s">
        <v>889</v>
      </c>
      <c r="T168" s="154">
        <v>45382</v>
      </c>
      <c r="U168" s="134" t="s">
        <v>1212</v>
      </c>
      <c r="V168" s="135">
        <v>7432.7640586797061</v>
      </c>
      <c r="W168" s="135">
        <v>27360.004499999999</v>
      </c>
      <c r="X168" s="137">
        <v>1.3478911999999999E-2</v>
      </c>
      <c r="Y168" s="137">
        <v>7.3773666020503685E-3</v>
      </c>
      <c r="Z168" s="138">
        <v>1.2339268226373109E-3</v>
      </c>
      <c r="AA168" s="188"/>
    </row>
    <row r="169" spans="1:27" ht="15" x14ac:dyDescent="0.2">
      <c r="A169" s="133" t="s">
        <v>1220</v>
      </c>
      <c r="B169" s="134" t="s">
        <v>1220</v>
      </c>
      <c r="C169" s="134" t="s">
        <v>3356</v>
      </c>
      <c r="D169" s="136" t="s">
        <v>3927</v>
      </c>
      <c r="E169" s="136" t="s">
        <v>3927</v>
      </c>
      <c r="F169" s="134" t="s">
        <v>3357</v>
      </c>
      <c r="G169" s="134" t="s">
        <v>3358</v>
      </c>
      <c r="H169" s="134" t="s">
        <v>312</v>
      </c>
      <c r="I169" s="134" t="s">
        <v>1000</v>
      </c>
      <c r="J169" s="136" t="s">
        <v>3927</v>
      </c>
      <c r="K169" s="134" t="s">
        <v>205</v>
      </c>
      <c r="L169" s="136" t="s">
        <v>3927</v>
      </c>
      <c r="M169" s="136" t="s">
        <v>3927</v>
      </c>
      <c r="N169" s="134" t="s">
        <v>299</v>
      </c>
      <c r="O169" s="134" t="s">
        <v>339</v>
      </c>
      <c r="P169" s="153">
        <v>45299</v>
      </c>
      <c r="Q169" s="134" t="s">
        <v>1213</v>
      </c>
      <c r="R169" s="134" t="s">
        <v>885</v>
      </c>
      <c r="S169" s="134" t="s">
        <v>889</v>
      </c>
      <c r="T169" s="154">
        <v>45337</v>
      </c>
      <c r="U169" s="134" t="s">
        <v>1214</v>
      </c>
      <c r="V169" s="135">
        <v>6079.6568570782347</v>
      </c>
      <c r="W169" s="135">
        <v>24191.562600000001</v>
      </c>
      <c r="X169" s="137">
        <v>3.9187729600000001E-4</v>
      </c>
      <c r="Y169" s="137">
        <v>6.5230262048806692E-3</v>
      </c>
      <c r="Z169" s="138">
        <v>1.0910311813339063E-3</v>
      </c>
      <c r="AA169" s="188"/>
    </row>
    <row r="170" spans="1:27" ht="15" x14ac:dyDescent="0.2">
      <c r="A170" s="133" t="s">
        <v>1220</v>
      </c>
      <c r="B170" s="134" t="s">
        <v>1220</v>
      </c>
      <c r="C170" s="134" t="s">
        <v>3359</v>
      </c>
      <c r="D170" s="136" t="s">
        <v>3927</v>
      </c>
      <c r="E170" s="136" t="s">
        <v>3927</v>
      </c>
      <c r="F170" s="134" t="s">
        <v>3360</v>
      </c>
      <c r="G170" s="134" t="s">
        <v>3361</v>
      </c>
      <c r="H170" s="134" t="s">
        <v>312</v>
      </c>
      <c r="I170" s="134" t="s">
        <v>1000</v>
      </c>
      <c r="J170" s="136" t="s">
        <v>3927</v>
      </c>
      <c r="K170" s="134" t="s">
        <v>205</v>
      </c>
      <c r="L170" s="136" t="s">
        <v>3927</v>
      </c>
      <c r="M170" s="136" t="s">
        <v>3927</v>
      </c>
      <c r="N170" s="134" t="s">
        <v>296</v>
      </c>
      <c r="O170" s="134" t="s">
        <v>339</v>
      </c>
      <c r="P170" s="153">
        <v>45356</v>
      </c>
      <c r="Q170" s="134" t="s">
        <v>1213</v>
      </c>
      <c r="R170" s="134" t="s">
        <v>885</v>
      </c>
      <c r="S170" s="134" t="s">
        <v>889</v>
      </c>
      <c r="T170" s="154">
        <v>45356</v>
      </c>
      <c r="U170" s="134" t="s">
        <v>1214</v>
      </c>
      <c r="V170" s="135">
        <v>5798.6624110979874</v>
      </c>
      <c r="W170" s="135">
        <v>23073.457600000002</v>
      </c>
      <c r="X170" s="137">
        <v>1.3719085714285715E-2</v>
      </c>
      <c r="Y170" s="137">
        <v>6.2215397604011412E-3</v>
      </c>
      <c r="Z170" s="138">
        <v>1.0406050292159606E-3</v>
      </c>
      <c r="AA170" s="188"/>
    </row>
    <row r="171" spans="1:27" ht="15" x14ac:dyDescent="0.2">
      <c r="A171" s="133" t="s">
        <v>1220</v>
      </c>
      <c r="B171" s="134" t="s">
        <v>1220</v>
      </c>
      <c r="C171" s="134" t="s">
        <v>3362</v>
      </c>
      <c r="D171" s="136" t="s">
        <v>3927</v>
      </c>
      <c r="E171" s="136" t="s">
        <v>3927</v>
      </c>
      <c r="F171" s="134" t="s">
        <v>3363</v>
      </c>
      <c r="G171" s="134" t="s">
        <v>3364</v>
      </c>
      <c r="H171" s="134" t="s">
        <v>312</v>
      </c>
      <c r="I171" s="134" t="s">
        <v>1000</v>
      </c>
      <c r="J171" s="136" t="s">
        <v>3927</v>
      </c>
      <c r="K171" s="134" t="s">
        <v>205</v>
      </c>
      <c r="L171" s="136" t="s">
        <v>3927</v>
      </c>
      <c r="M171" s="136" t="s">
        <v>3927</v>
      </c>
      <c r="N171" s="134" t="s">
        <v>268</v>
      </c>
      <c r="O171" s="134" t="s">
        <v>339</v>
      </c>
      <c r="P171" s="153">
        <v>44711</v>
      </c>
      <c r="Q171" s="134" t="s">
        <v>1211</v>
      </c>
      <c r="R171" s="134" t="s">
        <v>885</v>
      </c>
      <c r="S171" s="134" t="s">
        <v>889</v>
      </c>
      <c r="T171" s="154">
        <v>45259</v>
      </c>
      <c r="U171" s="134" t="s">
        <v>1212</v>
      </c>
      <c r="V171" s="135">
        <v>5891.6897582178763</v>
      </c>
      <c r="W171" s="135">
        <v>21687.31</v>
      </c>
      <c r="X171" s="137">
        <v>1.844353E-2</v>
      </c>
      <c r="Y171" s="137">
        <v>5.8477781446137286E-3</v>
      </c>
      <c r="Z171" s="138">
        <v>9.7809024475829657E-4</v>
      </c>
      <c r="AA171" s="188"/>
    </row>
    <row r="172" spans="1:27" ht="15" x14ac:dyDescent="0.2">
      <c r="A172" s="133" t="s">
        <v>1220</v>
      </c>
      <c r="B172" s="134" t="s">
        <v>1220</v>
      </c>
      <c r="C172" s="134" t="s">
        <v>3368</v>
      </c>
      <c r="D172" s="136" t="s">
        <v>3927</v>
      </c>
      <c r="E172" s="136" t="s">
        <v>3927</v>
      </c>
      <c r="F172" s="134" t="s">
        <v>3369</v>
      </c>
      <c r="G172" s="134" t="s">
        <v>3370</v>
      </c>
      <c r="H172" s="134" t="s">
        <v>312</v>
      </c>
      <c r="I172" s="134" t="s">
        <v>1000</v>
      </c>
      <c r="J172" s="136" t="s">
        <v>3927</v>
      </c>
      <c r="K172" s="134" t="s">
        <v>205</v>
      </c>
      <c r="L172" s="136" t="s">
        <v>3927</v>
      </c>
      <c r="M172" s="136" t="s">
        <v>3927</v>
      </c>
      <c r="N172" s="134" t="s">
        <v>224</v>
      </c>
      <c r="O172" s="134" t="s">
        <v>339</v>
      </c>
      <c r="P172" s="153">
        <v>44991</v>
      </c>
      <c r="Q172" s="134" t="s">
        <v>1211</v>
      </c>
      <c r="R172" s="134" t="s">
        <v>885</v>
      </c>
      <c r="S172" s="134" t="s">
        <v>889</v>
      </c>
      <c r="T172" s="154">
        <v>45377</v>
      </c>
      <c r="U172" s="134" t="s">
        <v>1212</v>
      </c>
      <c r="V172" s="135">
        <v>5484.1305351806568</v>
      </c>
      <c r="W172" s="135">
        <v>20187.084500000001</v>
      </c>
      <c r="X172" s="137">
        <v>6.7788000000000001E-2</v>
      </c>
      <c r="Y172" s="137">
        <v>5.4432565352067041E-3</v>
      </c>
      <c r="Z172" s="138">
        <v>9.1043059178063182E-4</v>
      </c>
      <c r="AA172" s="188"/>
    </row>
    <row r="173" spans="1:27" ht="15" x14ac:dyDescent="0.2">
      <c r="A173" s="133" t="s">
        <v>1220</v>
      </c>
      <c r="B173" s="134" t="s">
        <v>1220</v>
      </c>
      <c r="C173" s="134" t="s">
        <v>3365</v>
      </c>
      <c r="D173" s="136" t="s">
        <v>3927</v>
      </c>
      <c r="E173" s="136" t="s">
        <v>3927</v>
      </c>
      <c r="F173" s="134" t="s">
        <v>3366</v>
      </c>
      <c r="G173" s="134" t="s">
        <v>3367</v>
      </c>
      <c r="H173" s="134" t="s">
        <v>312</v>
      </c>
      <c r="I173" s="134" t="s">
        <v>1000</v>
      </c>
      <c r="J173" s="136" t="s">
        <v>3927</v>
      </c>
      <c r="K173" s="134" t="s">
        <v>205</v>
      </c>
      <c r="L173" s="136" t="s">
        <v>3927</v>
      </c>
      <c r="M173" s="136" t="s">
        <v>3927</v>
      </c>
      <c r="N173" s="134" t="s">
        <v>224</v>
      </c>
      <c r="O173" s="134" t="s">
        <v>339</v>
      </c>
      <c r="P173" s="153">
        <v>44616</v>
      </c>
      <c r="Q173" s="134" t="s">
        <v>1211</v>
      </c>
      <c r="R173" s="134" t="s">
        <v>885</v>
      </c>
      <c r="S173" s="134" t="s">
        <v>889</v>
      </c>
      <c r="T173" s="154">
        <v>45377</v>
      </c>
      <c r="U173" s="134" t="s">
        <v>1212</v>
      </c>
      <c r="V173" s="135">
        <v>5109.8280086932891</v>
      </c>
      <c r="W173" s="135">
        <v>18809.276899999997</v>
      </c>
      <c r="X173" s="137">
        <v>5.3640653846153845E-2</v>
      </c>
      <c r="Y173" s="137">
        <v>5.0717437161363127E-3</v>
      </c>
      <c r="Z173" s="138">
        <v>8.4829193755174342E-4</v>
      </c>
      <c r="AA173" s="188"/>
    </row>
    <row r="174" spans="1:27" ht="15" x14ac:dyDescent="0.2">
      <c r="A174" s="133" t="s">
        <v>1220</v>
      </c>
      <c r="B174" s="134" t="s">
        <v>1220</v>
      </c>
      <c r="C174" s="134" t="s">
        <v>3371</v>
      </c>
      <c r="D174" s="136" t="s">
        <v>3927</v>
      </c>
      <c r="E174" s="136" t="s">
        <v>3927</v>
      </c>
      <c r="F174" s="134" t="s">
        <v>3372</v>
      </c>
      <c r="G174" s="134" t="s">
        <v>3373</v>
      </c>
      <c r="H174" s="134" t="s">
        <v>312</v>
      </c>
      <c r="I174" s="134" t="s">
        <v>1000</v>
      </c>
      <c r="J174" s="136" t="s">
        <v>3927</v>
      </c>
      <c r="K174" s="134" t="s">
        <v>205</v>
      </c>
      <c r="L174" s="136" t="s">
        <v>3927</v>
      </c>
      <c r="M174" s="136" t="s">
        <v>3927</v>
      </c>
      <c r="N174" s="134" t="s">
        <v>224</v>
      </c>
      <c r="O174" s="134" t="s">
        <v>339</v>
      </c>
      <c r="P174" s="153">
        <v>45370</v>
      </c>
      <c r="Q174" s="134" t="s">
        <v>1211</v>
      </c>
      <c r="R174" s="134" t="s">
        <v>885</v>
      </c>
      <c r="S174" s="134" t="s">
        <v>889</v>
      </c>
      <c r="T174" s="154">
        <v>45382</v>
      </c>
      <c r="U174" s="134" t="s">
        <v>1212</v>
      </c>
      <c r="V174" s="135">
        <v>4251.2676989948386</v>
      </c>
      <c r="W174" s="135">
        <v>15648.9164</v>
      </c>
      <c r="X174" s="136" t="s">
        <v>3927</v>
      </c>
      <c r="Y174" s="137">
        <v>4.2195823990955053E-3</v>
      </c>
      <c r="Z174" s="138">
        <v>7.0576076578940362E-4</v>
      </c>
      <c r="AA174" s="188"/>
    </row>
    <row r="175" spans="1:27" ht="15" x14ac:dyDescent="0.2">
      <c r="A175" s="133" t="s">
        <v>1220</v>
      </c>
      <c r="B175" s="134" t="s">
        <v>1220</v>
      </c>
      <c r="C175" s="134" t="s">
        <v>3374</v>
      </c>
      <c r="D175" s="136" t="s">
        <v>3927</v>
      </c>
      <c r="E175" s="136" t="s">
        <v>3927</v>
      </c>
      <c r="F175" s="134" t="s">
        <v>3375</v>
      </c>
      <c r="G175" s="134" t="s">
        <v>3376</v>
      </c>
      <c r="H175" s="134" t="s">
        <v>312</v>
      </c>
      <c r="I175" s="134" t="s">
        <v>1000</v>
      </c>
      <c r="J175" s="136" t="s">
        <v>3927</v>
      </c>
      <c r="K175" s="134" t="s">
        <v>205</v>
      </c>
      <c r="L175" s="136" t="s">
        <v>3927</v>
      </c>
      <c r="M175" s="136" t="s">
        <v>3927</v>
      </c>
      <c r="N175" s="134" t="s">
        <v>289</v>
      </c>
      <c r="O175" s="134" t="s">
        <v>339</v>
      </c>
      <c r="P175" s="153">
        <v>45291</v>
      </c>
      <c r="Q175" s="134" t="s">
        <v>1211</v>
      </c>
      <c r="R175" s="134" t="s">
        <v>885</v>
      </c>
      <c r="S175" s="134" t="s">
        <v>889</v>
      </c>
      <c r="T175" s="154">
        <v>45378</v>
      </c>
      <c r="U175" s="134" t="s">
        <v>1212</v>
      </c>
      <c r="V175" s="135">
        <v>4095.2252105406142</v>
      </c>
      <c r="W175" s="135">
        <v>15074.523999999999</v>
      </c>
      <c r="X175" s="137">
        <v>7.2886044444444445E-3</v>
      </c>
      <c r="Y175" s="137">
        <v>4.0647029200126519E-3</v>
      </c>
      <c r="Z175" s="138">
        <v>6.798558658670773E-4</v>
      </c>
      <c r="AA175" s="188"/>
    </row>
    <row r="176" spans="1:27" ht="15" x14ac:dyDescent="0.2">
      <c r="A176" s="133" t="s">
        <v>1220</v>
      </c>
      <c r="B176" s="134" t="s">
        <v>1220</v>
      </c>
      <c r="C176" s="134" t="s">
        <v>3383</v>
      </c>
      <c r="D176" s="136" t="s">
        <v>3927</v>
      </c>
      <c r="E176" s="136" t="s">
        <v>3927</v>
      </c>
      <c r="F176" s="134" t="s">
        <v>3384</v>
      </c>
      <c r="G176" s="134" t="s">
        <v>3385</v>
      </c>
      <c r="H176" s="134" t="s">
        <v>312</v>
      </c>
      <c r="I176" s="134" t="s">
        <v>1000</v>
      </c>
      <c r="J176" s="136" t="s">
        <v>3927</v>
      </c>
      <c r="K176" s="134" t="s">
        <v>205</v>
      </c>
      <c r="L176" s="136" t="s">
        <v>3927</v>
      </c>
      <c r="M176" s="136" t="s">
        <v>3927</v>
      </c>
      <c r="N176" s="134" t="s">
        <v>224</v>
      </c>
      <c r="O176" s="134" t="s">
        <v>339</v>
      </c>
      <c r="P176" s="153">
        <v>45362</v>
      </c>
      <c r="Q176" s="134" t="s">
        <v>1211</v>
      </c>
      <c r="R176" s="134" t="s">
        <v>885</v>
      </c>
      <c r="S176" s="134" t="s">
        <v>889</v>
      </c>
      <c r="T176" s="154">
        <v>45377</v>
      </c>
      <c r="U176" s="134" t="s">
        <v>1212</v>
      </c>
      <c r="V176" s="135">
        <v>3784.1431404509649</v>
      </c>
      <c r="W176" s="135">
        <v>13929.430900000001</v>
      </c>
      <c r="X176" s="136" t="s">
        <v>3927</v>
      </c>
      <c r="Y176" s="137">
        <v>3.7559393854926376E-3</v>
      </c>
      <c r="Z176" s="138">
        <v>6.2821255902766136E-4</v>
      </c>
      <c r="AA176" s="188"/>
    </row>
    <row r="177" spans="1:27" ht="15" x14ac:dyDescent="0.2">
      <c r="A177" s="133" t="s">
        <v>1220</v>
      </c>
      <c r="B177" s="134" t="s">
        <v>1220</v>
      </c>
      <c r="C177" s="134" t="s">
        <v>3377</v>
      </c>
      <c r="D177" s="136" t="s">
        <v>3927</v>
      </c>
      <c r="E177" s="136" t="s">
        <v>3927</v>
      </c>
      <c r="F177" s="134" t="s">
        <v>3378</v>
      </c>
      <c r="G177" s="134" t="s">
        <v>3379</v>
      </c>
      <c r="H177" s="134" t="s">
        <v>312</v>
      </c>
      <c r="I177" s="134" t="s">
        <v>1000</v>
      </c>
      <c r="J177" s="136" t="s">
        <v>3927</v>
      </c>
      <c r="K177" s="134" t="s">
        <v>205</v>
      </c>
      <c r="L177" s="136" t="s">
        <v>3927</v>
      </c>
      <c r="M177" s="136" t="s">
        <v>3927</v>
      </c>
      <c r="N177" s="134" t="s">
        <v>291</v>
      </c>
      <c r="O177" s="134" t="s">
        <v>339</v>
      </c>
      <c r="P177" s="153">
        <v>45362</v>
      </c>
      <c r="Q177" s="134" t="s">
        <v>1211</v>
      </c>
      <c r="R177" s="134" t="s">
        <v>885</v>
      </c>
      <c r="S177" s="134" t="s">
        <v>889</v>
      </c>
      <c r="T177" s="154">
        <v>45362</v>
      </c>
      <c r="U177" s="134" t="s">
        <v>1212</v>
      </c>
      <c r="V177" s="135">
        <v>3563.0801684324911</v>
      </c>
      <c r="W177" s="135">
        <v>13115.6981</v>
      </c>
      <c r="X177" s="137">
        <v>5.3337946666666663E-4</v>
      </c>
      <c r="Y177" s="137">
        <v>3.5365240328939203E-3</v>
      </c>
      <c r="Z177" s="138">
        <v>5.9151348963415527E-4</v>
      </c>
      <c r="AA177" s="188"/>
    </row>
    <row r="178" spans="1:27" ht="15" x14ac:dyDescent="0.2">
      <c r="A178" s="133" t="s">
        <v>1220</v>
      </c>
      <c r="B178" s="134" t="s">
        <v>1220</v>
      </c>
      <c r="C178" s="134" t="s">
        <v>3380</v>
      </c>
      <c r="D178" s="136" t="s">
        <v>3927</v>
      </c>
      <c r="E178" s="136" t="s">
        <v>3927</v>
      </c>
      <c r="F178" s="134" t="s">
        <v>3381</v>
      </c>
      <c r="G178" s="134" t="s">
        <v>3382</v>
      </c>
      <c r="H178" s="134" t="s">
        <v>312</v>
      </c>
      <c r="I178" s="134" t="s">
        <v>1000</v>
      </c>
      <c r="J178" s="136" t="s">
        <v>3927</v>
      </c>
      <c r="K178" s="134" t="s">
        <v>205</v>
      </c>
      <c r="L178" s="136" t="s">
        <v>3927</v>
      </c>
      <c r="M178" s="136" t="s">
        <v>3927</v>
      </c>
      <c r="N178" s="134" t="s">
        <v>291</v>
      </c>
      <c r="O178" s="134" t="s">
        <v>339</v>
      </c>
      <c r="P178" s="153">
        <v>45362</v>
      </c>
      <c r="Q178" s="134" t="s">
        <v>1211</v>
      </c>
      <c r="R178" s="134" t="s">
        <v>885</v>
      </c>
      <c r="S178" s="134" t="s">
        <v>889</v>
      </c>
      <c r="T178" s="154">
        <v>45362</v>
      </c>
      <c r="U178" s="134" t="s">
        <v>1212</v>
      </c>
      <c r="V178" s="135">
        <v>3381.3280358598204</v>
      </c>
      <c r="W178" s="135">
        <v>12446.6685</v>
      </c>
      <c r="X178" s="137">
        <v>4.2305733333333333E-4</v>
      </c>
      <c r="Y178" s="137">
        <v>3.3561265202263369E-3</v>
      </c>
      <c r="Z178" s="138">
        <v>5.6134048324516547E-4</v>
      </c>
      <c r="AA178" s="188"/>
    </row>
    <row r="179" spans="1:27" ht="15" x14ac:dyDescent="0.2">
      <c r="A179" s="133" t="s">
        <v>1220</v>
      </c>
      <c r="B179" s="134" t="s">
        <v>1220</v>
      </c>
      <c r="C179" s="134" t="s">
        <v>3386</v>
      </c>
      <c r="D179" s="136" t="s">
        <v>3927</v>
      </c>
      <c r="E179" s="136" t="s">
        <v>3927</v>
      </c>
      <c r="F179" s="134" t="s">
        <v>3387</v>
      </c>
      <c r="G179" s="134" t="s">
        <v>3388</v>
      </c>
      <c r="H179" s="134" t="s">
        <v>312</v>
      </c>
      <c r="I179" s="134" t="s">
        <v>1000</v>
      </c>
      <c r="J179" s="136" t="s">
        <v>3927</v>
      </c>
      <c r="K179" s="134" t="s">
        <v>205</v>
      </c>
      <c r="L179" s="136" t="s">
        <v>3927</v>
      </c>
      <c r="M179" s="136" t="s">
        <v>3927</v>
      </c>
      <c r="N179" s="134" t="s">
        <v>291</v>
      </c>
      <c r="O179" s="134" t="s">
        <v>339</v>
      </c>
      <c r="P179" s="153">
        <v>45365</v>
      </c>
      <c r="Q179" s="134" t="s">
        <v>1211</v>
      </c>
      <c r="R179" s="134" t="s">
        <v>885</v>
      </c>
      <c r="S179" s="134" t="s">
        <v>889</v>
      </c>
      <c r="T179" s="154">
        <v>45365</v>
      </c>
      <c r="U179" s="134" t="s">
        <v>1212</v>
      </c>
      <c r="V179" s="135">
        <v>3237.3173322466719</v>
      </c>
      <c r="W179" s="135">
        <v>11916.5651</v>
      </c>
      <c r="X179" s="137">
        <v>1.8400715816040383E-2</v>
      </c>
      <c r="Y179" s="137">
        <v>3.2131891538345137E-3</v>
      </c>
      <c r="Z179" s="138">
        <v>5.3743300245127511E-4</v>
      </c>
      <c r="AA179" s="188"/>
    </row>
    <row r="180" spans="1:27" ht="15" x14ac:dyDescent="0.2">
      <c r="A180" s="133" t="s">
        <v>1220</v>
      </c>
      <c r="B180" s="134" t="s">
        <v>1220</v>
      </c>
      <c r="C180" s="134" t="s">
        <v>3392</v>
      </c>
      <c r="D180" s="136" t="s">
        <v>3927</v>
      </c>
      <c r="E180" s="136" t="s">
        <v>3927</v>
      </c>
      <c r="F180" s="134" t="s">
        <v>3393</v>
      </c>
      <c r="G180" s="134" t="s">
        <v>3394</v>
      </c>
      <c r="H180" s="134" t="s">
        <v>312</v>
      </c>
      <c r="I180" s="134" t="s">
        <v>1000</v>
      </c>
      <c r="J180" s="136" t="s">
        <v>3927</v>
      </c>
      <c r="K180" s="134" t="s">
        <v>205</v>
      </c>
      <c r="L180" s="136" t="s">
        <v>3927</v>
      </c>
      <c r="M180" s="136" t="s">
        <v>3927</v>
      </c>
      <c r="N180" s="134" t="s">
        <v>217</v>
      </c>
      <c r="O180" s="134" t="s">
        <v>339</v>
      </c>
      <c r="P180" s="153">
        <v>45257</v>
      </c>
      <c r="Q180" s="134" t="s">
        <v>1211</v>
      </c>
      <c r="R180" s="134" t="s">
        <v>885</v>
      </c>
      <c r="S180" s="134" t="s">
        <v>889</v>
      </c>
      <c r="T180" s="154">
        <v>45340</v>
      </c>
      <c r="U180" s="134" t="s">
        <v>1212</v>
      </c>
      <c r="V180" s="135">
        <v>2949.4856832382507</v>
      </c>
      <c r="W180" s="135">
        <v>10857.0568</v>
      </c>
      <c r="X180" s="136" t="s">
        <v>3927</v>
      </c>
      <c r="Y180" s="137">
        <v>2.9275027433873315E-3</v>
      </c>
      <c r="Z180" s="138">
        <v>4.8964953936354188E-4</v>
      </c>
      <c r="AA180" s="188"/>
    </row>
    <row r="181" spans="1:27" ht="15" x14ac:dyDescent="0.2">
      <c r="A181" s="133" t="s">
        <v>1220</v>
      </c>
      <c r="B181" s="134" t="s">
        <v>1220</v>
      </c>
      <c r="C181" s="134" t="s">
        <v>3389</v>
      </c>
      <c r="D181" s="136" t="s">
        <v>3927</v>
      </c>
      <c r="E181" s="136" t="s">
        <v>3927</v>
      </c>
      <c r="F181" s="134" t="s">
        <v>3390</v>
      </c>
      <c r="G181" s="134" t="s">
        <v>3391</v>
      </c>
      <c r="H181" s="134" t="s">
        <v>312</v>
      </c>
      <c r="I181" s="134" t="s">
        <v>1000</v>
      </c>
      <c r="J181" s="136" t="s">
        <v>3927</v>
      </c>
      <c r="K181" s="134" t="s">
        <v>205</v>
      </c>
      <c r="L181" s="136" t="s">
        <v>3927</v>
      </c>
      <c r="M181" s="136" t="s">
        <v>3927</v>
      </c>
      <c r="N181" s="134" t="s">
        <v>296</v>
      </c>
      <c r="O181" s="134" t="s">
        <v>339</v>
      </c>
      <c r="P181" s="153">
        <v>45342</v>
      </c>
      <c r="Q181" s="134" t="s">
        <v>1211</v>
      </c>
      <c r="R181" s="134" t="s">
        <v>885</v>
      </c>
      <c r="S181" s="134" t="s">
        <v>889</v>
      </c>
      <c r="T181" s="154">
        <v>45342</v>
      </c>
      <c r="U181" s="134" t="s">
        <v>1212</v>
      </c>
      <c r="V181" s="135">
        <v>2813.7119532735669</v>
      </c>
      <c r="W181" s="135">
        <v>10357.2737</v>
      </c>
      <c r="X181" s="137">
        <v>1.3804189473684211E-3</v>
      </c>
      <c r="Y181" s="137">
        <v>2.7927409455403736E-3</v>
      </c>
      <c r="Z181" s="138">
        <v>4.671094914033425E-4</v>
      </c>
      <c r="AA181" s="188"/>
    </row>
    <row r="182" spans="1:27" ht="15" x14ac:dyDescent="0.2">
      <c r="A182" s="133" t="s">
        <v>1220</v>
      </c>
      <c r="B182" s="134" t="s">
        <v>1220</v>
      </c>
      <c r="C182" s="134" t="s">
        <v>3310</v>
      </c>
      <c r="D182" s="136" t="s">
        <v>3927</v>
      </c>
      <c r="E182" s="136" t="s">
        <v>3927</v>
      </c>
      <c r="F182" s="134" t="s">
        <v>3395</v>
      </c>
      <c r="G182" s="134" t="s">
        <v>3396</v>
      </c>
      <c r="H182" s="134" t="s">
        <v>312</v>
      </c>
      <c r="I182" s="134" t="s">
        <v>1000</v>
      </c>
      <c r="J182" s="136" t="s">
        <v>3927</v>
      </c>
      <c r="K182" s="134" t="s">
        <v>205</v>
      </c>
      <c r="L182" s="136" t="s">
        <v>3927</v>
      </c>
      <c r="M182" s="136" t="s">
        <v>3927</v>
      </c>
      <c r="N182" s="134" t="s">
        <v>296</v>
      </c>
      <c r="O182" s="134" t="s">
        <v>339</v>
      </c>
      <c r="P182" s="153">
        <v>45371</v>
      </c>
      <c r="Q182" s="134" t="s">
        <v>1211</v>
      </c>
      <c r="R182" s="134" t="s">
        <v>885</v>
      </c>
      <c r="S182" s="134" t="s">
        <v>889</v>
      </c>
      <c r="T182" s="154">
        <v>45371</v>
      </c>
      <c r="U182" s="134" t="s">
        <v>1212</v>
      </c>
      <c r="V182" s="135">
        <v>2223</v>
      </c>
      <c r="W182" s="135">
        <v>8182.8630000000003</v>
      </c>
      <c r="X182" s="137">
        <v>1.7784000000000001E-3</v>
      </c>
      <c r="Y182" s="137">
        <v>2.2064316626220363E-3</v>
      </c>
      <c r="Z182" s="138">
        <v>3.6904431590384726E-4</v>
      </c>
      <c r="AA182" s="188"/>
    </row>
    <row r="183" spans="1:27" ht="15" x14ac:dyDescent="0.2">
      <c r="A183" s="133" t="s">
        <v>1220</v>
      </c>
      <c r="B183" s="134" t="s">
        <v>1220</v>
      </c>
      <c r="C183" s="134" t="s">
        <v>3397</v>
      </c>
      <c r="D183" s="136" t="s">
        <v>3927</v>
      </c>
      <c r="E183" s="136" t="s">
        <v>3927</v>
      </c>
      <c r="F183" s="134" t="s">
        <v>3398</v>
      </c>
      <c r="G183" s="134" t="s">
        <v>3399</v>
      </c>
      <c r="H183" s="134" t="s">
        <v>312</v>
      </c>
      <c r="I183" s="134" t="s">
        <v>1000</v>
      </c>
      <c r="J183" s="136" t="s">
        <v>3927</v>
      </c>
      <c r="K183" s="134" t="s">
        <v>205</v>
      </c>
      <c r="L183" s="136" t="s">
        <v>3927</v>
      </c>
      <c r="M183" s="136" t="s">
        <v>3927</v>
      </c>
      <c r="N183" s="134" t="s">
        <v>293</v>
      </c>
      <c r="O183" s="134" t="s">
        <v>339</v>
      </c>
      <c r="P183" s="153">
        <v>45369</v>
      </c>
      <c r="Q183" s="134" t="s">
        <v>1213</v>
      </c>
      <c r="R183" s="134" t="s">
        <v>885</v>
      </c>
      <c r="S183" s="134" t="s">
        <v>889</v>
      </c>
      <c r="T183" s="154">
        <v>45369</v>
      </c>
      <c r="U183" s="134" t="s">
        <v>1214</v>
      </c>
      <c r="V183" s="135">
        <v>1941.1887110150537</v>
      </c>
      <c r="W183" s="135">
        <v>7724.1840000000002</v>
      </c>
      <c r="X183" s="137">
        <v>2.2837514352941176E-2</v>
      </c>
      <c r="Y183" s="137">
        <v>2.0827532153969673E-3</v>
      </c>
      <c r="Z183" s="138">
        <v>3.4835805186882814E-4</v>
      </c>
      <c r="AA183" s="188"/>
    </row>
    <row r="184" spans="1:27" ht="15" x14ac:dyDescent="0.2">
      <c r="A184" s="133" t="s">
        <v>1220</v>
      </c>
      <c r="B184" s="134" t="s">
        <v>1220</v>
      </c>
      <c r="C184" s="134" t="s">
        <v>3400</v>
      </c>
      <c r="D184" s="136" t="s">
        <v>3927</v>
      </c>
      <c r="E184" s="136" t="s">
        <v>3927</v>
      </c>
      <c r="F184" s="134" t="s">
        <v>3401</v>
      </c>
      <c r="G184" s="134" t="s">
        <v>3402</v>
      </c>
      <c r="H184" s="134" t="s">
        <v>312</v>
      </c>
      <c r="I184" s="134" t="s">
        <v>1000</v>
      </c>
      <c r="J184" s="136" t="s">
        <v>3927</v>
      </c>
      <c r="K184" s="134" t="s">
        <v>205</v>
      </c>
      <c r="L184" s="136" t="s">
        <v>3927</v>
      </c>
      <c r="M184" s="136" t="s">
        <v>3927</v>
      </c>
      <c r="N184" s="134" t="s">
        <v>296</v>
      </c>
      <c r="O184" s="134" t="s">
        <v>339</v>
      </c>
      <c r="P184" s="153">
        <v>45365</v>
      </c>
      <c r="Q184" s="134" t="s">
        <v>1211</v>
      </c>
      <c r="R184" s="134" t="s">
        <v>885</v>
      </c>
      <c r="S184" s="134" t="s">
        <v>889</v>
      </c>
      <c r="T184" s="154">
        <v>45365</v>
      </c>
      <c r="U184" s="134" t="s">
        <v>1212</v>
      </c>
      <c r="V184" s="135">
        <v>2080.3699266503668</v>
      </c>
      <c r="W184" s="135">
        <v>7657.8416999999999</v>
      </c>
      <c r="X184" s="137">
        <v>3.6172061538461538E-2</v>
      </c>
      <c r="Y184" s="137">
        <v>2.064864629514121E-3</v>
      </c>
      <c r="Z184" s="138">
        <v>3.4536603491609047E-4</v>
      </c>
      <c r="AA184" s="188"/>
    </row>
    <row r="185" spans="1:27" ht="15" x14ac:dyDescent="0.2">
      <c r="A185" s="133" t="s">
        <v>1220</v>
      </c>
      <c r="B185" s="134" t="s">
        <v>1220</v>
      </c>
      <c r="C185" s="134" t="s">
        <v>3403</v>
      </c>
      <c r="D185" s="136" t="s">
        <v>3927</v>
      </c>
      <c r="E185" s="136" t="s">
        <v>3927</v>
      </c>
      <c r="F185" s="134" t="s">
        <v>3404</v>
      </c>
      <c r="G185" s="134" t="s">
        <v>3405</v>
      </c>
      <c r="H185" s="134" t="s">
        <v>312</v>
      </c>
      <c r="I185" s="134" t="s">
        <v>1000</v>
      </c>
      <c r="J185" s="136" t="s">
        <v>3927</v>
      </c>
      <c r="K185" s="134" t="s">
        <v>205</v>
      </c>
      <c r="L185" s="136" t="s">
        <v>3927</v>
      </c>
      <c r="M185" s="136" t="s">
        <v>3927</v>
      </c>
      <c r="N185" s="134" t="s">
        <v>291</v>
      </c>
      <c r="O185" s="134" t="s">
        <v>339</v>
      </c>
      <c r="P185" s="153">
        <v>45230</v>
      </c>
      <c r="Q185" s="134" t="s">
        <v>1211</v>
      </c>
      <c r="R185" s="134" t="s">
        <v>885</v>
      </c>
      <c r="S185" s="134" t="s">
        <v>889</v>
      </c>
      <c r="T185" s="154">
        <v>45280</v>
      </c>
      <c r="U185" s="134" t="s">
        <v>1212</v>
      </c>
      <c r="V185" s="135">
        <v>1389.2634338494975</v>
      </c>
      <c r="W185" s="135">
        <v>5113.8787000000002</v>
      </c>
      <c r="X185" s="136" t="s">
        <v>3927</v>
      </c>
      <c r="Y185" s="137">
        <v>1.3789090420584268E-3</v>
      </c>
      <c r="Z185" s="138">
        <v>2.3063417405610933E-4</v>
      </c>
      <c r="AA185" s="188"/>
    </row>
    <row r="186" spans="1:27" ht="15" x14ac:dyDescent="0.2">
      <c r="A186" s="133" t="s">
        <v>1220</v>
      </c>
      <c r="B186" s="134" t="s">
        <v>1220</v>
      </c>
      <c r="C186" s="134" t="s">
        <v>3406</v>
      </c>
      <c r="D186" s="136" t="s">
        <v>3927</v>
      </c>
      <c r="E186" s="136" t="s">
        <v>3927</v>
      </c>
      <c r="F186" s="134" t="s">
        <v>3407</v>
      </c>
      <c r="G186" s="134" t="s">
        <v>3408</v>
      </c>
      <c r="H186" s="134" t="s">
        <v>312</v>
      </c>
      <c r="I186" s="134" t="s">
        <v>1000</v>
      </c>
      <c r="J186" s="136" t="s">
        <v>3927</v>
      </c>
      <c r="K186" s="134" t="s">
        <v>205</v>
      </c>
      <c r="L186" s="136" t="s">
        <v>3927</v>
      </c>
      <c r="M186" s="136" t="s">
        <v>3927</v>
      </c>
      <c r="N186" s="134" t="s">
        <v>204</v>
      </c>
      <c r="O186" s="134" t="s">
        <v>339</v>
      </c>
      <c r="P186" s="153">
        <v>45342</v>
      </c>
      <c r="Q186" s="134" t="s">
        <v>1211</v>
      </c>
      <c r="R186" s="134" t="s">
        <v>885</v>
      </c>
      <c r="S186" s="134" t="s">
        <v>889</v>
      </c>
      <c r="T186" s="154">
        <v>45342</v>
      </c>
      <c r="U186" s="134" t="s">
        <v>1212</v>
      </c>
      <c r="V186" s="135">
        <v>1055.375115457756</v>
      </c>
      <c r="W186" s="135">
        <v>3884.8357999999998</v>
      </c>
      <c r="X186" s="137">
        <v>2.1107502400000001E-3</v>
      </c>
      <c r="Y186" s="137">
        <v>1.0475092580798609E-3</v>
      </c>
      <c r="Z186" s="138">
        <v>1.7520476346484062E-4</v>
      </c>
      <c r="AA186" s="188"/>
    </row>
    <row r="187" spans="1:27" ht="15" x14ac:dyDescent="0.2">
      <c r="A187" s="133" t="s">
        <v>1220</v>
      </c>
      <c r="B187" s="134" t="s">
        <v>1220</v>
      </c>
      <c r="C187" s="134" t="s">
        <v>3356</v>
      </c>
      <c r="D187" s="136" t="s">
        <v>3927</v>
      </c>
      <c r="E187" s="136" t="s">
        <v>3927</v>
      </c>
      <c r="F187" s="134" t="s">
        <v>3409</v>
      </c>
      <c r="G187" s="134" t="s">
        <v>3410</v>
      </c>
      <c r="H187" s="134" t="s">
        <v>312</v>
      </c>
      <c r="I187" s="134" t="s">
        <v>1000</v>
      </c>
      <c r="J187" s="136" t="s">
        <v>3927</v>
      </c>
      <c r="K187" s="134" t="s">
        <v>205</v>
      </c>
      <c r="L187" s="136" t="s">
        <v>3927</v>
      </c>
      <c r="M187" s="136" t="s">
        <v>3927</v>
      </c>
      <c r="N187" s="134" t="s">
        <v>224</v>
      </c>
      <c r="O187" s="134" t="s">
        <v>339</v>
      </c>
      <c r="P187" s="153">
        <v>45306</v>
      </c>
      <c r="Q187" s="134" t="s">
        <v>1213</v>
      </c>
      <c r="R187" s="134" t="s">
        <v>885</v>
      </c>
      <c r="S187" s="134" t="s">
        <v>889</v>
      </c>
      <c r="T187" s="154">
        <v>45350</v>
      </c>
      <c r="U187" s="134" t="s">
        <v>1214</v>
      </c>
      <c r="V187" s="135">
        <v>887.76160438290071</v>
      </c>
      <c r="W187" s="135">
        <v>3532.4922000000001</v>
      </c>
      <c r="X187" s="136" t="s">
        <v>3927</v>
      </c>
      <c r="Y187" s="137">
        <v>9.5250312986799065E-4</v>
      </c>
      <c r="Z187" s="138">
        <v>1.5931418675377347E-4</v>
      </c>
      <c r="AA187" s="188"/>
    </row>
    <row r="188" spans="1:27" ht="15" x14ac:dyDescent="0.2">
      <c r="A188" s="133" t="s">
        <v>1220</v>
      </c>
      <c r="B188" s="134" t="s">
        <v>1220</v>
      </c>
      <c r="C188" s="134" t="s">
        <v>3411</v>
      </c>
      <c r="D188" s="136" t="s">
        <v>3927</v>
      </c>
      <c r="E188" s="136" t="s">
        <v>3927</v>
      </c>
      <c r="F188" s="134" t="s">
        <v>3412</v>
      </c>
      <c r="G188" s="134" t="s">
        <v>3413</v>
      </c>
      <c r="H188" s="134" t="s">
        <v>312</v>
      </c>
      <c r="I188" s="134" t="s">
        <v>1000</v>
      </c>
      <c r="J188" s="136" t="s">
        <v>3927</v>
      </c>
      <c r="K188" s="134" t="s">
        <v>205</v>
      </c>
      <c r="L188" s="136" t="s">
        <v>3927</v>
      </c>
      <c r="M188" s="136" t="s">
        <v>3927</v>
      </c>
      <c r="N188" s="134" t="s">
        <v>217</v>
      </c>
      <c r="O188" s="134" t="s">
        <v>339</v>
      </c>
      <c r="P188" s="153">
        <v>45356</v>
      </c>
      <c r="Q188" s="134" t="s">
        <v>1211</v>
      </c>
      <c r="R188" s="134" t="s">
        <v>885</v>
      </c>
      <c r="S188" s="134" t="s">
        <v>889</v>
      </c>
      <c r="T188" s="154">
        <v>45356</v>
      </c>
      <c r="U188" s="134" t="s">
        <v>1212</v>
      </c>
      <c r="V188" s="135">
        <v>790.5413474599294</v>
      </c>
      <c r="W188" s="135">
        <v>2909.9827</v>
      </c>
      <c r="X188" s="136" t="s">
        <v>3927</v>
      </c>
      <c r="Y188" s="137">
        <v>7.8464932358190357E-4</v>
      </c>
      <c r="Z188" s="138">
        <v>1.3123922111486837E-4</v>
      </c>
      <c r="AA188" s="188"/>
    </row>
    <row r="189" spans="1:27" ht="15" x14ac:dyDescent="0.2">
      <c r="A189" s="133" t="s">
        <v>1220</v>
      </c>
      <c r="B189" s="134" t="s">
        <v>1220</v>
      </c>
      <c r="C189" s="134" t="s">
        <v>3411</v>
      </c>
      <c r="D189" s="136" t="s">
        <v>3927</v>
      </c>
      <c r="E189" s="136" t="s">
        <v>3927</v>
      </c>
      <c r="F189" s="134" t="s">
        <v>3414</v>
      </c>
      <c r="G189" s="134" t="s">
        <v>3415</v>
      </c>
      <c r="H189" s="134" t="s">
        <v>312</v>
      </c>
      <c r="I189" s="134" t="s">
        <v>1000</v>
      </c>
      <c r="J189" s="136" t="s">
        <v>3927</v>
      </c>
      <c r="K189" s="134" t="s">
        <v>205</v>
      </c>
      <c r="L189" s="136" t="s">
        <v>3927</v>
      </c>
      <c r="M189" s="136" t="s">
        <v>3927</v>
      </c>
      <c r="N189" s="134" t="s">
        <v>217</v>
      </c>
      <c r="O189" s="134" t="s">
        <v>339</v>
      </c>
      <c r="P189" s="153">
        <v>45379</v>
      </c>
      <c r="Q189" s="134" t="s">
        <v>1211</v>
      </c>
      <c r="R189" s="134" t="s">
        <v>885</v>
      </c>
      <c r="S189" s="134" t="s">
        <v>889</v>
      </c>
      <c r="T189" s="154">
        <v>45379</v>
      </c>
      <c r="U189" s="134" t="s">
        <v>1212</v>
      </c>
      <c r="V189" s="135">
        <v>133.01822874218962</v>
      </c>
      <c r="W189" s="135">
        <v>489.64009999999996</v>
      </c>
      <c r="X189" s="137">
        <v>1.17601675E-3</v>
      </c>
      <c r="Y189" s="137">
        <v>1.3202681585548906E-4</v>
      </c>
      <c r="Z189" s="138">
        <v>2.2082599141298938E-5</v>
      </c>
      <c r="AA189" s="188"/>
    </row>
    <row r="190" spans="1:27" ht="15" x14ac:dyDescent="0.2">
      <c r="A190" s="133" t="s">
        <v>1220</v>
      </c>
      <c r="B190" s="134" t="s">
        <v>1220</v>
      </c>
      <c r="C190" s="134" t="s">
        <v>3416</v>
      </c>
      <c r="D190" s="136" t="s">
        <v>3927</v>
      </c>
      <c r="E190" s="136" t="s">
        <v>3927</v>
      </c>
      <c r="F190" s="134" t="s">
        <v>3417</v>
      </c>
      <c r="G190" s="134" t="s">
        <v>3418</v>
      </c>
      <c r="H190" s="134" t="s">
        <v>312</v>
      </c>
      <c r="I190" s="134" t="s">
        <v>1001</v>
      </c>
      <c r="J190" s="136" t="s">
        <v>3927</v>
      </c>
      <c r="K190" s="134" t="s">
        <v>204</v>
      </c>
      <c r="L190" s="136" t="s">
        <v>3927</v>
      </c>
      <c r="M190" s="136" t="s">
        <v>3927</v>
      </c>
      <c r="N190" s="134" t="s">
        <v>204</v>
      </c>
      <c r="O190" s="134" t="s">
        <v>339</v>
      </c>
      <c r="P190" s="153">
        <v>45138</v>
      </c>
      <c r="Q190" s="134" t="s">
        <v>1210</v>
      </c>
      <c r="R190" s="134" t="s">
        <v>885</v>
      </c>
      <c r="S190" s="134" t="s">
        <v>889</v>
      </c>
      <c r="T190" s="154">
        <v>45341</v>
      </c>
      <c r="U190" s="136" t="s">
        <v>3927</v>
      </c>
      <c r="V190" s="135">
        <v>315440.9669</v>
      </c>
      <c r="W190" s="135">
        <v>315440.9669</v>
      </c>
      <c r="X190" s="137">
        <v>0.33667295238095241</v>
      </c>
      <c r="Y190" s="137">
        <v>8.5055675139235593E-2</v>
      </c>
      <c r="Z190" s="138">
        <v>1.4226279461652233E-2</v>
      </c>
      <c r="AA190" s="188"/>
    </row>
    <row r="191" spans="1:27" ht="15" x14ac:dyDescent="0.2">
      <c r="A191" s="133" t="s">
        <v>1220</v>
      </c>
      <c r="B191" s="134" t="s">
        <v>1220</v>
      </c>
      <c r="C191" s="134" t="s">
        <v>3646</v>
      </c>
      <c r="D191" s="136" t="s">
        <v>3927</v>
      </c>
      <c r="E191" s="136" t="s">
        <v>3927</v>
      </c>
      <c r="F191" s="134" t="s">
        <v>3647</v>
      </c>
      <c r="G191" s="134" t="s">
        <v>3648</v>
      </c>
      <c r="H191" s="134" t="s">
        <v>312</v>
      </c>
      <c r="I191" s="134" t="s">
        <v>1001</v>
      </c>
      <c r="J191" s="136" t="s">
        <v>3927</v>
      </c>
      <c r="K191" s="134" t="s">
        <v>204</v>
      </c>
      <c r="L191" s="136" t="s">
        <v>3927</v>
      </c>
      <c r="M191" s="136" t="s">
        <v>3927</v>
      </c>
      <c r="N191" s="134" t="s">
        <v>204</v>
      </c>
      <c r="O191" s="134" t="s">
        <v>339</v>
      </c>
      <c r="P191" s="153">
        <v>45286</v>
      </c>
      <c r="Q191" s="134" t="s">
        <v>1210</v>
      </c>
      <c r="R191" s="134" t="s">
        <v>885</v>
      </c>
      <c r="S191" s="134" t="s">
        <v>889</v>
      </c>
      <c r="T191" s="154">
        <v>45351</v>
      </c>
      <c r="U191" s="136" t="s">
        <v>3927</v>
      </c>
      <c r="V191" s="135">
        <v>62639.625399999997</v>
      </c>
      <c r="W191" s="135">
        <v>62639.625399999997</v>
      </c>
      <c r="X191" s="137">
        <v>4.7079468082012001E-2</v>
      </c>
      <c r="Y191" s="137">
        <v>1.6890182905124489E-2</v>
      </c>
      <c r="Z191" s="138">
        <v>2.825025629076227E-3</v>
      </c>
      <c r="AA191" s="188"/>
    </row>
    <row r="192" spans="1:27" ht="15" x14ac:dyDescent="0.2">
      <c r="A192" s="133" t="s">
        <v>1220</v>
      </c>
      <c r="B192" s="134" t="s">
        <v>1220</v>
      </c>
      <c r="C192" s="134" t="s">
        <v>3646</v>
      </c>
      <c r="D192" s="136" t="s">
        <v>3927</v>
      </c>
      <c r="E192" s="136" t="s">
        <v>3927</v>
      </c>
      <c r="F192" s="134" t="s">
        <v>3649</v>
      </c>
      <c r="G192" s="134" t="s">
        <v>3650</v>
      </c>
      <c r="H192" s="134" t="s">
        <v>312</v>
      </c>
      <c r="I192" s="134" t="s">
        <v>1001</v>
      </c>
      <c r="J192" s="136" t="s">
        <v>3927</v>
      </c>
      <c r="K192" s="134" t="s">
        <v>204</v>
      </c>
      <c r="L192" s="136" t="s">
        <v>3927</v>
      </c>
      <c r="M192" s="136" t="s">
        <v>3927</v>
      </c>
      <c r="N192" s="134" t="s">
        <v>204</v>
      </c>
      <c r="O192" s="134" t="s">
        <v>339</v>
      </c>
      <c r="P192" s="153">
        <v>45286</v>
      </c>
      <c r="Q192" s="134" t="s">
        <v>1210</v>
      </c>
      <c r="R192" s="134" t="s">
        <v>885</v>
      </c>
      <c r="S192" s="134" t="s">
        <v>889</v>
      </c>
      <c r="T192" s="154">
        <v>45351</v>
      </c>
      <c r="U192" s="136" t="s">
        <v>3927</v>
      </c>
      <c r="V192" s="135">
        <v>54859.116399999999</v>
      </c>
      <c r="W192" s="135">
        <v>54859.116399999999</v>
      </c>
      <c r="X192" s="136" t="s">
        <v>3927</v>
      </c>
      <c r="Y192" s="137">
        <v>1.4792242192071555E-2</v>
      </c>
      <c r="Z192" s="138">
        <v>2.4741273400554005E-3</v>
      </c>
      <c r="AA192" s="188"/>
    </row>
    <row r="193" spans="1:27" ht="15" x14ac:dyDescent="0.2">
      <c r="A193" s="133" t="s">
        <v>1220</v>
      </c>
      <c r="B193" s="134" t="s">
        <v>1220</v>
      </c>
      <c r="C193" s="134" t="s">
        <v>3419</v>
      </c>
      <c r="D193" s="136" t="s">
        <v>3927</v>
      </c>
      <c r="E193" s="136" t="s">
        <v>3927</v>
      </c>
      <c r="F193" s="134" t="s">
        <v>3420</v>
      </c>
      <c r="G193" s="134" t="s">
        <v>3421</v>
      </c>
      <c r="H193" s="134" t="s">
        <v>312</v>
      </c>
      <c r="I193" s="134" t="s">
        <v>1001</v>
      </c>
      <c r="J193" s="136" t="s">
        <v>3927</v>
      </c>
      <c r="K193" s="134" t="s">
        <v>204</v>
      </c>
      <c r="L193" s="136" t="s">
        <v>3927</v>
      </c>
      <c r="M193" s="136" t="s">
        <v>3927</v>
      </c>
      <c r="N193" s="134" t="s">
        <v>204</v>
      </c>
      <c r="O193" s="134" t="s">
        <v>339</v>
      </c>
      <c r="P193" s="153">
        <v>44907</v>
      </c>
      <c r="Q193" s="134" t="s">
        <v>1211</v>
      </c>
      <c r="R193" s="134" t="s">
        <v>885</v>
      </c>
      <c r="S193" s="134" t="s">
        <v>889</v>
      </c>
      <c r="T193" s="154">
        <v>45378</v>
      </c>
      <c r="U193" s="134" t="s">
        <v>1212</v>
      </c>
      <c r="V193" s="135">
        <v>14776.996006519967</v>
      </c>
      <c r="W193" s="135">
        <v>54394.122299999995</v>
      </c>
      <c r="X193" s="136" t="s">
        <v>3927</v>
      </c>
      <c r="Y193" s="137">
        <v>1.4666860928894984E-2</v>
      </c>
      <c r="Z193" s="138">
        <v>2.4531562656822329E-3</v>
      </c>
      <c r="AA193" s="188"/>
    </row>
    <row r="194" spans="1:27" ht="15" x14ac:dyDescent="0.2">
      <c r="A194" s="133" t="s">
        <v>1220</v>
      </c>
      <c r="B194" s="134" t="s">
        <v>1220</v>
      </c>
      <c r="C194" s="134" t="s">
        <v>3422</v>
      </c>
      <c r="D194" s="136" t="s">
        <v>3927</v>
      </c>
      <c r="E194" s="136" t="s">
        <v>3927</v>
      </c>
      <c r="F194" s="134" t="s">
        <v>3423</v>
      </c>
      <c r="G194" s="134" t="s">
        <v>3424</v>
      </c>
      <c r="H194" s="134" t="s">
        <v>312</v>
      </c>
      <c r="I194" s="134" t="s">
        <v>1001</v>
      </c>
      <c r="J194" s="136" t="s">
        <v>3927</v>
      </c>
      <c r="K194" s="134" t="s">
        <v>204</v>
      </c>
      <c r="L194" s="136" t="s">
        <v>3927</v>
      </c>
      <c r="M194" s="136" t="s">
        <v>3927</v>
      </c>
      <c r="N194" s="134" t="s">
        <v>204</v>
      </c>
      <c r="O194" s="134" t="s">
        <v>339</v>
      </c>
      <c r="P194" s="153">
        <v>45147</v>
      </c>
      <c r="Q194" s="134" t="s">
        <v>1211</v>
      </c>
      <c r="R194" s="134" t="s">
        <v>885</v>
      </c>
      <c r="S194" s="134" t="s">
        <v>889</v>
      </c>
      <c r="T194" s="154">
        <v>45379</v>
      </c>
      <c r="U194" s="134" t="s">
        <v>1212</v>
      </c>
      <c r="V194" s="135">
        <v>12202.066693833196</v>
      </c>
      <c r="W194" s="135">
        <v>44915.807500000003</v>
      </c>
      <c r="X194" s="137">
        <v>3.4505880745341617E-2</v>
      </c>
      <c r="Y194" s="137">
        <v>1.2111122932652488E-2</v>
      </c>
      <c r="Z194" s="138">
        <v>2.0256875176440804E-3</v>
      </c>
      <c r="AA194" s="188"/>
    </row>
    <row r="195" spans="1:27" ht="15" x14ac:dyDescent="0.2">
      <c r="A195" s="133" t="s">
        <v>1220</v>
      </c>
      <c r="B195" s="134" t="s">
        <v>1220</v>
      </c>
      <c r="C195" s="134" t="s">
        <v>3425</v>
      </c>
      <c r="D195" s="136" t="s">
        <v>3927</v>
      </c>
      <c r="E195" s="136" t="s">
        <v>3927</v>
      </c>
      <c r="F195" s="134" t="s">
        <v>3426</v>
      </c>
      <c r="G195" s="134" t="s">
        <v>3427</v>
      </c>
      <c r="H195" s="134" t="s">
        <v>312</v>
      </c>
      <c r="I195" s="134" t="s">
        <v>1001</v>
      </c>
      <c r="J195" s="136" t="s">
        <v>3927</v>
      </c>
      <c r="K195" s="134" t="s">
        <v>204</v>
      </c>
      <c r="L195" s="136" t="s">
        <v>3927</v>
      </c>
      <c r="M195" s="136" t="s">
        <v>3927</v>
      </c>
      <c r="N195" s="134" t="s">
        <v>204</v>
      </c>
      <c r="O195" s="134" t="s">
        <v>339</v>
      </c>
      <c r="P195" s="153">
        <v>44418</v>
      </c>
      <c r="Q195" s="134" t="s">
        <v>1210</v>
      </c>
      <c r="R195" s="134" t="s">
        <v>885</v>
      </c>
      <c r="S195" s="134" t="s">
        <v>889</v>
      </c>
      <c r="T195" s="154">
        <v>45174</v>
      </c>
      <c r="U195" s="136" t="s">
        <v>3927</v>
      </c>
      <c r="V195" s="135">
        <v>35488.927499999998</v>
      </c>
      <c r="W195" s="135">
        <v>35488.927499999998</v>
      </c>
      <c r="X195" s="137">
        <v>5.3841393846153843E-2</v>
      </c>
      <c r="Y195" s="137">
        <v>9.5692538554911707E-3</v>
      </c>
      <c r="Z195" s="138">
        <v>1.6005384633636568E-3</v>
      </c>
      <c r="AA195" s="188"/>
    </row>
    <row r="196" spans="1:27" ht="15" x14ac:dyDescent="0.2">
      <c r="A196" s="133" t="s">
        <v>1220</v>
      </c>
      <c r="B196" s="134" t="s">
        <v>1220</v>
      </c>
      <c r="C196" s="134" t="s">
        <v>3428</v>
      </c>
      <c r="D196" s="136" t="s">
        <v>3927</v>
      </c>
      <c r="E196" s="136" t="s">
        <v>3927</v>
      </c>
      <c r="F196" s="134" t="s">
        <v>3429</v>
      </c>
      <c r="G196" s="134" t="s">
        <v>3430</v>
      </c>
      <c r="H196" s="134" t="s">
        <v>312</v>
      </c>
      <c r="I196" s="134" t="s">
        <v>1001</v>
      </c>
      <c r="J196" s="136" t="s">
        <v>3927</v>
      </c>
      <c r="K196" s="134" t="s">
        <v>204</v>
      </c>
      <c r="L196" s="136" t="s">
        <v>3927</v>
      </c>
      <c r="M196" s="136" t="s">
        <v>3927</v>
      </c>
      <c r="N196" s="134" t="s">
        <v>204</v>
      </c>
      <c r="O196" s="134" t="s">
        <v>339</v>
      </c>
      <c r="P196" s="153">
        <v>45172</v>
      </c>
      <c r="Q196" s="134" t="s">
        <v>1210</v>
      </c>
      <c r="R196" s="134" t="s">
        <v>885</v>
      </c>
      <c r="S196" s="134" t="s">
        <v>889</v>
      </c>
      <c r="T196" s="154">
        <v>45368</v>
      </c>
      <c r="U196" s="136" t="s">
        <v>3927</v>
      </c>
      <c r="V196" s="135">
        <v>30090.686300000001</v>
      </c>
      <c r="W196" s="135">
        <v>30090.686300000001</v>
      </c>
      <c r="X196" s="137">
        <v>1.8319436875000001E-2</v>
      </c>
      <c r="Y196" s="137">
        <v>8.1136691403209844E-3</v>
      </c>
      <c r="Z196" s="138">
        <v>1.3570796359047902E-3</v>
      </c>
      <c r="AA196" s="188"/>
    </row>
    <row r="197" spans="1:27" ht="15" x14ac:dyDescent="0.2">
      <c r="A197" s="133" t="s">
        <v>1220</v>
      </c>
      <c r="B197" s="134" t="s">
        <v>1220</v>
      </c>
      <c r="C197" s="134" t="s">
        <v>3442</v>
      </c>
      <c r="D197" s="136" t="s">
        <v>3927</v>
      </c>
      <c r="E197" s="136" t="s">
        <v>3927</v>
      </c>
      <c r="F197" s="134" t="s">
        <v>3651</v>
      </c>
      <c r="G197" s="134" t="s">
        <v>3652</v>
      </c>
      <c r="H197" s="134" t="s">
        <v>312</v>
      </c>
      <c r="I197" s="134" t="s">
        <v>1001</v>
      </c>
      <c r="J197" s="136" t="s">
        <v>3927</v>
      </c>
      <c r="K197" s="134" t="s">
        <v>204</v>
      </c>
      <c r="L197" s="136" t="s">
        <v>3927</v>
      </c>
      <c r="M197" s="136" t="s">
        <v>3927</v>
      </c>
      <c r="N197" s="134" t="s">
        <v>204</v>
      </c>
      <c r="O197" s="134" t="s">
        <v>339</v>
      </c>
      <c r="P197" s="153">
        <v>42786</v>
      </c>
      <c r="Q197" s="134" t="s">
        <v>1210</v>
      </c>
      <c r="R197" s="134" t="s">
        <v>885</v>
      </c>
      <c r="S197" s="134" t="s">
        <v>889</v>
      </c>
      <c r="T197" s="154">
        <v>45335</v>
      </c>
      <c r="U197" s="136" t="s">
        <v>3927</v>
      </c>
      <c r="V197" s="135">
        <v>29095.855500000001</v>
      </c>
      <c r="W197" s="135">
        <v>29095.855500000001</v>
      </c>
      <c r="X197" s="136" t="s">
        <v>3927</v>
      </c>
      <c r="Y197" s="137">
        <v>7.8454224098588217E-3</v>
      </c>
      <c r="Z197" s="138">
        <v>1.3122131064700149E-3</v>
      </c>
      <c r="AA197" s="188"/>
    </row>
    <row r="198" spans="1:27" ht="15" x14ac:dyDescent="0.2">
      <c r="A198" s="133" t="s">
        <v>1220</v>
      </c>
      <c r="B198" s="134" t="s">
        <v>1220</v>
      </c>
      <c r="C198" s="134" t="s">
        <v>3428</v>
      </c>
      <c r="D198" s="136" t="s">
        <v>3927</v>
      </c>
      <c r="E198" s="136" t="s">
        <v>3927</v>
      </c>
      <c r="F198" s="134" t="s">
        <v>3431</v>
      </c>
      <c r="G198" s="134" t="s">
        <v>3432</v>
      </c>
      <c r="H198" s="134" t="s">
        <v>312</v>
      </c>
      <c r="I198" s="134" t="s">
        <v>1001</v>
      </c>
      <c r="J198" s="136" t="s">
        <v>3927</v>
      </c>
      <c r="K198" s="134" t="s">
        <v>204</v>
      </c>
      <c r="L198" s="136" t="s">
        <v>3927</v>
      </c>
      <c r="M198" s="136" t="s">
        <v>3927</v>
      </c>
      <c r="N198" s="134" t="s">
        <v>204</v>
      </c>
      <c r="O198" s="134" t="s">
        <v>339</v>
      </c>
      <c r="P198" s="153">
        <v>45279</v>
      </c>
      <c r="Q198" s="134" t="s">
        <v>1210</v>
      </c>
      <c r="R198" s="134" t="s">
        <v>885</v>
      </c>
      <c r="S198" s="134" t="s">
        <v>889</v>
      </c>
      <c r="T198" s="154">
        <v>45372</v>
      </c>
      <c r="U198" s="136" t="s">
        <v>3927</v>
      </c>
      <c r="V198" s="135">
        <v>27646.089</v>
      </c>
      <c r="W198" s="135">
        <v>27646.089</v>
      </c>
      <c r="X198" s="137">
        <v>1.2785496368181819E-2</v>
      </c>
      <c r="Y198" s="137">
        <v>7.4545065917792017E-3</v>
      </c>
      <c r="Z198" s="138">
        <v>1.2468291369126946E-3</v>
      </c>
      <c r="AA198" s="188"/>
    </row>
    <row r="199" spans="1:27" ht="15" x14ac:dyDescent="0.2">
      <c r="A199" s="133" t="s">
        <v>1220</v>
      </c>
      <c r="B199" s="134" t="s">
        <v>1220</v>
      </c>
      <c r="C199" s="134" t="s">
        <v>3433</v>
      </c>
      <c r="D199" s="136" t="s">
        <v>3927</v>
      </c>
      <c r="E199" s="136" t="s">
        <v>3927</v>
      </c>
      <c r="F199" s="134" t="s">
        <v>3434</v>
      </c>
      <c r="G199" s="134" t="s">
        <v>3435</v>
      </c>
      <c r="H199" s="134" t="s">
        <v>312</v>
      </c>
      <c r="I199" s="134" t="s">
        <v>1001</v>
      </c>
      <c r="J199" s="136" t="s">
        <v>3927</v>
      </c>
      <c r="K199" s="134" t="s">
        <v>204</v>
      </c>
      <c r="L199" s="136" t="s">
        <v>3927</v>
      </c>
      <c r="M199" s="136" t="s">
        <v>3927</v>
      </c>
      <c r="N199" s="134" t="s">
        <v>204</v>
      </c>
      <c r="O199" s="134" t="s">
        <v>339</v>
      </c>
      <c r="P199" s="153">
        <v>42801</v>
      </c>
      <c r="Q199" s="134" t="s">
        <v>1210</v>
      </c>
      <c r="R199" s="134" t="s">
        <v>885</v>
      </c>
      <c r="S199" s="134" t="s">
        <v>889</v>
      </c>
      <c r="T199" s="154">
        <v>45355</v>
      </c>
      <c r="U199" s="136" t="s">
        <v>3927</v>
      </c>
      <c r="V199" s="135">
        <v>20265.3308</v>
      </c>
      <c r="W199" s="135">
        <v>20265.3308</v>
      </c>
      <c r="X199" s="137">
        <v>0.33748103395061729</v>
      </c>
      <c r="Y199" s="137">
        <v>5.4643549112598283E-3</v>
      </c>
      <c r="Z199" s="138">
        <v>9.1395947322713651E-4</v>
      </c>
      <c r="AA199" s="188"/>
    </row>
    <row r="200" spans="1:27" ht="15" x14ac:dyDescent="0.2">
      <c r="A200" s="133" t="s">
        <v>1220</v>
      </c>
      <c r="B200" s="134" t="s">
        <v>1220</v>
      </c>
      <c r="C200" s="134" t="s">
        <v>3436</v>
      </c>
      <c r="D200" s="136" t="s">
        <v>3927</v>
      </c>
      <c r="E200" s="136" t="s">
        <v>3927</v>
      </c>
      <c r="F200" s="134" t="s">
        <v>3437</v>
      </c>
      <c r="G200" s="134" t="s">
        <v>3438</v>
      </c>
      <c r="H200" s="134" t="s">
        <v>312</v>
      </c>
      <c r="I200" s="134" t="s">
        <v>1001</v>
      </c>
      <c r="J200" s="136" t="s">
        <v>3927</v>
      </c>
      <c r="K200" s="134" t="s">
        <v>204</v>
      </c>
      <c r="L200" s="136" t="s">
        <v>3927</v>
      </c>
      <c r="M200" s="136" t="s">
        <v>3927</v>
      </c>
      <c r="N200" s="134" t="s">
        <v>204</v>
      </c>
      <c r="O200" s="134" t="s">
        <v>339</v>
      </c>
      <c r="P200" s="153">
        <v>45237</v>
      </c>
      <c r="Q200" s="134" t="s">
        <v>1210</v>
      </c>
      <c r="R200" s="134" t="s">
        <v>885</v>
      </c>
      <c r="S200" s="134" t="s">
        <v>889</v>
      </c>
      <c r="T200" s="154">
        <v>45362</v>
      </c>
      <c r="U200" s="136" t="s">
        <v>3927</v>
      </c>
      <c r="V200" s="135">
        <v>8425.0524999999998</v>
      </c>
      <c r="W200" s="135">
        <v>8425.0524999999998</v>
      </c>
      <c r="X200" s="136" t="s">
        <v>3927</v>
      </c>
      <c r="Y200" s="137">
        <v>2.2717357768676787E-3</v>
      </c>
      <c r="Z200" s="138">
        <v>3.7996698012035426E-4</v>
      </c>
      <c r="AA200" s="188"/>
    </row>
    <row r="201" spans="1:27" ht="15" x14ac:dyDescent="0.2">
      <c r="A201" s="133" t="s">
        <v>1220</v>
      </c>
      <c r="B201" s="134" t="s">
        <v>1220</v>
      </c>
      <c r="C201" s="134" t="s">
        <v>3442</v>
      </c>
      <c r="D201" s="136" t="s">
        <v>3927</v>
      </c>
      <c r="E201" s="136" t="s">
        <v>3927</v>
      </c>
      <c r="F201" s="134" t="s">
        <v>3653</v>
      </c>
      <c r="G201" s="134" t="s">
        <v>3654</v>
      </c>
      <c r="H201" s="134" t="s">
        <v>312</v>
      </c>
      <c r="I201" s="134" t="s">
        <v>1001</v>
      </c>
      <c r="J201" s="136" t="s">
        <v>3927</v>
      </c>
      <c r="K201" s="134" t="s">
        <v>204</v>
      </c>
      <c r="L201" s="136" t="s">
        <v>3927</v>
      </c>
      <c r="M201" s="136" t="s">
        <v>3927</v>
      </c>
      <c r="N201" s="134" t="s">
        <v>204</v>
      </c>
      <c r="O201" s="134" t="s">
        <v>339</v>
      </c>
      <c r="P201" s="153">
        <v>43480</v>
      </c>
      <c r="Q201" s="134" t="s">
        <v>1211</v>
      </c>
      <c r="R201" s="134" t="s">
        <v>885</v>
      </c>
      <c r="S201" s="134" t="s">
        <v>889</v>
      </c>
      <c r="T201" s="154">
        <v>45382</v>
      </c>
      <c r="U201" s="134" t="s">
        <v>1212</v>
      </c>
      <c r="V201" s="135">
        <v>1707.8901928823689</v>
      </c>
      <c r="W201" s="135">
        <v>6286.7438000000002</v>
      </c>
      <c r="X201" s="136" t="s">
        <v>3927</v>
      </c>
      <c r="Y201" s="137">
        <v>1.6951610338546898E-3</v>
      </c>
      <c r="Z201" s="138">
        <v>2.8352998857092925E-4</v>
      </c>
      <c r="AA201" s="188"/>
    </row>
    <row r="202" spans="1:27" ht="15" x14ac:dyDescent="0.2">
      <c r="A202" s="133" t="s">
        <v>1220</v>
      </c>
      <c r="B202" s="134" t="s">
        <v>1220</v>
      </c>
      <c r="C202" s="134" t="s">
        <v>3439</v>
      </c>
      <c r="D202" s="136" t="s">
        <v>3927</v>
      </c>
      <c r="E202" s="136" t="s">
        <v>3927</v>
      </c>
      <c r="F202" s="134" t="s">
        <v>3440</v>
      </c>
      <c r="G202" s="134" t="s">
        <v>3441</v>
      </c>
      <c r="H202" s="134" t="s">
        <v>312</v>
      </c>
      <c r="I202" s="134" t="s">
        <v>1001</v>
      </c>
      <c r="J202" s="136" t="s">
        <v>3927</v>
      </c>
      <c r="K202" s="134" t="s">
        <v>204</v>
      </c>
      <c r="L202" s="136" t="s">
        <v>3927</v>
      </c>
      <c r="M202" s="136" t="s">
        <v>3927</v>
      </c>
      <c r="N202" s="134" t="s">
        <v>204</v>
      </c>
      <c r="O202" s="134" t="s">
        <v>339</v>
      </c>
      <c r="P202" s="153">
        <v>44438</v>
      </c>
      <c r="Q202" s="134" t="s">
        <v>1211</v>
      </c>
      <c r="R202" s="134" t="s">
        <v>885</v>
      </c>
      <c r="S202" s="134" t="s">
        <v>889</v>
      </c>
      <c r="T202" s="154">
        <v>45378</v>
      </c>
      <c r="U202" s="134" t="s">
        <v>1212</v>
      </c>
      <c r="V202" s="135">
        <v>16.853925563705513</v>
      </c>
      <c r="W202" s="135">
        <v>62.039300000000004</v>
      </c>
      <c r="X202" s="136" t="s">
        <v>3927</v>
      </c>
      <c r="Y202" s="137">
        <v>1.6728321201172017E-5</v>
      </c>
      <c r="Z202" s="138">
        <v>2.7979528931206584E-6</v>
      </c>
      <c r="AA202" s="188"/>
    </row>
    <row r="203" spans="1:27" ht="15" x14ac:dyDescent="0.2">
      <c r="A203" s="133" t="s">
        <v>1220</v>
      </c>
      <c r="B203" s="134" t="s">
        <v>1220</v>
      </c>
      <c r="C203" s="134" t="s">
        <v>3442</v>
      </c>
      <c r="D203" s="136" t="s">
        <v>3927</v>
      </c>
      <c r="E203" s="136" t="s">
        <v>3927</v>
      </c>
      <c r="F203" s="134" t="s">
        <v>3443</v>
      </c>
      <c r="G203" s="134" t="s">
        <v>3444</v>
      </c>
      <c r="H203" s="134" t="s">
        <v>312</v>
      </c>
      <c r="I203" s="134" t="s">
        <v>1001</v>
      </c>
      <c r="J203" s="136" t="s">
        <v>3927</v>
      </c>
      <c r="K203" s="134" t="s">
        <v>204</v>
      </c>
      <c r="L203" s="136" t="s">
        <v>3927</v>
      </c>
      <c r="M203" s="136" t="s">
        <v>3927</v>
      </c>
      <c r="N203" s="134" t="s">
        <v>204</v>
      </c>
      <c r="O203" s="134" t="s">
        <v>339</v>
      </c>
      <c r="P203" s="153">
        <v>42543</v>
      </c>
      <c r="Q203" s="134" t="s">
        <v>1210</v>
      </c>
      <c r="R203" s="134" t="s">
        <v>885</v>
      </c>
      <c r="S203" s="134" t="s">
        <v>889</v>
      </c>
      <c r="T203" s="154">
        <v>45256</v>
      </c>
      <c r="U203" s="136" t="s">
        <v>3927</v>
      </c>
      <c r="V203" s="135">
        <v>4.0000000000000002E-4</v>
      </c>
      <c r="W203" s="135">
        <v>4.0000000000000002E-4</v>
      </c>
      <c r="X203" s="137">
        <v>0.26005830903790089</v>
      </c>
      <c r="Y203" s="137">
        <v>1.2025968435857086E-10</v>
      </c>
      <c r="Z203" s="138">
        <v>2.0114447094264669E-11</v>
      </c>
      <c r="AA203" s="188"/>
    </row>
    <row r="204" spans="1:27" ht="15" x14ac:dyDescent="0.2">
      <c r="A204" s="133" t="s">
        <v>1220</v>
      </c>
      <c r="B204" s="134" t="s">
        <v>1220</v>
      </c>
      <c r="C204" s="134" t="s">
        <v>3445</v>
      </c>
      <c r="D204" s="136" t="s">
        <v>3927</v>
      </c>
      <c r="E204" s="136" t="s">
        <v>3927</v>
      </c>
      <c r="F204" s="134" t="s">
        <v>3446</v>
      </c>
      <c r="G204" s="134" t="s">
        <v>3447</v>
      </c>
      <c r="H204" s="134" t="s">
        <v>312</v>
      </c>
      <c r="I204" s="134" t="s">
        <v>1001</v>
      </c>
      <c r="J204" s="136" t="s">
        <v>3927</v>
      </c>
      <c r="K204" s="134" t="s">
        <v>205</v>
      </c>
      <c r="L204" s="136" t="s">
        <v>3927</v>
      </c>
      <c r="M204" s="136" t="s">
        <v>3927</v>
      </c>
      <c r="N204" s="134" t="s">
        <v>224</v>
      </c>
      <c r="O204" s="134" t="s">
        <v>339</v>
      </c>
      <c r="P204" s="153">
        <v>45281</v>
      </c>
      <c r="Q204" s="134" t="s">
        <v>1211</v>
      </c>
      <c r="R204" s="134" t="s">
        <v>885</v>
      </c>
      <c r="S204" s="134" t="s">
        <v>889</v>
      </c>
      <c r="T204" s="154">
        <v>45320</v>
      </c>
      <c r="U204" s="134" t="s">
        <v>1212</v>
      </c>
      <c r="V204" s="135">
        <v>10714.617169247485</v>
      </c>
      <c r="W204" s="135">
        <v>39440.505799999999</v>
      </c>
      <c r="X204" s="137">
        <v>1.4644994904458598E-2</v>
      </c>
      <c r="Y204" s="137">
        <v>1.0634759581063755E-2</v>
      </c>
      <c r="Z204" s="138">
        <v>1.7787532878909122E-3</v>
      </c>
      <c r="AA204" s="188"/>
    </row>
    <row r="205" spans="1:27" ht="15" x14ac:dyDescent="0.2">
      <c r="A205" s="133" t="s">
        <v>1220</v>
      </c>
      <c r="B205" s="134" t="s">
        <v>1220</v>
      </c>
      <c r="C205" s="134" t="s">
        <v>3400</v>
      </c>
      <c r="D205" s="136" t="s">
        <v>3927</v>
      </c>
      <c r="E205" s="136" t="s">
        <v>3927</v>
      </c>
      <c r="F205" s="134" t="s">
        <v>3448</v>
      </c>
      <c r="G205" s="134" t="s">
        <v>3449</v>
      </c>
      <c r="H205" s="134" t="s">
        <v>312</v>
      </c>
      <c r="I205" s="134" t="s">
        <v>1001</v>
      </c>
      <c r="J205" s="136" t="s">
        <v>3927</v>
      </c>
      <c r="K205" s="134" t="s">
        <v>205</v>
      </c>
      <c r="L205" s="136" t="s">
        <v>3927</v>
      </c>
      <c r="M205" s="136" t="s">
        <v>3927</v>
      </c>
      <c r="N205" s="134" t="s">
        <v>291</v>
      </c>
      <c r="O205" s="134" t="s">
        <v>339</v>
      </c>
      <c r="P205" s="153">
        <v>45337</v>
      </c>
      <c r="Q205" s="134" t="s">
        <v>1211</v>
      </c>
      <c r="R205" s="134" t="s">
        <v>885</v>
      </c>
      <c r="S205" s="134" t="s">
        <v>889</v>
      </c>
      <c r="T205" s="154">
        <v>45379</v>
      </c>
      <c r="U205" s="134" t="s">
        <v>1212</v>
      </c>
      <c r="V205" s="135">
        <v>5483.4879652268401</v>
      </c>
      <c r="W205" s="135">
        <v>20184.7192</v>
      </c>
      <c r="X205" s="137">
        <v>2.5246116040000001E-3</v>
      </c>
      <c r="Y205" s="137">
        <v>5.442618740410847E-3</v>
      </c>
      <c r="Z205" s="138">
        <v>9.103239152186012E-4</v>
      </c>
      <c r="AA205" s="188"/>
    </row>
    <row r="206" spans="1:27" ht="15" x14ac:dyDescent="0.2">
      <c r="A206" s="133" t="s">
        <v>1220</v>
      </c>
      <c r="B206" s="134" t="s">
        <v>1220</v>
      </c>
      <c r="C206" s="134" t="s">
        <v>3450</v>
      </c>
      <c r="D206" s="136" t="s">
        <v>3927</v>
      </c>
      <c r="E206" s="136" t="s">
        <v>3927</v>
      </c>
      <c r="F206" s="134" t="s">
        <v>3451</v>
      </c>
      <c r="G206" s="134" t="s">
        <v>3452</v>
      </c>
      <c r="H206" s="134" t="s">
        <v>321</v>
      </c>
      <c r="I206" s="134" t="s">
        <v>1002</v>
      </c>
      <c r="J206" s="136" t="s">
        <v>3927</v>
      </c>
      <c r="K206" s="134" t="s">
        <v>204</v>
      </c>
      <c r="L206" s="136" t="s">
        <v>3927</v>
      </c>
      <c r="M206" s="136" t="s">
        <v>3927</v>
      </c>
      <c r="N206" s="134" t="s">
        <v>204</v>
      </c>
      <c r="O206" s="134" t="s">
        <v>339</v>
      </c>
      <c r="P206" s="153">
        <v>43523</v>
      </c>
      <c r="Q206" s="134" t="s">
        <v>1210</v>
      </c>
      <c r="R206" s="134" t="s">
        <v>885</v>
      </c>
      <c r="S206" s="134" t="s">
        <v>889</v>
      </c>
      <c r="T206" s="154">
        <v>45382</v>
      </c>
      <c r="U206" s="136" t="s">
        <v>3927</v>
      </c>
      <c r="V206" s="135">
        <v>50483.321600000003</v>
      </c>
      <c r="W206" s="135">
        <v>50483.321600000003</v>
      </c>
      <c r="X206" s="136" t="s">
        <v>3927</v>
      </c>
      <c r="Y206" s="137">
        <v>1.3612350484919378E-2</v>
      </c>
      <c r="Z206" s="138">
        <v>2.2767804947925168E-3</v>
      </c>
      <c r="AA206" s="188"/>
    </row>
    <row r="207" spans="1:27" ht="15" x14ac:dyDescent="0.2">
      <c r="A207" s="133" t="s">
        <v>1220</v>
      </c>
      <c r="B207" s="134" t="s">
        <v>1220</v>
      </c>
      <c r="C207" s="134" t="s">
        <v>3453</v>
      </c>
      <c r="D207" s="136" t="s">
        <v>3927</v>
      </c>
      <c r="E207" s="136" t="s">
        <v>3927</v>
      </c>
      <c r="F207" s="134" t="s">
        <v>3454</v>
      </c>
      <c r="G207" s="134" t="s">
        <v>3455</v>
      </c>
      <c r="H207" s="134" t="s">
        <v>312</v>
      </c>
      <c r="I207" s="134" t="s">
        <v>1002</v>
      </c>
      <c r="J207" s="136" t="s">
        <v>3927</v>
      </c>
      <c r="K207" s="134" t="s">
        <v>204</v>
      </c>
      <c r="L207" s="136" t="s">
        <v>3927</v>
      </c>
      <c r="M207" s="136" t="s">
        <v>3927</v>
      </c>
      <c r="N207" s="134" t="s">
        <v>204</v>
      </c>
      <c r="O207" s="134" t="s">
        <v>339</v>
      </c>
      <c r="P207" s="153">
        <v>44420</v>
      </c>
      <c r="Q207" s="134" t="s">
        <v>1210</v>
      </c>
      <c r="R207" s="134" t="s">
        <v>885</v>
      </c>
      <c r="S207" s="134" t="s">
        <v>889</v>
      </c>
      <c r="T207" s="154">
        <v>45356</v>
      </c>
      <c r="U207" s="136" t="s">
        <v>3927</v>
      </c>
      <c r="V207" s="135">
        <v>36830.898000000001</v>
      </c>
      <c r="W207" s="135">
        <v>36830.898000000001</v>
      </c>
      <c r="X207" s="136" t="s">
        <v>3927</v>
      </c>
      <c r="Y207" s="137">
        <v>9.9311035057737633E-3</v>
      </c>
      <c r="Z207" s="138">
        <v>1.6610608710641941E-3</v>
      </c>
      <c r="AA207" s="188"/>
    </row>
    <row r="208" spans="1:27" ht="15" x14ac:dyDescent="0.2">
      <c r="A208" s="133" t="s">
        <v>1220</v>
      </c>
      <c r="B208" s="134" t="s">
        <v>1220</v>
      </c>
      <c r="C208" s="134" t="s">
        <v>3456</v>
      </c>
      <c r="D208" s="136" t="s">
        <v>3927</v>
      </c>
      <c r="E208" s="136" t="s">
        <v>3927</v>
      </c>
      <c r="F208" s="134" t="s">
        <v>3457</v>
      </c>
      <c r="G208" s="134" t="s">
        <v>3458</v>
      </c>
      <c r="H208" s="134" t="s">
        <v>312</v>
      </c>
      <c r="I208" s="134" t="s">
        <v>1002</v>
      </c>
      <c r="J208" s="136" t="s">
        <v>3927</v>
      </c>
      <c r="K208" s="134" t="s">
        <v>204</v>
      </c>
      <c r="L208" s="136" t="s">
        <v>3927</v>
      </c>
      <c r="M208" s="136" t="s">
        <v>3927</v>
      </c>
      <c r="N208" s="134" t="s">
        <v>204</v>
      </c>
      <c r="O208" s="134" t="s">
        <v>339</v>
      </c>
      <c r="P208" s="153">
        <v>44406</v>
      </c>
      <c r="Q208" s="134" t="s">
        <v>1210</v>
      </c>
      <c r="R208" s="134" t="s">
        <v>885</v>
      </c>
      <c r="S208" s="134" t="s">
        <v>889</v>
      </c>
      <c r="T208" s="154">
        <v>45357</v>
      </c>
      <c r="U208" s="136" t="s">
        <v>3927</v>
      </c>
      <c r="V208" s="135">
        <v>24246.953399999999</v>
      </c>
      <c r="W208" s="135">
        <v>24246.953399999999</v>
      </c>
      <c r="X208" s="136" t="s">
        <v>3927</v>
      </c>
      <c r="Y208" s="137">
        <v>6.5379618016777382E-3</v>
      </c>
      <c r="Z208" s="138">
        <v>1.0935292859414337E-3</v>
      </c>
      <c r="AA208" s="188"/>
    </row>
    <row r="209" spans="1:27" ht="15" x14ac:dyDescent="0.2">
      <c r="A209" s="133" t="s">
        <v>1220</v>
      </c>
      <c r="B209" s="134" t="s">
        <v>1220</v>
      </c>
      <c r="C209" s="134" t="s">
        <v>3459</v>
      </c>
      <c r="D209" s="136" t="s">
        <v>3927</v>
      </c>
      <c r="E209" s="136" t="s">
        <v>3927</v>
      </c>
      <c r="F209" s="134" t="s">
        <v>3460</v>
      </c>
      <c r="G209" s="134" t="s">
        <v>3461</v>
      </c>
      <c r="H209" s="134" t="s">
        <v>312</v>
      </c>
      <c r="I209" s="134" t="s">
        <v>1002</v>
      </c>
      <c r="J209" s="136" t="s">
        <v>3927</v>
      </c>
      <c r="K209" s="134" t="s">
        <v>204</v>
      </c>
      <c r="L209" s="136" t="s">
        <v>3927</v>
      </c>
      <c r="M209" s="136" t="s">
        <v>3927</v>
      </c>
      <c r="N209" s="134" t="s">
        <v>204</v>
      </c>
      <c r="O209" s="134" t="s">
        <v>339</v>
      </c>
      <c r="P209" s="153">
        <v>45378</v>
      </c>
      <c r="Q209" s="134" t="s">
        <v>1210</v>
      </c>
      <c r="R209" s="134" t="s">
        <v>885</v>
      </c>
      <c r="S209" s="134" t="s">
        <v>889</v>
      </c>
      <c r="T209" s="154">
        <v>45378</v>
      </c>
      <c r="U209" s="136" t="s">
        <v>3927</v>
      </c>
      <c r="V209" s="135">
        <v>15600</v>
      </c>
      <c r="W209" s="135">
        <v>15600</v>
      </c>
      <c r="X209" s="137">
        <v>0.13805309734513274</v>
      </c>
      <c r="Y209" s="137">
        <v>4.2063925470710879E-3</v>
      </c>
      <c r="Z209" s="138">
        <v>7.0355465172764311E-4</v>
      </c>
      <c r="AA209" s="188"/>
    </row>
    <row r="210" spans="1:27" ht="15" x14ac:dyDescent="0.2">
      <c r="A210" s="133" t="s">
        <v>1220</v>
      </c>
      <c r="B210" s="134" t="s">
        <v>1220</v>
      </c>
      <c r="C210" s="134" t="s">
        <v>3462</v>
      </c>
      <c r="D210" s="136" t="s">
        <v>3927</v>
      </c>
      <c r="E210" s="136" t="s">
        <v>3927</v>
      </c>
      <c r="F210" s="134" t="s">
        <v>3463</v>
      </c>
      <c r="G210" s="134" t="s">
        <v>3464</v>
      </c>
      <c r="H210" s="134" t="s">
        <v>312</v>
      </c>
      <c r="I210" s="134" t="s">
        <v>1002</v>
      </c>
      <c r="J210" s="136" t="s">
        <v>3927</v>
      </c>
      <c r="K210" s="134" t="s">
        <v>205</v>
      </c>
      <c r="L210" s="136" t="s">
        <v>3927</v>
      </c>
      <c r="M210" s="136" t="s">
        <v>3927</v>
      </c>
      <c r="N210" s="134" t="s">
        <v>204</v>
      </c>
      <c r="O210" s="134" t="s">
        <v>339</v>
      </c>
      <c r="P210" s="153">
        <v>44612</v>
      </c>
      <c r="Q210" s="134" t="s">
        <v>1211</v>
      </c>
      <c r="R210" s="134" t="s">
        <v>885</v>
      </c>
      <c r="S210" s="134" t="s">
        <v>889</v>
      </c>
      <c r="T210" s="154">
        <v>45363</v>
      </c>
      <c r="U210" s="134" t="s">
        <v>1212</v>
      </c>
      <c r="V210" s="135">
        <v>11836.949551752239</v>
      </c>
      <c r="W210" s="135">
        <v>43571.811299999994</v>
      </c>
      <c r="X210" s="137">
        <v>2.0132982664939647E-5</v>
      </c>
      <c r="Y210" s="137">
        <v>1.1748727077956583E-2</v>
      </c>
      <c r="Z210" s="138">
        <v>1.9650737526459342E-3</v>
      </c>
      <c r="AA210" s="188"/>
    </row>
    <row r="211" spans="1:27" ht="15" x14ac:dyDescent="0.2">
      <c r="A211" s="133" t="s">
        <v>1220</v>
      </c>
      <c r="B211" s="134" t="s">
        <v>1220</v>
      </c>
      <c r="C211" s="134" t="s">
        <v>3459</v>
      </c>
      <c r="D211" s="136" t="s">
        <v>3927</v>
      </c>
      <c r="E211" s="136" t="s">
        <v>3927</v>
      </c>
      <c r="F211" s="134" t="s">
        <v>3465</v>
      </c>
      <c r="G211" s="134" t="s">
        <v>3466</v>
      </c>
      <c r="H211" s="134" t="s">
        <v>312</v>
      </c>
      <c r="I211" s="134" t="s">
        <v>1002</v>
      </c>
      <c r="J211" s="136" t="s">
        <v>3927</v>
      </c>
      <c r="K211" s="134" t="s">
        <v>205</v>
      </c>
      <c r="L211" s="136" t="s">
        <v>3927</v>
      </c>
      <c r="M211" s="136" t="s">
        <v>3927</v>
      </c>
      <c r="N211" s="134" t="s">
        <v>217</v>
      </c>
      <c r="O211" s="134" t="s">
        <v>339</v>
      </c>
      <c r="P211" s="153">
        <v>44286</v>
      </c>
      <c r="Q211" s="134" t="s">
        <v>1210</v>
      </c>
      <c r="R211" s="134" t="s">
        <v>885</v>
      </c>
      <c r="S211" s="134" t="s">
        <v>889</v>
      </c>
      <c r="T211" s="154">
        <v>45364</v>
      </c>
      <c r="U211" s="136" t="s">
        <v>3927</v>
      </c>
      <c r="V211" s="135">
        <v>34444.588899999995</v>
      </c>
      <c r="W211" s="135">
        <v>34444.588899999995</v>
      </c>
      <c r="X211" s="136" t="s">
        <v>3927</v>
      </c>
      <c r="Y211" s="137">
        <v>9.2876578350657695E-3</v>
      </c>
      <c r="Z211" s="138">
        <v>1.5534391525263375E-3</v>
      </c>
      <c r="AA211" s="188"/>
    </row>
    <row r="212" spans="1:27" ht="15" x14ac:dyDescent="0.2">
      <c r="A212" s="133" t="s">
        <v>1220</v>
      </c>
      <c r="B212" s="134" t="s">
        <v>1220</v>
      </c>
      <c r="C212" s="134" t="s">
        <v>3467</v>
      </c>
      <c r="D212" s="136" t="s">
        <v>3927</v>
      </c>
      <c r="E212" s="136" t="s">
        <v>3927</v>
      </c>
      <c r="F212" s="134" t="s">
        <v>3468</v>
      </c>
      <c r="G212" s="134" t="s">
        <v>3469</v>
      </c>
      <c r="H212" s="134" t="s">
        <v>312</v>
      </c>
      <c r="I212" s="134" t="s">
        <v>1003</v>
      </c>
      <c r="J212" s="136" t="s">
        <v>3927</v>
      </c>
      <c r="K212" s="134" t="s">
        <v>204</v>
      </c>
      <c r="L212" s="136" t="s">
        <v>3927</v>
      </c>
      <c r="M212" s="136" t="s">
        <v>3927</v>
      </c>
      <c r="N212" s="134" t="s">
        <v>204</v>
      </c>
      <c r="O212" s="134" t="s">
        <v>339</v>
      </c>
      <c r="P212" s="153">
        <v>45271</v>
      </c>
      <c r="Q212" s="134" t="s">
        <v>1210</v>
      </c>
      <c r="R212" s="134" t="s">
        <v>885</v>
      </c>
      <c r="S212" s="134" t="s">
        <v>889</v>
      </c>
      <c r="T212" s="154">
        <v>45379</v>
      </c>
      <c r="U212" s="136" t="s">
        <v>3927</v>
      </c>
      <c r="V212" s="135">
        <v>34444.7981</v>
      </c>
      <c r="W212" s="135">
        <v>34444.7981</v>
      </c>
      <c r="X212" s="136" t="s">
        <v>3927</v>
      </c>
      <c r="Y212" s="137">
        <v>9.2877142444683387E-3</v>
      </c>
      <c r="Z212" s="138">
        <v>1.5534485874749626E-3</v>
      </c>
      <c r="AA212" s="188"/>
    </row>
    <row r="213" spans="1:27" ht="15" x14ac:dyDescent="0.2">
      <c r="A213" s="133" t="s">
        <v>1220</v>
      </c>
      <c r="B213" s="134" t="s">
        <v>1220</v>
      </c>
      <c r="C213" s="134" t="s">
        <v>3470</v>
      </c>
      <c r="D213" s="136" t="s">
        <v>3927</v>
      </c>
      <c r="E213" s="136" t="s">
        <v>3927</v>
      </c>
      <c r="F213" s="134" t="s">
        <v>3471</v>
      </c>
      <c r="G213" s="134" t="s">
        <v>3472</v>
      </c>
      <c r="H213" s="134" t="s">
        <v>312</v>
      </c>
      <c r="I213" s="134" t="s">
        <v>1003</v>
      </c>
      <c r="J213" s="136" t="s">
        <v>3927</v>
      </c>
      <c r="K213" s="134" t="s">
        <v>204</v>
      </c>
      <c r="L213" s="136" t="s">
        <v>3927</v>
      </c>
      <c r="M213" s="136" t="s">
        <v>3927</v>
      </c>
      <c r="N213" s="134" t="s">
        <v>204</v>
      </c>
      <c r="O213" s="134" t="s">
        <v>339</v>
      </c>
      <c r="P213" s="153">
        <v>45250</v>
      </c>
      <c r="Q213" s="134" t="s">
        <v>1210</v>
      </c>
      <c r="R213" s="134" t="s">
        <v>885</v>
      </c>
      <c r="S213" s="134" t="s">
        <v>889</v>
      </c>
      <c r="T213" s="154">
        <v>45382</v>
      </c>
      <c r="U213" s="136" t="s">
        <v>3927</v>
      </c>
      <c r="V213" s="135">
        <v>31030.933699999998</v>
      </c>
      <c r="W213" s="135">
        <v>31030.933699999998</v>
      </c>
      <c r="X213" s="136" t="s">
        <v>3927</v>
      </c>
      <c r="Y213" s="137">
        <v>8.3671979579706852E-3</v>
      </c>
      <c r="Z213" s="138">
        <v>1.3994844702155246E-3</v>
      </c>
      <c r="AA213" s="188"/>
    </row>
    <row r="214" spans="1:27" ht="15" x14ac:dyDescent="0.2">
      <c r="A214" s="133" t="s">
        <v>1220</v>
      </c>
      <c r="B214" s="134" t="s">
        <v>1220</v>
      </c>
      <c r="C214" s="134" t="s">
        <v>3467</v>
      </c>
      <c r="D214" s="136" t="s">
        <v>3927</v>
      </c>
      <c r="E214" s="136" t="s">
        <v>3927</v>
      </c>
      <c r="F214" s="134" t="s">
        <v>3473</v>
      </c>
      <c r="G214" s="134" t="s">
        <v>3474</v>
      </c>
      <c r="H214" s="134" t="s">
        <v>312</v>
      </c>
      <c r="I214" s="134" t="s">
        <v>1003</v>
      </c>
      <c r="J214" s="136" t="s">
        <v>3927</v>
      </c>
      <c r="K214" s="134" t="s">
        <v>204</v>
      </c>
      <c r="L214" s="136" t="s">
        <v>3927</v>
      </c>
      <c r="M214" s="136" t="s">
        <v>3927</v>
      </c>
      <c r="N214" s="134" t="s">
        <v>204</v>
      </c>
      <c r="O214" s="134" t="s">
        <v>339</v>
      </c>
      <c r="P214" s="153">
        <v>45271</v>
      </c>
      <c r="Q214" s="134" t="s">
        <v>1210</v>
      </c>
      <c r="R214" s="134" t="s">
        <v>885</v>
      </c>
      <c r="S214" s="134" t="s">
        <v>889</v>
      </c>
      <c r="T214" s="154">
        <v>45379</v>
      </c>
      <c r="U214" s="136" t="s">
        <v>3927</v>
      </c>
      <c r="V214" s="135">
        <v>21785.7075</v>
      </c>
      <c r="W214" s="135">
        <v>21785.7075</v>
      </c>
      <c r="X214" s="136" t="s">
        <v>3927</v>
      </c>
      <c r="Y214" s="137">
        <v>5.8743101024490881E-3</v>
      </c>
      <c r="Z214" s="138">
        <v>9.8252793861250106E-4</v>
      </c>
      <c r="AA214" s="188"/>
    </row>
    <row r="215" spans="1:27" ht="15" x14ac:dyDescent="0.2">
      <c r="A215" s="133" t="s">
        <v>1220</v>
      </c>
      <c r="B215" s="134" t="s">
        <v>1220</v>
      </c>
      <c r="C215" s="134" t="s">
        <v>3475</v>
      </c>
      <c r="D215" s="136" t="s">
        <v>3927</v>
      </c>
      <c r="E215" s="136" t="s">
        <v>3927</v>
      </c>
      <c r="F215" s="134" t="s">
        <v>3476</v>
      </c>
      <c r="G215" s="134" t="s">
        <v>3477</v>
      </c>
      <c r="H215" s="134" t="s">
        <v>312</v>
      </c>
      <c r="I215" s="134" t="s">
        <v>1003</v>
      </c>
      <c r="J215" s="136" t="s">
        <v>3927</v>
      </c>
      <c r="K215" s="134" t="s">
        <v>204</v>
      </c>
      <c r="L215" s="136" t="s">
        <v>3927</v>
      </c>
      <c r="M215" s="136" t="s">
        <v>3927</v>
      </c>
      <c r="N215" s="134" t="s">
        <v>204</v>
      </c>
      <c r="O215" s="134" t="s">
        <v>339</v>
      </c>
      <c r="P215" s="153">
        <v>45316</v>
      </c>
      <c r="Q215" s="134" t="s">
        <v>1210</v>
      </c>
      <c r="R215" s="134" t="s">
        <v>885</v>
      </c>
      <c r="S215" s="134" t="s">
        <v>889</v>
      </c>
      <c r="T215" s="154">
        <v>45382</v>
      </c>
      <c r="U215" s="136" t="s">
        <v>3927</v>
      </c>
      <c r="V215" s="135">
        <v>15609.843999999999</v>
      </c>
      <c r="W215" s="135">
        <v>15609.843999999999</v>
      </c>
      <c r="X215" s="136" t="s">
        <v>3927</v>
      </c>
      <c r="Y215" s="137">
        <v>4.2090468813345073E-3</v>
      </c>
      <c r="Z215" s="138">
        <v>7.0399861153343181E-4</v>
      </c>
      <c r="AA215" s="188"/>
    </row>
    <row r="216" spans="1:27" ht="15" x14ac:dyDescent="0.2">
      <c r="A216" s="133" t="s">
        <v>1220</v>
      </c>
      <c r="B216" s="134" t="s">
        <v>1220</v>
      </c>
      <c r="C216" s="134" t="s">
        <v>3478</v>
      </c>
      <c r="D216" s="136" t="s">
        <v>3927</v>
      </c>
      <c r="E216" s="136" t="s">
        <v>3927</v>
      </c>
      <c r="F216" s="134" t="s">
        <v>3479</v>
      </c>
      <c r="G216" s="134" t="s">
        <v>3480</v>
      </c>
      <c r="H216" s="134" t="s">
        <v>312</v>
      </c>
      <c r="I216" s="134" t="s">
        <v>1003</v>
      </c>
      <c r="J216" s="136" t="s">
        <v>3927</v>
      </c>
      <c r="K216" s="134" t="s">
        <v>204</v>
      </c>
      <c r="L216" s="136" t="s">
        <v>3927</v>
      </c>
      <c r="M216" s="136" t="s">
        <v>3927</v>
      </c>
      <c r="N216" s="134" t="s">
        <v>204</v>
      </c>
      <c r="O216" s="134" t="s">
        <v>339</v>
      </c>
      <c r="P216" s="153">
        <v>45382</v>
      </c>
      <c r="Q216" s="134" t="s">
        <v>1210</v>
      </c>
      <c r="R216" s="134" t="s">
        <v>885</v>
      </c>
      <c r="S216" s="134" t="s">
        <v>889</v>
      </c>
      <c r="T216" s="154">
        <v>45382</v>
      </c>
      <c r="U216" s="136" t="s">
        <v>3927</v>
      </c>
      <c r="V216" s="135">
        <v>14674.2515</v>
      </c>
      <c r="W216" s="135">
        <v>14674.2515</v>
      </c>
      <c r="X216" s="136" t="s">
        <v>3927</v>
      </c>
      <c r="Y216" s="137">
        <v>3.9567732208784703E-3</v>
      </c>
      <c r="Z216" s="138">
        <v>6.6180371285575368E-4</v>
      </c>
      <c r="AA216" s="188"/>
    </row>
    <row r="217" spans="1:27" ht="15" x14ac:dyDescent="0.2">
      <c r="A217" s="133" t="s">
        <v>1220</v>
      </c>
      <c r="B217" s="134" t="s">
        <v>1220</v>
      </c>
      <c r="C217" s="134" t="s">
        <v>3484</v>
      </c>
      <c r="D217" s="136" t="s">
        <v>3927</v>
      </c>
      <c r="E217" s="136" t="s">
        <v>3927</v>
      </c>
      <c r="F217" s="134" t="s">
        <v>3485</v>
      </c>
      <c r="G217" s="134" t="s">
        <v>3486</v>
      </c>
      <c r="H217" s="134" t="s">
        <v>312</v>
      </c>
      <c r="I217" s="134" t="s">
        <v>1003</v>
      </c>
      <c r="J217" s="136" t="s">
        <v>3927</v>
      </c>
      <c r="K217" s="134" t="s">
        <v>204</v>
      </c>
      <c r="L217" s="136" t="s">
        <v>3927</v>
      </c>
      <c r="M217" s="136" t="s">
        <v>3927</v>
      </c>
      <c r="N217" s="134" t="s">
        <v>204</v>
      </c>
      <c r="O217" s="134" t="s">
        <v>339</v>
      </c>
      <c r="P217" s="153">
        <v>45350</v>
      </c>
      <c r="Q217" s="134" t="s">
        <v>1210</v>
      </c>
      <c r="R217" s="134" t="s">
        <v>885</v>
      </c>
      <c r="S217" s="134" t="s">
        <v>889</v>
      </c>
      <c r="T217" s="154">
        <v>45382</v>
      </c>
      <c r="U217" s="136" t="s">
        <v>3927</v>
      </c>
      <c r="V217" s="135">
        <v>12291.7495</v>
      </c>
      <c r="W217" s="135">
        <v>12291.7495</v>
      </c>
      <c r="X217" s="137">
        <v>3.228E-3</v>
      </c>
      <c r="Y217" s="137">
        <v>3.3143540653822112E-3</v>
      </c>
      <c r="Z217" s="138">
        <v>5.5435368764993954E-4</v>
      </c>
      <c r="AA217" s="188"/>
    </row>
    <row r="218" spans="1:27" ht="15" x14ac:dyDescent="0.2">
      <c r="A218" s="133" t="s">
        <v>1220</v>
      </c>
      <c r="B218" s="134" t="s">
        <v>1220</v>
      </c>
      <c r="C218" s="134" t="s">
        <v>3481</v>
      </c>
      <c r="D218" s="136" t="s">
        <v>3927</v>
      </c>
      <c r="E218" s="136" t="s">
        <v>3927</v>
      </c>
      <c r="F218" s="134" t="s">
        <v>3482</v>
      </c>
      <c r="G218" s="134" t="s">
        <v>3483</v>
      </c>
      <c r="H218" s="134" t="s">
        <v>312</v>
      </c>
      <c r="I218" s="134" t="s">
        <v>1003</v>
      </c>
      <c r="J218" s="136" t="s">
        <v>3927</v>
      </c>
      <c r="K218" s="134" t="s">
        <v>204</v>
      </c>
      <c r="L218" s="136" t="s">
        <v>3927</v>
      </c>
      <c r="M218" s="136" t="s">
        <v>3927</v>
      </c>
      <c r="N218" s="134" t="s">
        <v>204</v>
      </c>
      <c r="O218" s="134" t="s">
        <v>339</v>
      </c>
      <c r="P218" s="153">
        <v>45243</v>
      </c>
      <c r="Q218" s="134" t="s">
        <v>1210</v>
      </c>
      <c r="R218" s="134" t="s">
        <v>885</v>
      </c>
      <c r="S218" s="134" t="s">
        <v>889</v>
      </c>
      <c r="T218" s="154">
        <v>45260</v>
      </c>
      <c r="U218" s="136" t="s">
        <v>3927</v>
      </c>
      <c r="V218" s="135">
        <v>12266.7927</v>
      </c>
      <c r="W218" s="135">
        <v>12266.7927</v>
      </c>
      <c r="X218" s="137">
        <v>6.5633060049999997E-2</v>
      </c>
      <c r="Y218" s="137">
        <v>3.3076246964143094E-3</v>
      </c>
      <c r="Z218" s="138">
        <v>5.5322814390014008E-4</v>
      </c>
      <c r="AA218" s="188"/>
    </row>
    <row r="219" spans="1:27" ht="15" x14ac:dyDescent="0.2">
      <c r="A219" s="133" t="s">
        <v>1220</v>
      </c>
      <c r="B219" s="134" t="s">
        <v>1220</v>
      </c>
      <c r="C219" s="134" t="s">
        <v>3487</v>
      </c>
      <c r="D219" s="136" t="s">
        <v>3927</v>
      </c>
      <c r="E219" s="136" t="s">
        <v>3927</v>
      </c>
      <c r="F219" s="134" t="s">
        <v>3488</v>
      </c>
      <c r="G219" s="134" t="s">
        <v>3489</v>
      </c>
      <c r="H219" s="134" t="s">
        <v>312</v>
      </c>
      <c r="I219" s="134" t="s">
        <v>1003</v>
      </c>
      <c r="J219" s="136" t="s">
        <v>3927</v>
      </c>
      <c r="K219" s="134" t="s">
        <v>204</v>
      </c>
      <c r="L219" s="136" t="s">
        <v>3927</v>
      </c>
      <c r="M219" s="136" t="s">
        <v>3927</v>
      </c>
      <c r="N219" s="134" t="s">
        <v>204</v>
      </c>
      <c r="O219" s="134" t="s">
        <v>339</v>
      </c>
      <c r="P219" s="153">
        <v>44938</v>
      </c>
      <c r="Q219" s="134" t="s">
        <v>1210</v>
      </c>
      <c r="R219" s="134" t="s">
        <v>885</v>
      </c>
      <c r="S219" s="134" t="s">
        <v>889</v>
      </c>
      <c r="T219" s="154">
        <v>45382</v>
      </c>
      <c r="U219" s="136" t="s">
        <v>3927</v>
      </c>
      <c r="V219" s="135">
        <v>8340.9992999999995</v>
      </c>
      <c r="W219" s="135">
        <v>8340.9992999999995</v>
      </c>
      <c r="X219" s="136" t="s">
        <v>3927</v>
      </c>
      <c r="Y219" s="137">
        <v>2.2490716193751289E-3</v>
      </c>
      <c r="Z219" s="138">
        <v>3.761762085142962E-4</v>
      </c>
      <c r="AA219" s="188"/>
    </row>
    <row r="220" spans="1:27" ht="15" x14ac:dyDescent="0.2">
      <c r="A220" s="133" t="s">
        <v>1220</v>
      </c>
      <c r="B220" s="134" t="s">
        <v>1220</v>
      </c>
      <c r="C220" s="134" t="s">
        <v>3490</v>
      </c>
      <c r="D220" s="136" t="s">
        <v>3927</v>
      </c>
      <c r="E220" s="136" t="s">
        <v>3927</v>
      </c>
      <c r="F220" s="134" t="s">
        <v>3491</v>
      </c>
      <c r="G220" s="134" t="s">
        <v>3492</v>
      </c>
      <c r="H220" s="134" t="s">
        <v>312</v>
      </c>
      <c r="I220" s="134" t="s">
        <v>1003</v>
      </c>
      <c r="J220" s="136" t="s">
        <v>3927</v>
      </c>
      <c r="K220" s="134" t="s">
        <v>204</v>
      </c>
      <c r="L220" s="136" t="s">
        <v>3927</v>
      </c>
      <c r="M220" s="136" t="s">
        <v>3927</v>
      </c>
      <c r="N220" s="134" t="s">
        <v>204</v>
      </c>
      <c r="O220" s="134" t="s">
        <v>339</v>
      </c>
      <c r="P220" s="153">
        <v>45131</v>
      </c>
      <c r="Q220" s="134" t="s">
        <v>1210</v>
      </c>
      <c r="R220" s="134" t="s">
        <v>885</v>
      </c>
      <c r="S220" s="134" t="s">
        <v>889</v>
      </c>
      <c r="T220" s="154">
        <v>45378</v>
      </c>
      <c r="U220" s="136" t="s">
        <v>3927</v>
      </c>
      <c r="V220" s="135">
        <v>7252.1674999999996</v>
      </c>
      <c r="W220" s="135">
        <v>7252.1674999999996</v>
      </c>
      <c r="X220" s="136" t="s">
        <v>3927</v>
      </c>
      <c r="Y220" s="137">
        <v>1.9554784142516478E-3</v>
      </c>
      <c r="Z220" s="138">
        <v>3.2707026729060322E-4</v>
      </c>
      <c r="AA220" s="188"/>
    </row>
    <row r="221" spans="1:27" ht="15" x14ac:dyDescent="0.2">
      <c r="A221" s="133" t="s">
        <v>1220</v>
      </c>
      <c r="B221" s="134" t="s">
        <v>1220</v>
      </c>
      <c r="C221" s="134" t="s">
        <v>3493</v>
      </c>
      <c r="D221" s="136" t="s">
        <v>3927</v>
      </c>
      <c r="E221" s="136" t="s">
        <v>3927</v>
      </c>
      <c r="F221" s="134" t="s">
        <v>3476</v>
      </c>
      <c r="G221" s="134" t="s">
        <v>3494</v>
      </c>
      <c r="H221" s="134" t="s">
        <v>312</v>
      </c>
      <c r="I221" s="134" t="s">
        <v>1003</v>
      </c>
      <c r="J221" s="136" t="s">
        <v>3927</v>
      </c>
      <c r="K221" s="134" t="s">
        <v>204</v>
      </c>
      <c r="L221" s="136" t="s">
        <v>3927</v>
      </c>
      <c r="M221" s="136" t="s">
        <v>3927</v>
      </c>
      <c r="N221" s="134" t="s">
        <v>204</v>
      </c>
      <c r="O221" s="134" t="s">
        <v>339</v>
      </c>
      <c r="P221" s="153">
        <v>45369</v>
      </c>
      <c r="Q221" s="134" t="s">
        <v>1210</v>
      </c>
      <c r="R221" s="134" t="s">
        <v>885</v>
      </c>
      <c r="S221" s="134" t="s">
        <v>889</v>
      </c>
      <c r="T221" s="154">
        <v>45377</v>
      </c>
      <c r="U221" s="136" t="s">
        <v>3927</v>
      </c>
      <c r="V221" s="135">
        <v>3602.2292000000002</v>
      </c>
      <c r="W221" s="135">
        <v>3602.2292000000002</v>
      </c>
      <c r="X221" s="136" t="s">
        <v>3927</v>
      </c>
      <c r="Y221" s="137">
        <v>9.7130705337119335E-4</v>
      </c>
      <c r="Z221" s="138">
        <v>1.6245930164815505E-4</v>
      </c>
      <c r="AA221" s="188"/>
    </row>
    <row r="222" spans="1:27" ht="15" x14ac:dyDescent="0.2">
      <c r="A222" s="133" t="s">
        <v>1220</v>
      </c>
      <c r="B222" s="134" t="s">
        <v>1220</v>
      </c>
      <c r="C222" s="134" t="s">
        <v>3467</v>
      </c>
      <c r="D222" s="136" t="s">
        <v>3927</v>
      </c>
      <c r="E222" s="136" t="s">
        <v>3927</v>
      </c>
      <c r="F222" s="134" t="s">
        <v>3495</v>
      </c>
      <c r="G222" s="134" t="s">
        <v>3496</v>
      </c>
      <c r="H222" s="134" t="s">
        <v>312</v>
      </c>
      <c r="I222" s="134" t="s">
        <v>1003</v>
      </c>
      <c r="J222" s="136" t="s">
        <v>3927</v>
      </c>
      <c r="K222" s="134" t="s">
        <v>204</v>
      </c>
      <c r="L222" s="136" t="s">
        <v>3927</v>
      </c>
      <c r="M222" s="136" t="s">
        <v>3927</v>
      </c>
      <c r="N222" s="134" t="s">
        <v>204</v>
      </c>
      <c r="O222" s="134" t="s">
        <v>339</v>
      </c>
      <c r="P222" s="153">
        <v>44174</v>
      </c>
      <c r="Q222" s="134" t="s">
        <v>1210</v>
      </c>
      <c r="R222" s="134" t="s">
        <v>885</v>
      </c>
      <c r="S222" s="134" t="s">
        <v>889</v>
      </c>
      <c r="T222" s="154">
        <v>45379</v>
      </c>
      <c r="U222" s="136" t="s">
        <v>3927</v>
      </c>
      <c r="V222" s="135">
        <v>141.047</v>
      </c>
      <c r="W222" s="135">
        <v>141.047</v>
      </c>
      <c r="X222" s="136" t="s">
        <v>3927</v>
      </c>
      <c r="Y222" s="137">
        <v>3.8031986569415533E-5</v>
      </c>
      <c r="Z222" s="138">
        <v>6.3611707100391414E-6</v>
      </c>
      <c r="AA222" s="188"/>
    </row>
    <row r="223" spans="1:27" ht="15" x14ac:dyDescent="0.2">
      <c r="A223" s="133" t="s">
        <v>1220</v>
      </c>
      <c r="B223" s="134" t="s">
        <v>1220</v>
      </c>
      <c r="C223" s="134" t="s">
        <v>3497</v>
      </c>
      <c r="D223" s="136" t="s">
        <v>3927</v>
      </c>
      <c r="E223" s="136" t="s">
        <v>3927</v>
      </c>
      <c r="F223" s="134" t="s">
        <v>3498</v>
      </c>
      <c r="G223" s="134" t="s">
        <v>3499</v>
      </c>
      <c r="H223" s="134" t="s">
        <v>312</v>
      </c>
      <c r="I223" s="134" t="s">
        <v>1003</v>
      </c>
      <c r="J223" s="136" t="s">
        <v>3927</v>
      </c>
      <c r="K223" s="134" t="s">
        <v>205</v>
      </c>
      <c r="L223" s="136" t="s">
        <v>3927</v>
      </c>
      <c r="M223" s="136" t="s">
        <v>3927</v>
      </c>
      <c r="N223" s="134" t="s">
        <v>293</v>
      </c>
      <c r="O223" s="134" t="s">
        <v>339</v>
      </c>
      <c r="P223" s="153">
        <v>45046</v>
      </c>
      <c r="Q223" s="134" t="s">
        <v>1213</v>
      </c>
      <c r="R223" s="134" t="s">
        <v>885</v>
      </c>
      <c r="S223" s="134" t="s">
        <v>889</v>
      </c>
      <c r="T223" s="154">
        <v>45356</v>
      </c>
      <c r="U223" s="134" t="s">
        <v>1214</v>
      </c>
      <c r="V223" s="135">
        <v>13471.907793219572</v>
      </c>
      <c r="W223" s="135">
        <v>53606.068299999999</v>
      </c>
      <c r="X223" s="136" t="s">
        <v>3927</v>
      </c>
      <c r="Y223" s="137">
        <v>1.4454369637758297E-2</v>
      </c>
      <c r="Z223" s="138">
        <v>2.4176153040012015E-3</v>
      </c>
      <c r="AA223" s="188"/>
    </row>
    <row r="224" spans="1:27" ht="15" x14ac:dyDescent="0.2">
      <c r="A224" s="133" t="s">
        <v>1220</v>
      </c>
      <c r="B224" s="134" t="s">
        <v>1220</v>
      </c>
      <c r="C224" s="134" t="s">
        <v>3310</v>
      </c>
      <c r="D224" s="136" t="s">
        <v>3927</v>
      </c>
      <c r="E224" s="136" t="s">
        <v>3927</v>
      </c>
      <c r="F224" s="134" t="s">
        <v>3500</v>
      </c>
      <c r="G224" s="134" t="s">
        <v>3501</v>
      </c>
      <c r="H224" s="134" t="s">
        <v>312</v>
      </c>
      <c r="I224" s="134" t="s">
        <v>1003</v>
      </c>
      <c r="J224" s="136" t="s">
        <v>3927</v>
      </c>
      <c r="K224" s="134" t="s">
        <v>205</v>
      </c>
      <c r="L224" s="136" t="s">
        <v>3927</v>
      </c>
      <c r="M224" s="136" t="s">
        <v>3927</v>
      </c>
      <c r="N224" s="134" t="s">
        <v>224</v>
      </c>
      <c r="O224" s="134" t="s">
        <v>339</v>
      </c>
      <c r="P224" s="153">
        <v>45271</v>
      </c>
      <c r="Q224" s="134" t="s">
        <v>1211</v>
      </c>
      <c r="R224" s="134" t="s">
        <v>885</v>
      </c>
      <c r="S224" s="134" t="s">
        <v>889</v>
      </c>
      <c r="T224" s="154">
        <v>45370</v>
      </c>
      <c r="U224" s="134" t="s">
        <v>1212</v>
      </c>
      <c r="V224" s="135">
        <v>13426.779190437383</v>
      </c>
      <c r="W224" s="135">
        <v>49423.974200000004</v>
      </c>
      <c r="X224" s="137">
        <v>2.6294999999999999E-2</v>
      </c>
      <c r="Y224" s="137">
        <v>1.332670748667693E-2</v>
      </c>
      <c r="Z224" s="138">
        <v>2.2290042927623857E-3</v>
      </c>
      <c r="AA224" s="188"/>
    </row>
    <row r="225" spans="1:27" ht="15" x14ac:dyDescent="0.2">
      <c r="A225" s="133" t="s">
        <v>1220</v>
      </c>
      <c r="B225" s="134" t="s">
        <v>1220</v>
      </c>
      <c r="C225" s="134" t="s">
        <v>3502</v>
      </c>
      <c r="D225" s="136" t="s">
        <v>3927</v>
      </c>
      <c r="E225" s="136" t="s">
        <v>3927</v>
      </c>
      <c r="F225" s="134" t="s">
        <v>3503</v>
      </c>
      <c r="G225" s="134" t="s">
        <v>3504</v>
      </c>
      <c r="H225" s="134" t="s">
        <v>312</v>
      </c>
      <c r="I225" s="134" t="s">
        <v>1003</v>
      </c>
      <c r="J225" s="136" t="s">
        <v>3927</v>
      </c>
      <c r="K225" s="134" t="s">
        <v>205</v>
      </c>
      <c r="L225" s="136" t="s">
        <v>3927</v>
      </c>
      <c r="M225" s="136" t="s">
        <v>3927</v>
      </c>
      <c r="N225" s="134" t="s">
        <v>293</v>
      </c>
      <c r="O225" s="134" t="s">
        <v>339</v>
      </c>
      <c r="P225" s="153">
        <v>44816</v>
      </c>
      <c r="Q225" s="134" t="s">
        <v>1213</v>
      </c>
      <c r="R225" s="134" t="s">
        <v>885</v>
      </c>
      <c r="S225" s="134" t="s">
        <v>889</v>
      </c>
      <c r="T225" s="154">
        <v>45351</v>
      </c>
      <c r="U225" s="134" t="s">
        <v>1214</v>
      </c>
      <c r="V225" s="135">
        <v>10567.915583926013</v>
      </c>
      <c r="W225" s="135">
        <v>42050.7929</v>
      </c>
      <c r="X225" s="137">
        <v>1.288811057E-2</v>
      </c>
      <c r="Y225" s="137">
        <v>1.1338598828789553E-2</v>
      </c>
      <c r="Z225" s="138">
        <v>1.8964763418533319E-3</v>
      </c>
      <c r="AA225" s="188"/>
    </row>
    <row r="226" spans="1:27" ht="15" x14ac:dyDescent="0.2">
      <c r="A226" s="133" t="s">
        <v>1220</v>
      </c>
      <c r="B226" s="134" t="s">
        <v>1220</v>
      </c>
      <c r="C226" s="134" t="s">
        <v>3505</v>
      </c>
      <c r="D226" s="136" t="s">
        <v>3927</v>
      </c>
      <c r="E226" s="136" t="s">
        <v>3927</v>
      </c>
      <c r="F226" s="134" t="s">
        <v>3506</v>
      </c>
      <c r="G226" s="134" t="s">
        <v>3507</v>
      </c>
      <c r="H226" s="134" t="s">
        <v>312</v>
      </c>
      <c r="I226" s="134" t="s">
        <v>1003</v>
      </c>
      <c r="J226" s="136" t="s">
        <v>3927</v>
      </c>
      <c r="K226" s="134" t="s">
        <v>205</v>
      </c>
      <c r="L226" s="136" t="s">
        <v>3927</v>
      </c>
      <c r="M226" s="136" t="s">
        <v>3927</v>
      </c>
      <c r="N226" s="134" t="s">
        <v>293</v>
      </c>
      <c r="O226" s="134" t="s">
        <v>339</v>
      </c>
      <c r="P226" s="153">
        <v>45203</v>
      </c>
      <c r="Q226" s="134" t="s">
        <v>1213</v>
      </c>
      <c r="R226" s="134" t="s">
        <v>885</v>
      </c>
      <c r="S226" s="134" t="s">
        <v>889</v>
      </c>
      <c r="T226" s="154">
        <v>45343</v>
      </c>
      <c r="U226" s="134" t="s">
        <v>1214</v>
      </c>
      <c r="V226" s="135">
        <v>8551.0422206026506</v>
      </c>
      <c r="W226" s="135">
        <v>34025.452100000002</v>
      </c>
      <c r="X226" s="137">
        <v>8.9966934299999992E-3</v>
      </c>
      <c r="Y226" s="137">
        <v>9.1746415467880652E-3</v>
      </c>
      <c r="Z226" s="138">
        <v>1.5345362245544497E-3</v>
      </c>
      <c r="AA226" s="188"/>
    </row>
    <row r="227" spans="1:27" ht="15" x14ac:dyDescent="0.2">
      <c r="A227" s="133" t="s">
        <v>1220</v>
      </c>
      <c r="B227" s="134" t="s">
        <v>1220</v>
      </c>
      <c r="C227" s="134" t="s">
        <v>3508</v>
      </c>
      <c r="D227" s="136" t="s">
        <v>3927</v>
      </c>
      <c r="E227" s="136" t="s">
        <v>3927</v>
      </c>
      <c r="F227" s="134" t="s">
        <v>3509</v>
      </c>
      <c r="G227" s="134" t="s">
        <v>3510</v>
      </c>
      <c r="H227" s="134" t="s">
        <v>312</v>
      </c>
      <c r="I227" s="134" t="s">
        <v>1003</v>
      </c>
      <c r="J227" s="136" t="s">
        <v>3927</v>
      </c>
      <c r="K227" s="134" t="s">
        <v>205</v>
      </c>
      <c r="L227" s="136" t="s">
        <v>3927</v>
      </c>
      <c r="M227" s="136" t="s">
        <v>3927</v>
      </c>
      <c r="N227" s="134" t="s">
        <v>224</v>
      </c>
      <c r="O227" s="134" t="s">
        <v>339</v>
      </c>
      <c r="P227" s="153">
        <v>44616</v>
      </c>
      <c r="Q227" s="134" t="s">
        <v>1211</v>
      </c>
      <c r="R227" s="134" t="s">
        <v>885</v>
      </c>
      <c r="S227" s="134" t="s">
        <v>889</v>
      </c>
      <c r="T227" s="154">
        <v>45351</v>
      </c>
      <c r="U227" s="134" t="s">
        <v>1212</v>
      </c>
      <c r="V227" s="135">
        <v>8097.2407769627825</v>
      </c>
      <c r="W227" s="135">
        <v>29805.943299999999</v>
      </c>
      <c r="X227" s="137">
        <v>1.1057984615384616E-5</v>
      </c>
      <c r="Y227" s="137">
        <v>8.0368908751810627E-3</v>
      </c>
      <c r="Z227" s="138">
        <v>1.3442378231195375E-3</v>
      </c>
      <c r="AA227" s="188"/>
    </row>
    <row r="228" spans="1:27" ht="15" x14ac:dyDescent="0.2">
      <c r="A228" s="133" t="s">
        <v>1220</v>
      </c>
      <c r="B228" s="134" t="s">
        <v>1220</v>
      </c>
      <c r="C228" s="134" t="s">
        <v>3511</v>
      </c>
      <c r="D228" s="136" t="s">
        <v>3927</v>
      </c>
      <c r="E228" s="136" t="s">
        <v>3927</v>
      </c>
      <c r="F228" s="134" t="s">
        <v>3512</v>
      </c>
      <c r="G228" s="134" t="s">
        <v>3513</v>
      </c>
      <c r="H228" s="134" t="s">
        <v>312</v>
      </c>
      <c r="I228" s="134" t="s">
        <v>1003</v>
      </c>
      <c r="J228" s="136" t="s">
        <v>3927</v>
      </c>
      <c r="K228" s="134" t="s">
        <v>205</v>
      </c>
      <c r="L228" s="136" t="s">
        <v>3927</v>
      </c>
      <c r="M228" s="136" t="s">
        <v>3927</v>
      </c>
      <c r="N228" s="134" t="s">
        <v>272</v>
      </c>
      <c r="O228" s="134" t="s">
        <v>339</v>
      </c>
      <c r="P228" s="153">
        <v>45222</v>
      </c>
      <c r="Q228" s="134" t="s">
        <v>1213</v>
      </c>
      <c r="R228" s="134" t="s">
        <v>885</v>
      </c>
      <c r="S228" s="134" t="s">
        <v>889</v>
      </c>
      <c r="T228" s="154">
        <v>45382</v>
      </c>
      <c r="U228" s="134" t="s">
        <v>1214</v>
      </c>
      <c r="V228" s="135">
        <v>7176.5687969641376</v>
      </c>
      <c r="W228" s="135">
        <v>28556.284899999999</v>
      </c>
      <c r="X228" s="137">
        <v>3.5871150050000002E-2</v>
      </c>
      <c r="Y228" s="137">
        <v>7.6999323190109379E-3</v>
      </c>
      <c r="Z228" s="138">
        <v>1.2878786609681133E-3</v>
      </c>
      <c r="AA228" s="188"/>
    </row>
    <row r="229" spans="1:27" ht="15" x14ac:dyDescent="0.2">
      <c r="A229" s="133" t="s">
        <v>1220</v>
      </c>
      <c r="B229" s="134" t="s">
        <v>1220</v>
      </c>
      <c r="C229" s="134" t="s">
        <v>3514</v>
      </c>
      <c r="D229" s="136" t="s">
        <v>3927</v>
      </c>
      <c r="E229" s="136" t="s">
        <v>3927</v>
      </c>
      <c r="F229" s="134" t="s">
        <v>3515</v>
      </c>
      <c r="G229" s="134" t="s">
        <v>3516</v>
      </c>
      <c r="H229" s="134" t="s">
        <v>312</v>
      </c>
      <c r="I229" s="134" t="s">
        <v>1003</v>
      </c>
      <c r="J229" s="136" t="s">
        <v>3927</v>
      </c>
      <c r="K229" s="134" t="s">
        <v>205</v>
      </c>
      <c r="L229" s="136" t="s">
        <v>3927</v>
      </c>
      <c r="M229" s="136" t="s">
        <v>3927</v>
      </c>
      <c r="N229" s="134" t="s">
        <v>291</v>
      </c>
      <c r="O229" s="134" t="s">
        <v>339</v>
      </c>
      <c r="P229" s="153">
        <v>45342</v>
      </c>
      <c r="Q229" s="134" t="s">
        <v>1211</v>
      </c>
      <c r="R229" s="134" t="s">
        <v>885</v>
      </c>
      <c r="S229" s="134" t="s">
        <v>889</v>
      </c>
      <c r="T229" s="154">
        <v>45342</v>
      </c>
      <c r="U229" s="134" t="s">
        <v>1212</v>
      </c>
      <c r="V229" s="135">
        <v>6171.9409942950288</v>
      </c>
      <c r="W229" s="135">
        <v>22718.914800000002</v>
      </c>
      <c r="X229" s="136" t="s">
        <v>3927</v>
      </c>
      <c r="Y229" s="137">
        <v>6.1259406464438592E-3</v>
      </c>
      <c r="Z229" s="138">
        <v>1.0246152706346987E-3</v>
      </c>
      <c r="AA229" s="188"/>
    </row>
    <row r="230" spans="1:27" ht="15" x14ac:dyDescent="0.2">
      <c r="A230" s="133" t="s">
        <v>1220</v>
      </c>
      <c r="B230" s="134" t="s">
        <v>1220</v>
      </c>
      <c r="C230" s="134" t="s">
        <v>3520</v>
      </c>
      <c r="D230" s="136" t="s">
        <v>3927</v>
      </c>
      <c r="E230" s="136" t="s">
        <v>3927</v>
      </c>
      <c r="F230" s="134" t="s">
        <v>3521</v>
      </c>
      <c r="G230" s="134" t="s">
        <v>3522</v>
      </c>
      <c r="H230" s="134" t="s">
        <v>312</v>
      </c>
      <c r="I230" s="134" t="s">
        <v>1003</v>
      </c>
      <c r="J230" s="136" t="s">
        <v>3927</v>
      </c>
      <c r="K230" s="134" t="s">
        <v>205</v>
      </c>
      <c r="L230" s="136" t="s">
        <v>3927</v>
      </c>
      <c r="M230" s="136" t="s">
        <v>3927</v>
      </c>
      <c r="N230" s="134" t="s">
        <v>293</v>
      </c>
      <c r="O230" s="134" t="s">
        <v>339</v>
      </c>
      <c r="P230" s="153">
        <v>45369</v>
      </c>
      <c r="Q230" s="134" t="s">
        <v>1213</v>
      </c>
      <c r="R230" s="134" t="s">
        <v>885</v>
      </c>
      <c r="S230" s="134" t="s">
        <v>889</v>
      </c>
      <c r="T230" s="154">
        <v>45369</v>
      </c>
      <c r="U230" s="134" t="s">
        <v>1214</v>
      </c>
      <c r="V230" s="135">
        <v>5072.0618732879293</v>
      </c>
      <c r="W230" s="135">
        <v>20182.241399999999</v>
      </c>
      <c r="X230" s="137">
        <v>2.536030935E-3</v>
      </c>
      <c r="Y230" s="137">
        <v>5.4419506251998286E-3</v>
      </c>
      <c r="Z230" s="138">
        <v>9.1021216731125738E-4</v>
      </c>
      <c r="AA230" s="188"/>
    </row>
    <row r="231" spans="1:27" ht="15" x14ac:dyDescent="0.2">
      <c r="A231" s="133" t="s">
        <v>1220</v>
      </c>
      <c r="B231" s="134" t="s">
        <v>1220</v>
      </c>
      <c r="C231" s="134" t="s">
        <v>3517</v>
      </c>
      <c r="D231" s="136" t="s">
        <v>3927</v>
      </c>
      <c r="E231" s="136" t="s">
        <v>3927</v>
      </c>
      <c r="F231" s="134" t="s">
        <v>3518</v>
      </c>
      <c r="G231" s="134" t="s">
        <v>3519</v>
      </c>
      <c r="H231" s="134" t="s">
        <v>312</v>
      </c>
      <c r="I231" s="134" t="s">
        <v>1003</v>
      </c>
      <c r="J231" s="136" t="s">
        <v>3927</v>
      </c>
      <c r="K231" s="134" t="s">
        <v>205</v>
      </c>
      <c r="L231" s="136" t="s">
        <v>3927</v>
      </c>
      <c r="M231" s="136" t="s">
        <v>3927</v>
      </c>
      <c r="N231" s="134" t="s">
        <v>289</v>
      </c>
      <c r="O231" s="134" t="s">
        <v>339</v>
      </c>
      <c r="P231" s="153">
        <v>45054</v>
      </c>
      <c r="Q231" s="134" t="s">
        <v>1211</v>
      </c>
      <c r="R231" s="134" t="s">
        <v>885</v>
      </c>
      <c r="S231" s="134" t="s">
        <v>889</v>
      </c>
      <c r="T231" s="154">
        <v>45271</v>
      </c>
      <c r="U231" s="134" t="s">
        <v>1212</v>
      </c>
      <c r="V231" s="135">
        <v>5109.2587340396622</v>
      </c>
      <c r="W231" s="135">
        <v>18807.181399999998</v>
      </c>
      <c r="X231" s="137">
        <v>5.0076289099999999E-3</v>
      </c>
      <c r="Y231" s="137">
        <v>5.071178701600885E-3</v>
      </c>
      <c r="Z231" s="138">
        <v>8.4819743410247041E-4</v>
      </c>
      <c r="AA231" s="188"/>
    </row>
    <row r="232" spans="1:27" ht="15" x14ac:dyDescent="0.2">
      <c r="A232" s="133" t="s">
        <v>1220</v>
      </c>
      <c r="B232" s="134" t="s">
        <v>1220</v>
      </c>
      <c r="C232" s="134" t="s">
        <v>3523</v>
      </c>
      <c r="D232" s="136" t="s">
        <v>3927</v>
      </c>
      <c r="E232" s="136" t="s">
        <v>3927</v>
      </c>
      <c r="F232" s="134" t="s">
        <v>3524</v>
      </c>
      <c r="G232" s="134" t="s">
        <v>3525</v>
      </c>
      <c r="H232" s="134" t="s">
        <v>312</v>
      </c>
      <c r="I232" s="134" t="s">
        <v>1003</v>
      </c>
      <c r="J232" s="136" t="s">
        <v>3927</v>
      </c>
      <c r="K232" s="134" t="s">
        <v>205</v>
      </c>
      <c r="L232" s="136" t="s">
        <v>3927</v>
      </c>
      <c r="M232" s="136" t="s">
        <v>3927</v>
      </c>
      <c r="N232" s="134" t="s">
        <v>296</v>
      </c>
      <c r="O232" s="134" t="s">
        <v>339</v>
      </c>
      <c r="P232" s="153">
        <v>45281</v>
      </c>
      <c r="Q232" s="134" t="s">
        <v>1211</v>
      </c>
      <c r="R232" s="134" t="s">
        <v>885</v>
      </c>
      <c r="S232" s="134" t="s">
        <v>889</v>
      </c>
      <c r="T232" s="154">
        <v>45322</v>
      </c>
      <c r="U232" s="134" t="s">
        <v>1212</v>
      </c>
      <c r="V232" s="135">
        <v>2966.6279271936974</v>
      </c>
      <c r="W232" s="135">
        <v>10920.1574</v>
      </c>
      <c r="X232" s="137">
        <v>3.6153600000000001E-2</v>
      </c>
      <c r="Y232" s="137">
        <v>2.9445172332714857E-3</v>
      </c>
      <c r="Z232" s="138">
        <v>4.9249535638390169E-4</v>
      </c>
      <c r="AA232" s="188"/>
    </row>
    <row r="233" spans="1:27" ht="15" x14ac:dyDescent="0.2">
      <c r="A233" s="133" t="s">
        <v>1220</v>
      </c>
      <c r="B233" s="134" t="s">
        <v>1220</v>
      </c>
      <c r="C233" s="134" t="s">
        <v>3526</v>
      </c>
      <c r="D233" s="136" t="s">
        <v>3927</v>
      </c>
      <c r="E233" s="136" t="s">
        <v>3927</v>
      </c>
      <c r="F233" s="134" t="s">
        <v>3527</v>
      </c>
      <c r="G233" s="134" t="s">
        <v>3528</v>
      </c>
      <c r="H233" s="134" t="s">
        <v>312</v>
      </c>
      <c r="I233" s="134" t="s">
        <v>1003</v>
      </c>
      <c r="J233" s="136" t="s">
        <v>3927</v>
      </c>
      <c r="K233" s="134" t="s">
        <v>205</v>
      </c>
      <c r="L233" s="136" t="s">
        <v>3927</v>
      </c>
      <c r="M233" s="136" t="s">
        <v>3927</v>
      </c>
      <c r="N233" s="134" t="s">
        <v>291</v>
      </c>
      <c r="O233" s="134" t="s">
        <v>339</v>
      </c>
      <c r="P233" s="153">
        <v>45259</v>
      </c>
      <c r="Q233" s="134" t="s">
        <v>1211</v>
      </c>
      <c r="R233" s="134" t="s">
        <v>885</v>
      </c>
      <c r="S233" s="134" t="s">
        <v>889</v>
      </c>
      <c r="T233" s="154">
        <v>45379</v>
      </c>
      <c r="U233" s="134" t="s">
        <v>1212</v>
      </c>
      <c r="V233" s="135">
        <v>2461.4904645476772</v>
      </c>
      <c r="W233" s="135">
        <v>9060.7464</v>
      </c>
      <c r="X233" s="137">
        <v>1.582868490909091E-3</v>
      </c>
      <c r="Y233" s="137">
        <v>2.4431446159571555E-3</v>
      </c>
      <c r="Z233" s="138">
        <v>4.0863655499695658E-4</v>
      </c>
      <c r="AA233" s="188"/>
    </row>
    <row r="234" spans="1:27" ht="15" x14ac:dyDescent="0.2">
      <c r="A234" s="133" t="s">
        <v>1220</v>
      </c>
      <c r="B234" s="134" t="s">
        <v>1220</v>
      </c>
      <c r="C234" s="134" t="s">
        <v>3508</v>
      </c>
      <c r="D234" s="136" t="s">
        <v>3927</v>
      </c>
      <c r="E234" s="136" t="s">
        <v>3927</v>
      </c>
      <c r="F234" s="134" t="s">
        <v>3529</v>
      </c>
      <c r="G234" s="134" t="s">
        <v>3530</v>
      </c>
      <c r="H234" s="134" t="s">
        <v>312</v>
      </c>
      <c r="I234" s="134" t="s">
        <v>1003</v>
      </c>
      <c r="J234" s="136" t="s">
        <v>3927</v>
      </c>
      <c r="K234" s="134" t="s">
        <v>205</v>
      </c>
      <c r="L234" s="136" t="s">
        <v>3927</v>
      </c>
      <c r="M234" s="136" t="s">
        <v>3927</v>
      </c>
      <c r="N234" s="134" t="s">
        <v>224</v>
      </c>
      <c r="O234" s="134" t="s">
        <v>339</v>
      </c>
      <c r="P234" s="153">
        <v>44616</v>
      </c>
      <c r="Q234" s="134" t="s">
        <v>1211</v>
      </c>
      <c r="R234" s="134" t="s">
        <v>885</v>
      </c>
      <c r="S234" s="134" t="s">
        <v>889</v>
      </c>
      <c r="T234" s="154">
        <v>45351</v>
      </c>
      <c r="U234" s="134" t="s">
        <v>1212</v>
      </c>
      <c r="V234" s="135">
        <v>2009.4748166259169</v>
      </c>
      <c r="W234" s="135">
        <v>7396.8768</v>
      </c>
      <c r="X234" s="136" t="s">
        <v>3927</v>
      </c>
      <c r="Y234" s="137">
        <v>1.9944979021158963E-3</v>
      </c>
      <c r="Z234" s="138">
        <v>3.3359660592584007E-4</v>
      </c>
      <c r="AA234" s="188"/>
    </row>
    <row r="235" spans="1:27" ht="15" x14ac:dyDescent="0.2">
      <c r="A235" s="133" t="s">
        <v>1220</v>
      </c>
      <c r="B235" s="134" t="s">
        <v>1220</v>
      </c>
      <c r="C235" s="134" t="s">
        <v>3531</v>
      </c>
      <c r="D235" s="136" t="s">
        <v>3927</v>
      </c>
      <c r="E235" s="136" t="s">
        <v>3927</v>
      </c>
      <c r="F235" s="134" t="s">
        <v>3532</v>
      </c>
      <c r="G235" s="134" t="s">
        <v>3533</v>
      </c>
      <c r="H235" s="134" t="s">
        <v>312</v>
      </c>
      <c r="I235" s="134" t="s">
        <v>1003</v>
      </c>
      <c r="J235" s="136" t="s">
        <v>3927</v>
      </c>
      <c r="K235" s="134" t="s">
        <v>205</v>
      </c>
      <c r="L235" s="136" t="s">
        <v>3927</v>
      </c>
      <c r="M235" s="136" t="s">
        <v>3927</v>
      </c>
      <c r="N235" s="134" t="s">
        <v>204</v>
      </c>
      <c r="O235" s="134" t="s">
        <v>339</v>
      </c>
      <c r="P235" s="153">
        <v>45356</v>
      </c>
      <c r="Q235" s="134" t="s">
        <v>1210</v>
      </c>
      <c r="R235" s="134" t="s">
        <v>885</v>
      </c>
      <c r="S235" s="134" t="s">
        <v>889</v>
      </c>
      <c r="T235" s="154">
        <v>45376</v>
      </c>
      <c r="U235" s="136" t="s">
        <v>3927</v>
      </c>
      <c r="V235" s="135">
        <v>5666.8514000000005</v>
      </c>
      <c r="W235" s="135">
        <v>5666.8514000000005</v>
      </c>
      <c r="X235" s="137">
        <v>7.8031244064577397E-3</v>
      </c>
      <c r="Y235" s="137">
        <v>1.5280129236995724E-3</v>
      </c>
      <c r="Z235" s="138">
        <v>2.5557305656537959E-4</v>
      </c>
      <c r="AA235" s="188"/>
    </row>
    <row r="236" spans="1:27" ht="15" x14ac:dyDescent="0.2">
      <c r="A236" s="133" t="s">
        <v>1220</v>
      </c>
      <c r="B236" s="134" t="s">
        <v>1220</v>
      </c>
      <c r="C236" s="134" t="s">
        <v>3526</v>
      </c>
      <c r="D236" s="136" t="s">
        <v>3927</v>
      </c>
      <c r="E236" s="136" t="s">
        <v>3927</v>
      </c>
      <c r="F236" s="134" t="s">
        <v>3534</v>
      </c>
      <c r="G236" s="134" t="s">
        <v>3535</v>
      </c>
      <c r="H236" s="134" t="s">
        <v>312</v>
      </c>
      <c r="I236" s="134" t="s">
        <v>1003</v>
      </c>
      <c r="J236" s="136" t="s">
        <v>3927</v>
      </c>
      <c r="K236" s="134" t="s">
        <v>205</v>
      </c>
      <c r="L236" s="136" t="s">
        <v>3927</v>
      </c>
      <c r="M236" s="136" t="s">
        <v>3927</v>
      </c>
      <c r="N236" s="134" t="s">
        <v>291</v>
      </c>
      <c r="O236" s="134" t="s">
        <v>339</v>
      </c>
      <c r="P236" s="153">
        <v>44651</v>
      </c>
      <c r="Q236" s="134" t="s">
        <v>1211</v>
      </c>
      <c r="R236" s="134" t="s">
        <v>885</v>
      </c>
      <c r="S236" s="134" t="s">
        <v>889</v>
      </c>
      <c r="T236" s="154">
        <v>44651</v>
      </c>
      <c r="U236" s="134" t="s">
        <v>1212</v>
      </c>
      <c r="V236" s="136" t="s">
        <v>3927</v>
      </c>
      <c r="W236" s="135">
        <v>0</v>
      </c>
      <c r="X236" s="137">
        <v>6.0606060606060602E-12</v>
      </c>
      <c r="Y236" s="137">
        <v>9.9254685678004321E-12</v>
      </c>
      <c r="Z236" s="138">
        <v>1.6601183801342655E-12</v>
      </c>
      <c r="AA236" s="188"/>
    </row>
    <row r="237" spans="1:27" ht="15" x14ac:dyDescent="0.2">
      <c r="A237" s="133" t="s">
        <v>1220</v>
      </c>
      <c r="B237" s="134" t="s">
        <v>1220</v>
      </c>
      <c r="C237" s="134" t="s">
        <v>3536</v>
      </c>
      <c r="D237" s="136" t="s">
        <v>3927</v>
      </c>
      <c r="E237" s="136" t="s">
        <v>3927</v>
      </c>
      <c r="F237" s="134" t="s">
        <v>3537</v>
      </c>
      <c r="G237" s="134" t="s">
        <v>3538</v>
      </c>
      <c r="H237" s="134" t="s">
        <v>312</v>
      </c>
      <c r="I237" s="134" t="s">
        <v>1004</v>
      </c>
      <c r="J237" s="136" t="s">
        <v>3927</v>
      </c>
      <c r="K237" s="134" t="s">
        <v>204</v>
      </c>
      <c r="L237" s="136" t="s">
        <v>3927</v>
      </c>
      <c r="M237" s="136" t="s">
        <v>3927</v>
      </c>
      <c r="N237" s="134" t="s">
        <v>204</v>
      </c>
      <c r="O237" s="134" t="s">
        <v>339</v>
      </c>
      <c r="P237" s="153">
        <v>45306</v>
      </c>
      <c r="Q237" s="134" t="s">
        <v>1210</v>
      </c>
      <c r="R237" s="134" t="s">
        <v>885</v>
      </c>
      <c r="S237" s="134" t="s">
        <v>889</v>
      </c>
      <c r="T237" s="154">
        <v>45368</v>
      </c>
      <c r="U237" s="136" t="s">
        <v>3927</v>
      </c>
      <c r="V237" s="135">
        <v>51187.852899999998</v>
      </c>
      <c r="W237" s="135">
        <v>51187.852899999998</v>
      </c>
      <c r="X237" s="136" t="s">
        <v>3927</v>
      </c>
      <c r="Y237" s="137">
        <v>1.3802320688609985E-2</v>
      </c>
      <c r="Z237" s="138">
        <v>2.3085546145401466E-3</v>
      </c>
      <c r="AA237" s="188"/>
    </row>
    <row r="238" spans="1:27" ht="15" x14ac:dyDescent="0.2">
      <c r="A238" s="133" t="s">
        <v>1220</v>
      </c>
      <c r="B238" s="134" t="s">
        <v>1220</v>
      </c>
      <c r="C238" s="134" t="s">
        <v>3539</v>
      </c>
      <c r="D238" s="136" t="s">
        <v>3927</v>
      </c>
      <c r="E238" s="136" t="s">
        <v>3927</v>
      </c>
      <c r="F238" s="134" t="s">
        <v>3540</v>
      </c>
      <c r="G238" s="134" t="s">
        <v>3541</v>
      </c>
      <c r="H238" s="134" t="s">
        <v>312</v>
      </c>
      <c r="I238" s="134" t="s">
        <v>1004</v>
      </c>
      <c r="J238" s="136" t="s">
        <v>3927</v>
      </c>
      <c r="K238" s="134" t="s">
        <v>204</v>
      </c>
      <c r="L238" s="136" t="s">
        <v>3927</v>
      </c>
      <c r="M238" s="136" t="s">
        <v>3927</v>
      </c>
      <c r="N238" s="134" t="s">
        <v>204</v>
      </c>
      <c r="O238" s="134" t="s">
        <v>339</v>
      </c>
      <c r="P238" s="153">
        <v>45378</v>
      </c>
      <c r="Q238" s="134" t="s">
        <v>1210</v>
      </c>
      <c r="R238" s="134" t="s">
        <v>885</v>
      </c>
      <c r="S238" s="134" t="s">
        <v>889</v>
      </c>
      <c r="T238" s="154">
        <v>45382</v>
      </c>
      <c r="U238" s="136" t="s">
        <v>3927</v>
      </c>
      <c r="V238" s="135">
        <v>13958.9499</v>
      </c>
      <c r="W238" s="135">
        <v>13958.9499</v>
      </c>
      <c r="X238" s="137">
        <v>9.6141679999999993E-3</v>
      </c>
      <c r="Y238" s="137">
        <v>3.7638989056363713E-3</v>
      </c>
      <c r="Z238" s="138">
        <v>6.295438559430058E-4</v>
      </c>
      <c r="AA238" s="188"/>
    </row>
    <row r="239" spans="1:27" ht="15" x14ac:dyDescent="0.2">
      <c r="A239" s="133" t="s">
        <v>1220</v>
      </c>
      <c r="B239" s="134" t="s">
        <v>1220</v>
      </c>
      <c r="C239" s="134" t="s">
        <v>3542</v>
      </c>
      <c r="D239" s="136" t="s">
        <v>3927</v>
      </c>
      <c r="E239" s="136" t="s">
        <v>3927</v>
      </c>
      <c r="F239" s="134" t="s">
        <v>3542</v>
      </c>
      <c r="G239" s="134" t="s">
        <v>3543</v>
      </c>
      <c r="H239" s="134" t="s">
        <v>312</v>
      </c>
      <c r="I239" s="134" t="s">
        <v>1004</v>
      </c>
      <c r="J239" s="136" t="s">
        <v>3927</v>
      </c>
      <c r="K239" s="134" t="s">
        <v>204</v>
      </c>
      <c r="L239" s="136" t="s">
        <v>3927</v>
      </c>
      <c r="M239" s="136" t="s">
        <v>3927</v>
      </c>
      <c r="N239" s="134" t="s">
        <v>204</v>
      </c>
      <c r="O239" s="134" t="s">
        <v>339</v>
      </c>
      <c r="P239" s="153">
        <v>45362</v>
      </c>
      <c r="Q239" s="134" t="s">
        <v>1210</v>
      </c>
      <c r="R239" s="134" t="s">
        <v>885</v>
      </c>
      <c r="S239" s="134" t="s">
        <v>889</v>
      </c>
      <c r="T239" s="154">
        <v>45379</v>
      </c>
      <c r="U239" s="136" t="s">
        <v>3927</v>
      </c>
      <c r="V239" s="135">
        <v>10787.1888</v>
      </c>
      <c r="W239" s="135">
        <v>10787.1888</v>
      </c>
      <c r="X239" s="137">
        <v>3.032492435135135E-2</v>
      </c>
      <c r="Y239" s="137">
        <v>2.9086634879011406E-3</v>
      </c>
      <c r="Z239" s="138">
        <v>4.8649851489683483E-4</v>
      </c>
      <c r="AA239" s="188"/>
    </row>
    <row r="240" spans="1:27" ht="15" x14ac:dyDescent="0.2">
      <c r="A240" s="133" t="s">
        <v>1220</v>
      </c>
      <c r="B240" s="134" t="s">
        <v>1220</v>
      </c>
      <c r="C240" s="134" t="s">
        <v>3536</v>
      </c>
      <c r="D240" s="136" t="s">
        <v>3927</v>
      </c>
      <c r="E240" s="136" t="s">
        <v>3927</v>
      </c>
      <c r="F240" s="134" t="s">
        <v>3544</v>
      </c>
      <c r="G240" s="134" t="s">
        <v>3545</v>
      </c>
      <c r="H240" s="134" t="s">
        <v>312</v>
      </c>
      <c r="I240" s="134" t="s">
        <v>1004</v>
      </c>
      <c r="J240" s="136" t="s">
        <v>3927</v>
      </c>
      <c r="K240" s="134" t="s">
        <v>204</v>
      </c>
      <c r="L240" s="136" t="s">
        <v>3927</v>
      </c>
      <c r="M240" s="136" t="s">
        <v>3927</v>
      </c>
      <c r="N240" s="134" t="s">
        <v>204</v>
      </c>
      <c r="O240" s="134" t="s">
        <v>339</v>
      </c>
      <c r="P240" s="153">
        <v>45250</v>
      </c>
      <c r="Q240" s="134" t="s">
        <v>1210</v>
      </c>
      <c r="R240" s="134" t="s">
        <v>885</v>
      </c>
      <c r="S240" s="134" t="s">
        <v>889</v>
      </c>
      <c r="T240" s="154">
        <v>45250</v>
      </c>
      <c r="U240" s="136" t="s">
        <v>3927</v>
      </c>
      <c r="V240" s="135">
        <v>326.56799999999998</v>
      </c>
      <c r="W240" s="135">
        <v>326.56799999999998</v>
      </c>
      <c r="X240" s="137">
        <v>2.0282970820963194E-4</v>
      </c>
      <c r="Y240" s="137">
        <v>8.8055974443071219E-5</v>
      </c>
      <c r="Z240" s="138">
        <v>1.4728104840089291E-5</v>
      </c>
      <c r="AA240" s="188"/>
    </row>
    <row r="241" spans="1:27" ht="15" x14ac:dyDescent="0.2">
      <c r="A241" s="133" t="s">
        <v>1220</v>
      </c>
      <c r="B241" s="134" t="s">
        <v>1220</v>
      </c>
      <c r="C241" s="134" t="s">
        <v>3546</v>
      </c>
      <c r="D241" s="136" t="s">
        <v>3927</v>
      </c>
      <c r="E241" s="136" t="s">
        <v>3927</v>
      </c>
      <c r="F241" s="134" t="s">
        <v>3547</v>
      </c>
      <c r="G241" s="134" t="s">
        <v>3548</v>
      </c>
      <c r="H241" s="134" t="s">
        <v>312</v>
      </c>
      <c r="I241" s="134" t="s">
        <v>1004</v>
      </c>
      <c r="J241" s="136" t="s">
        <v>3927</v>
      </c>
      <c r="K241" s="134" t="s">
        <v>204</v>
      </c>
      <c r="L241" s="136" t="s">
        <v>3927</v>
      </c>
      <c r="M241" s="136" t="s">
        <v>3927</v>
      </c>
      <c r="N241" s="134" t="s">
        <v>204</v>
      </c>
      <c r="O241" s="134" t="s">
        <v>339</v>
      </c>
      <c r="P241" s="153">
        <v>42528</v>
      </c>
      <c r="Q241" s="134" t="s">
        <v>1210</v>
      </c>
      <c r="R241" s="134" t="s">
        <v>885</v>
      </c>
      <c r="S241" s="134" t="s">
        <v>889</v>
      </c>
      <c r="T241" s="154">
        <v>45014</v>
      </c>
      <c r="U241" s="136" t="s">
        <v>3927</v>
      </c>
      <c r="V241" s="135">
        <v>22.5763</v>
      </c>
      <c r="W241" s="135">
        <v>22.5763</v>
      </c>
      <c r="X241" s="136" t="s">
        <v>3927</v>
      </c>
      <c r="Y241" s="137">
        <v>6.0874965590363314E-6</v>
      </c>
      <c r="Z241" s="138">
        <v>1.018185172581719E-6</v>
      </c>
      <c r="AA241" s="188"/>
    </row>
    <row r="242" spans="1:27" ht="15" x14ac:dyDescent="0.2">
      <c r="A242" s="133" t="s">
        <v>1220</v>
      </c>
      <c r="B242" s="134" t="s">
        <v>1220</v>
      </c>
      <c r="C242" s="134" t="s">
        <v>3546</v>
      </c>
      <c r="D242" s="136" t="s">
        <v>3927</v>
      </c>
      <c r="E242" s="136" t="s">
        <v>3927</v>
      </c>
      <c r="F242" s="134" t="s">
        <v>3549</v>
      </c>
      <c r="G242" s="134" t="s">
        <v>3550</v>
      </c>
      <c r="H242" s="134" t="s">
        <v>312</v>
      </c>
      <c r="I242" s="134" t="s">
        <v>1004</v>
      </c>
      <c r="J242" s="136" t="s">
        <v>3927</v>
      </c>
      <c r="K242" s="134" t="s">
        <v>204</v>
      </c>
      <c r="L242" s="136" t="s">
        <v>3927</v>
      </c>
      <c r="M242" s="136" t="s">
        <v>3927</v>
      </c>
      <c r="N242" s="134" t="s">
        <v>204</v>
      </c>
      <c r="O242" s="134" t="s">
        <v>339</v>
      </c>
      <c r="P242" s="153">
        <v>42283</v>
      </c>
      <c r="Q242" s="134" t="s">
        <v>1211</v>
      </c>
      <c r="R242" s="134" t="s">
        <v>885</v>
      </c>
      <c r="S242" s="134" t="s">
        <v>889</v>
      </c>
      <c r="T242" s="154">
        <v>45382</v>
      </c>
      <c r="U242" s="134" t="s">
        <v>1212</v>
      </c>
      <c r="V242" s="135">
        <v>4.105052974735127</v>
      </c>
      <c r="W242" s="135">
        <v>15.110700000000001</v>
      </c>
      <c r="X242" s="136" t="s">
        <v>3927</v>
      </c>
      <c r="Y242" s="137">
        <v>4.0744509202238E-6</v>
      </c>
      <c r="Z242" s="138">
        <v>6.8148630116688563E-7</v>
      </c>
      <c r="AA242" s="188"/>
    </row>
    <row r="243" spans="1:27" ht="15" x14ac:dyDescent="0.2">
      <c r="A243" s="133" t="s">
        <v>1220</v>
      </c>
      <c r="B243" s="134" t="s">
        <v>1220</v>
      </c>
      <c r="C243" s="134" t="s">
        <v>3551</v>
      </c>
      <c r="D243" s="136" t="s">
        <v>3927</v>
      </c>
      <c r="E243" s="136" t="s">
        <v>3927</v>
      </c>
      <c r="F243" s="134" t="s">
        <v>3552</v>
      </c>
      <c r="G243" s="134" t="s">
        <v>3553</v>
      </c>
      <c r="H243" s="134" t="s">
        <v>312</v>
      </c>
      <c r="I243" s="134" t="s">
        <v>1004</v>
      </c>
      <c r="J243" s="136" t="s">
        <v>3927</v>
      </c>
      <c r="K243" s="134" t="s">
        <v>205</v>
      </c>
      <c r="L243" s="136" t="s">
        <v>3927</v>
      </c>
      <c r="M243" s="136" t="s">
        <v>3927</v>
      </c>
      <c r="N243" s="134" t="s">
        <v>291</v>
      </c>
      <c r="O243" s="134" t="s">
        <v>339</v>
      </c>
      <c r="P243" s="153">
        <v>45362</v>
      </c>
      <c r="Q243" s="134" t="s">
        <v>1211</v>
      </c>
      <c r="R243" s="134" t="s">
        <v>885</v>
      </c>
      <c r="S243" s="134" t="s">
        <v>889</v>
      </c>
      <c r="T243" s="154">
        <v>45362</v>
      </c>
      <c r="U243" s="134" t="s">
        <v>1212</v>
      </c>
      <c r="V243" s="135">
        <v>19317.07405596305</v>
      </c>
      <c r="W243" s="135">
        <v>71106.14959999999</v>
      </c>
      <c r="X243" s="137">
        <v>7.5793416950000001E-4</v>
      </c>
      <c r="Y243" s="137">
        <v>1.9173101132776208E-2</v>
      </c>
      <c r="Z243" s="138">
        <v>3.2068629684601983E-3</v>
      </c>
      <c r="AA243" s="188"/>
    </row>
    <row r="244" spans="1:27" ht="15" x14ac:dyDescent="0.2">
      <c r="A244" s="133" t="s">
        <v>1220</v>
      </c>
      <c r="B244" s="134" t="s">
        <v>1220</v>
      </c>
      <c r="C244" s="134" t="s">
        <v>3557</v>
      </c>
      <c r="D244" s="136" t="s">
        <v>3927</v>
      </c>
      <c r="E244" s="136" t="s">
        <v>3927</v>
      </c>
      <c r="F244" s="134" t="s">
        <v>3558</v>
      </c>
      <c r="G244" s="134" t="s">
        <v>3559</v>
      </c>
      <c r="H244" s="134" t="s">
        <v>312</v>
      </c>
      <c r="I244" s="134" t="s">
        <v>1004</v>
      </c>
      <c r="J244" s="136" t="s">
        <v>3927</v>
      </c>
      <c r="K244" s="134" t="s">
        <v>205</v>
      </c>
      <c r="L244" s="136" t="s">
        <v>3927</v>
      </c>
      <c r="M244" s="136" t="s">
        <v>3927</v>
      </c>
      <c r="N244" s="134" t="s">
        <v>224</v>
      </c>
      <c r="O244" s="134" t="s">
        <v>339</v>
      </c>
      <c r="P244" s="153">
        <v>45362</v>
      </c>
      <c r="Q244" s="134" t="s">
        <v>1211</v>
      </c>
      <c r="R244" s="134" t="s">
        <v>885</v>
      </c>
      <c r="S244" s="134" t="s">
        <v>889</v>
      </c>
      <c r="T244" s="154">
        <v>45362</v>
      </c>
      <c r="U244" s="134" t="s">
        <v>1212</v>
      </c>
      <c r="V244" s="135">
        <v>15394.730345014941</v>
      </c>
      <c r="W244" s="135">
        <v>56668.002399999998</v>
      </c>
      <c r="X244" s="136" t="s">
        <v>3927</v>
      </c>
      <c r="Y244" s="137">
        <v>1.5279991210896061E-2</v>
      </c>
      <c r="Z244" s="138">
        <v>2.5557074796238094E-3</v>
      </c>
      <c r="AA244" s="188"/>
    </row>
    <row r="245" spans="1:27" ht="15" x14ac:dyDescent="0.2">
      <c r="A245" s="133" t="s">
        <v>1220</v>
      </c>
      <c r="B245" s="134" t="s">
        <v>1220</v>
      </c>
      <c r="C245" s="134" t="s">
        <v>3554</v>
      </c>
      <c r="D245" s="136" t="s">
        <v>3927</v>
      </c>
      <c r="E245" s="136" t="s">
        <v>3927</v>
      </c>
      <c r="F245" s="134" t="s">
        <v>3555</v>
      </c>
      <c r="G245" s="134" t="s">
        <v>3556</v>
      </c>
      <c r="H245" s="134" t="s">
        <v>312</v>
      </c>
      <c r="I245" s="134" t="s">
        <v>1004</v>
      </c>
      <c r="J245" s="136" t="s">
        <v>3927</v>
      </c>
      <c r="K245" s="134" t="s">
        <v>205</v>
      </c>
      <c r="L245" s="136" t="s">
        <v>3927</v>
      </c>
      <c r="M245" s="136" t="s">
        <v>3927</v>
      </c>
      <c r="N245" s="134" t="s">
        <v>224</v>
      </c>
      <c r="O245" s="134" t="s">
        <v>339</v>
      </c>
      <c r="P245" s="153">
        <v>44664</v>
      </c>
      <c r="Q245" s="134" t="s">
        <v>1211</v>
      </c>
      <c r="R245" s="134" t="s">
        <v>885</v>
      </c>
      <c r="S245" s="134" t="s">
        <v>889</v>
      </c>
      <c r="T245" s="154">
        <v>45382</v>
      </c>
      <c r="U245" s="134" t="s">
        <v>1212</v>
      </c>
      <c r="V245" s="135">
        <v>14858.939581635424</v>
      </c>
      <c r="W245" s="135">
        <v>54695.756600000001</v>
      </c>
      <c r="X245" s="137">
        <v>7.5071250000000006E-2</v>
      </c>
      <c r="Y245" s="137">
        <v>1.4748193790250675E-2</v>
      </c>
      <c r="Z245" s="138">
        <v>2.4667598731213341E-3</v>
      </c>
      <c r="AA245" s="188"/>
    </row>
    <row r="246" spans="1:27" ht="15" x14ac:dyDescent="0.2">
      <c r="A246" s="133" t="s">
        <v>1220</v>
      </c>
      <c r="B246" s="134" t="s">
        <v>1220</v>
      </c>
      <c r="C246" s="134" t="s">
        <v>3560</v>
      </c>
      <c r="D246" s="136" t="s">
        <v>3927</v>
      </c>
      <c r="E246" s="136" t="s">
        <v>3927</v>
      </c>
      <c r="F246" s="134" t="s">
        <v>3561</v>
      </c>
      <c r="G246" s="134" t="s">
        <v>3562</v>
      </c>
      <c r="H246" s="134" t="s">
        <v>312</v>
      </c>
      <c r="I246" s="134" t="s">
        <v>1004</v>
      </c>
      <c r="J246" s="136" t="s">
        <v>3927</v>
      </c>
      <c r="K246" s="134" t="s">
        <v>205</v>
      </c>
      <c r="L246" s="136" t="s">
        <v>3927</v>
      </c>
      <c r="M246" s="136" t="s">
        <v>3927</v>
      </c>
      <c r="N246" s="134" t="s">
        <v>291</v>
      </c>
      <c r="O246" s="134" t="s">
        <v>339</v>
      </c>
      <c r="P246" s="153">
        <v>44633</v>
      </c>
      <c r="Q246" s="134" t="s">
        <v>1211</v>
      </c>
      <c r="R246" s="134" t="s">
        <v>885</v>
      </c>
      <c r="S246" s="134" t="s">
        <v>889</v>
      </c>
      <c r="T246" s="154">
        <v>45363</v>
      </c>
      <c r="U246" s="134" t="s">
        <v>1212</v>
      </c>
      <c r="V246" s="135">
        <v>12784.169926650366</v>
      </c>
      <c r="W246" s="135">
        <v>47058.529499999997</v>
      </c>
      <c r="X246" s="137">
        <v>7.2450421473684204E-2</v>
      </c>
      <c r="Y246" s="137">
        <v>1.2688887681542537E-2</v>
      </c>
      <c r="Z246" s="138">
        <v>2.12232354771904E-3</v>
      </c>
      <c r="AA246" s="188"/>
    </row>
    <row r="247" spans="1:27" ht="15" x14ac:dyDescent="0.2">
      <c r="A247" s="133" t="s">
        <v>1220</v>
      </c>
      <c r="B247" s="134" t="s">
        <v>1220</v>
      </c>
      <c r="C247" s="134" t="s">
        <v>3563</v>
      </c>
      <c r="D247" s="136" t="s">
        <v>3927</v>
      </c>
      <c r="E247" s="136" t="s">
        <v>3927</v>
      </c>
      <c r="F247" s="134" t="s">
        <v>3564</v>
      </c>
      <c r="G247" s="134" t="s">
        <v>3565</v>
      </c>
      <c r="H247" s="134" t="s">
        <v>312</v>
      </c>
      <c r="I247" s="134" t="s">
        <v>1004</v>
      </c>
      <c r="J247" s="136" t="s">
        <v>3927</v>
      </c>
      <c r="K247" s="134" t="s">
        <v>205</v>
      </c>
      <c r="L247" s="136" t="s">
        <v>3927</v>
      </c>
      <c r="M247" s="136" t="s">
        <v>3927</v>
      </c>
      <c r="N247" s="134" t="s">
        <v>291</v>
      </c>
      <c r="O247" s="134" t="s">
        <v>339</v>
      </c>
      <c r="P247" s="153">
        <v>45187</v>
      </c>
      <c r="Q247" s="134" t="s">
        <v>1211</v>
      </c>
      <c r="R247" s="134" t="s">
        <v>885</v>
      </c>
      <c r="S247" s="134" t="s">
        <v>889</v>
      </c>
      <c r="T247" s="154">
        <v>45382</v>
      </c>
      <c r="U247" s="134" t="s">
        <v>1212</v>
      </c>
      <c r="V247" s="135">
        <v>11707.426894865526</v>
      </c>
      <c r="W247" s="135">
        <v>43095.038399999998</v>
      </c>
      <c r="X247" s="137">
        <v>5.9150562799999999E-3</v>
      </c>
      <c r="Y247" s="137">
        <v>1.1620169769517519E-2</v>
      </c>
      <c r="Z247" s="138">
        <v>1.9435714578996046E-3</v>
      </c>
      <c r="AA247" s="188"/>
    </row>
    <row r="248" spans="1:27" ht="15" x14ac:dyDescent="0.2">
      <c r="A248" s="133" t="s">
        <v>1220</v>
      </c>
      <c r="B248" s="134" t="s">
        <v>1220</v>
      </c>
      <c r="C248" s="134" t="s">
        <v>3566</v>
      </c>
      <c r="D248" s="136" t="s">
        <v>3927</v>
      </c>
      <c r="E248" s="136" t="s">
        <v>3927</v>
      </c>
      <c r="F248" s="134" t="s">
        <v>3567</v>
      </c>
      <c r="G248" s="134" t="s">
        <v>3568</v>
      </c>
      <c r="H248" s="134" t="s">
        <v>312</v>
      </c>
      <c r="I248" s="134" t="s">
        <v>1004</v>
      </c>
      <c r="J248" s="136" t="s">
        <v>3927</v>
      </c>
      <c r="K248" s="134" t="s">
        <v>205</v>
      </c>
      <c r="L248" s="136" t="s">
        <v>3927</v>
      </c>
      <c r="M248" s="136" t="s">
        <v>3927</v>
      </c>
      <c r="N248" s="134" t="s">
        <v>293</v>
      </c>
      <c r="O248" s="134" t="s">
        <v>339</v>
      </c>
      <c r="P248" s="153">
        <v>45341</v>
      </c>
      <c r="Q248" s="134" t="s">
        <v>1213</v>
      </c>
      <c r="R248" s="134" t="s">
        <v>885</v>
      </c>
      <c r="S248" s="134" t="s">
        <v>889</v>
      </c>
      <c r="T248" s="154">
        <v>45341</v>
      </c>
      <c r="U248" s="134" t="s">
        <v>1214</v>
      </c>
      <c r="V248" s="135">
        <v>9761.8259405393183</v>
      </c>
      <c r="W248" s="135">
        <v>38843.281600000002</v>
      </c>
      <c r="X248" s="137">
        <v>2.5701349538106235E-2</v>
      </c>
      <c r="Y248" s="137">
        <v>1.0473723744819649E-2</v>
      </c>
      <c r="Z248" s="138">
        <v>1.7518186852791609E-3</v>
      </c>
      <c r="AA248" s="188"/>
    </row>
    <row r="249" spans="1:27" ht="15" x14ac:dyDescent="0.2">
      <c r="A249" s="133" t="s">
        <v>1220</v>
      </c>
      <c r="B249" s="134" t="s">
        <v>1220</v>
      </c>
      <c r="C249" s="134" t="s">
        <v>3569</v>
      </c>
      <c r="D249" s="136" t="s">
        <v>3927</v>
      </c>
      <c r="E249" s="136" t="s">
        <v>3927</v>
      </c>
      <c r="F249" s="134" t="s">
        <v>3570</v>
      </c>
      <c r="G249" s="134" t="s">
        <v>3571</v>
      </c>
      <c r="H249" s="134" t="s">
        <v>312</v>
      </c>
      <c r="I249" s="134" t="s">
        <v>1004</v>
      </c>
      <c r="J249" s="136" t="s">
        <v>3927</v>
      </c>
      <c r="K249" s="134" t="s">
        <v>205</v>
      </c>
      <c r="L249" s="136" t="s">
        <v>3927</v>
      </c>
      <c r="M249" s="136" t="s">
        <v>3927</v>
      </c>
      <c r="N249" s="134" t="s">
        <v>291</v>
      </c>
      <c r="O249" s="134" t="s">
        <v>339</v>
      </c>
      <c r="P249" s="153">
        <v>44776</v>
      </c>
      <c r="Q249" s="134" t="s">
        <v>1211</v>
      </c>
      <c r="R249" s="134" t="s">
        <v>885</v>
      </c>
      <c r="S249" s="134" t="s">
        <v>889</v>
      </c>
      <c r="T249" s="154">
        <v>45371</v>
      </c>
      <c r="U249" s="134" t="s">
        <v>1212</v>
      </c>
      <c r="V249" s="135">
        <v>8872.1820429231193</v>
      </c>
      <c r="W249" s="135">
        <v>32658.502100000002</v>
      </c>
      <c r="X249" s="136" t="s">
        <v>3927</v>
      </c>
      <c r="Y249" s="137">
        <v>8.8060564080313704E-3</v>
      </c>
      <c r="Z249" s="138">
        <v>1.4728872495650574E-3</v>
      </c>
      <c r="AA249" s="188"/>
    </row>
    <row r="250" spans="1:27" ht="15" x14ac:dyDescent="0.2">
      <c r="A250" s="133" t="s">
        <v>1220</v>
      </c>
      <c r="B250" s="134" t="s">
        <v>1220</v>
      </c>
      <c r="C250" s="134" t="s">
        <v>3572</v>
      </c>
      <c r="D250" s="136" t="s">
        <v>3927</v>
      </c>
      <c r="E250" s="136" t="s">
        <v>3927</v>
      </c>
      <c r="F250" s="134" t="s">
        <v>3573</v>
      </c>
      <c r="G250" s="134" t="s">
        <v>3574</v>
      </c>
      <c r="H250" s="134" t="s">
        <v>312</v>
      </c>
      <c r="I250" s="134" t="s">
        <v>1004</v>
      </c>
      <c r="J250" s="136" t="s">
        <v>3927</v>
      </c>
      <c r="K250" s="134" t="s">
        <v>205</v>
      </c>
      <c r="L250" s="136" t="s">
        <v>3927</v>
      </c>
      <c r="M250" s="136" t="s">
        <v>3927</v>
      </c>
      <c r="N250" s="134" t="s">
        <v>224</v>
      </c>
      <c r="O250" s="134" t="s">
        <v>339</v>
      </c>
      <c r="P250" s="153">
        <v>42716</v>
      </c>
      <c r="Q250" s="134" t="s">
        <v>1211</v>
      </c>
      <c r="R250" s="134" t="s">
        <v>885</v>
      </c>
      <c r="S250" s="134" t="s">
        <v>889</v>
      </c>
      <c r="T250" s="154">
        <v>45370</v>
      </c>
      <c r="U250" s="134" t="s">
        <v>1212</v>
      </c>
      <c r="V250" s="135">
        <v>8267.0033414832924</v>
      </c>
      <c r="W250" s="135">
        <v>30430.8393</v>
      </c>
      <c r="X250" s="136" t="s">
        <v>3927</v>
      </c>
      <c r="Y250" s="137">
        <v>8.2053881931521671E-3</v>
      </c>
      <c r="Z250" s="138">
        <v>1.3724204215184307E-3</v>
      </c>
      <c r="AA250" s="188"/>
    </row>
    <row r="251" spans="1:27" ht="15" x14ac:dyDescent="0.2">
      <c r="A251" s="133" t="s">
        <v>1220</v>
      </c>
      <c r="B251" s="134" t="s">
        <v>1220</v>
      </c>
      <c r="C251" s="134" t="s">
        <v>3575</v>
      </c>
      <c r="D251" s="136" t="s">
        <v>3927</v>
      </c>
      <c r="E251" s="136" t="s">
        <v>3927</v>
      </c>
      <c r="F251" s="134" t="s">
        <v>3576</v>
      </c>
      <c r="G251" s="134" t="s">
        <v>3577</v>
      </c>
      <c r="H251" s="134" t="s">
        <v>312</v>
      </c>
      <c r="I251" s="134" t="s">
        <v>1004</v>
      </c>
      <c r="J251" s="136" t="s">
        <v>3927</v>
      </c>
      <c r="K251" s="134" t="s">
        <v>205</v>
      </c>
      <c r="L251" s="136" t="s">
        <v>3927</v>
      </c>
      <c r="M251" s="136" t="s">
        <v>3927</v>
      </c>
      <c r="N251" s="134" t="s">
        <v>291</v>
      </c>
      <c r="O251" s="134" t="s">
        <v>339</v>
      </c>
      <c r="P251" s="153">
        <v>44767</v>
      </c>
      <c r="Q251" s="134" t="s">
        <v>1211</v>
      </c>
      <c r="R251" s="134" t="s">
        <v>885</v>
      </c>
      <c r="S251" s="134" t="s">
        <v>889</v>
      </c>
      <c r="T251" s="154">
        <v>45287</v>
      </c>
      <c r="U251" s="134" t="s">
        <v>1212</v>
      </c>
      <c r="V251" s="135">
        <v>6204.5356968215156</v>
      </c>
      <c r="W251" s="135">
        <v>22838.8959</v>
      </c>
      <c r="X251" s="137">
        <v>0.11555977173456351</v>
      </c>
      <c r="Y251" s="137">
        <v>6.1582924029357049E-3</v>
      </c>
      <c r="Z251" s="138">
        <v>1.03002637492815E-3</v>
      </c>
      <c r="AA251" s="188"/>
    </row>
    <row r="252" spans="1:27" ht="15" x14ac:dyDescent="0.2">
      <c r="A252" s="133" t="s">
        <v>1220</v>
      </c>
      <c r="B252" s="134" t="s">
        <v>1220</v>
      </c>
      <c r="C252" s="134" t="s">
        <v>3581</v>
      </c>
      <c r="D252" s="136" t="s">
        <v>3927</v>
      </c>
      <c r="E252" s="136" t="s">
        <v>3927</v>
      </c>
      <c r="F252" s="134" t="s">
        <v>3582</v>
      </c>
      <c r="G252" s="134" t="s">
        <v>3583</v>
      </c>
      <c r="H252" s="134" t="s">
        <v>312</v>
      </c>
      <c r="I252" s="134" t="s">
        <v>1004</v>
      </c>
      <c r="J252" s="136" t="s">
        <v>3927</v>
      </c>
      <c r="K252" s="134" t="s">
        <v>205</v>
      </c>
      <c r="L252" s="136" t="s">
        <v>3927</v>
      </c>
      <c r="M252" s="136" t="s">
        <v>3927</v>
      </c>
      <c r="N252" s="134" t="s">
        <v>293</v>
      </c>
      <c r="O252" s="134" t="s">
        <v>339</v>
      </c>
      <c r="P252" s="153">
        <v>44601</v>
      </c>
      <c r="Q252" s="134" t="s">
        <v>1213</v>
      </c>
      <c r="R252" s="134" t="s">
        <v>885</v>
      </c>
      <c r="S252" s="134" t="s">
        <v>889</v>
      </c>
      <c r="T252" s="154">
        <v>45344</v>
      </c>
      <c r="U252" s="134" t="s">
        <v>1214</v>
      </c>
      <c r="V252" s="135">
        <v>4561.3435198914322</v>
      </c>
      <c r="W252" s="135">
        <v>18150.042000000001</v>
      </c>
      <c r="X252" s="136" t="s">
        <v>3927</v>
      </c>
      <c r="Y252" s="137">
        <v>4.8939872737668397E-3</v>
      </c>
      <c r="Z252" s="138">
        <v>8.1856067245840826E-4</v>
      </c>
      <c r="AA252" s="188"/>
    </row>
    <row r="253" spans="1:27" ht="15" x14ac:dyDescent="0.2">
      <c r="A253" s="133" t="s">
        <v>1220</v>
      </c>
      <c r="B253" s="134" t="s">
        <v>1220</v>
      </c>
      <c r="C253" s="134" t="s">
        <v>3578</v>
      </c>
      <c r="D253" s="136" t="s">
        <v>3927</v>
      </c>
      <c r="E253" s="136" t="s">
        <v>3927</v>
      </c>
      <c r="F253" s="134" t="s">
        <v>3579</v>
      </c>
      <c r="G253" s="134" t="s">
        <v>3580</v>
      </c>
      <c r="H253" s="134" t="s">
        <v>312</v>
      </c>
      <c r="I253" s="134" t="s">
        <v>1004</v>
      </c>
      <c r="J253" s="136" t="s">
        <v>3927</v>
      </c>
      <c r="K253" s="134" t="s">
        <v>205</v>
      </c>
      <c r="L253" s="136" t="s">
        <v>3927</v>
      </c>
      <c r="M253" s="136" t="s">
        <v>3927</v>
      </c>
      <c r="N253" s="134" t="s">
        <v>224</v>
      </c>
      <c r="O253" s="134" t="s">
        <v>339</v>
      </c>
      <c r="P253" s="153">
        <v>45322</v>
      </c>
      <c r="Q253" s="134" t="s">
        <v>1211</v>
      </c>
      <c r="R253" s="134" t="s">
        <v>885</v>
      </c>
      <c r="S253" s="134" t="s">
        <v>889</v>
      </c>
      <c r="T253" s="154">
        <v>45382</v>
      </c>
      <c r="U253" s="134" t="s">
        <v>1212</v>
      </c>
      <c r="V253" s="135">
        <v>4734.5815267590333</v>
      </c>
      <c r="W253" s="135">
        <v>17427.994600000002</v>
      </c>
      <c r="X253" s="136" t="s">
        <v>3927</v>
      </c>
      <c r="Y253" s="137">
        <v>4.6992940081873012E-3</v>
      </c>
      <c r="Z253" s="138">
        <v>7.8599658075139257E-4</v>
      </c>
      <c r="AA253" s="188"/>
    </row>
    <row r="254" spans="1:27" ht="15" x14ac:dyDescent="0.2">
      <c r="A254" s="133" t="s">
        <v>1220</v>
      </c>
      <c r="B254" s="134" t="s">
        <v>1220</v>
      </c>
      <c r="C254" s="134" t="s">
        <v>3584</v>
      </c>
      <c r="D254" s="136" t="s">
        <v>3927</v>
      </c>
      <c r="E254" s="136" t="s">
        <v>3927</v>
      </c>
      <c r="F254" s="134" t="s">
        <v>3585</v>
      </c>
      <c r="G254" s="134" t="s">
        <v>3586</v>
      </c>
      <c r="H254" s="134" t="s">
        <v>312</v>
      </c>
      <c r="I254" s="134" t="s">
        <v>1004</v>
      </c>
      <c r="J254" s="136" t="s">
        <v>3927</v>
      </c>
      <c r="K254" s="134" t="s">
        <v>205</v>
      </c>
      <c r="L254" s="136" t="s">
        <v>3927</v>
      </c>
      <c r="M254" s="136" t="s">
        <v>3927</v>
      </c>
      <c r="N254" s="134" t="s">
        <v>224</v>
      </c>
      <c r="O254" s="134" t="s">
        <v>339</v>
      </c>
      <c r="P254" s="153">
        <v>45350</v>
      </c>
      <c r="Q254" s="134" t="s">
        <v>1211</v>
      </c>
      <c r="R254" s="134" t="s">
        <v>885</v>
      </c>
      <c r="S254" s="134" t="s">
        <v>889</v>
      </c>
      <c r="T254" s="154">
        <v>45351</v>
      </c>
      <c r="U254" s="134" t="s">
        <v>1212</v>
      </c>
      <c r="V254" s="135">
        <v>301.40945395273025</v>
      </c>
      <c r="W254" s="135">
        <v>1109.4882</v>
      </c>
      <c r="X254" s="137">
        <v>1.482E-4</v>
      </c>
      <c r="Y254" s="137">
        <v>2.9916300855360148E-4</v>
      </c>
      <c r="Z254" s="138">
        <v>5.0037537851591751E-5</v>
      </c>
      <c r="AA254" s="188"/>
    </row>
    <row r="255" spans="1:27" ht="15" x14ac:dyDescent="0.2">
      <c r="A255" s="133" t="s">
        <v>1220</v>
      </c>
      <c r="B255" s="134" t="s">
        <v>1220</v>
      </c>
      <c r="C255" s="134" t="s">
        <v>3587</v>
      </c>
      <c r="D255" s="136" t="s">
        <v>3927</v>
      </c>
      <c r="E255" s="136" t="s">
        <v>3927</v>
      </c>
      <c r="F255" s="134" t="s">
        <v>3588</v>
      </c>
      <c r="G255" s="134" t="s">
        <v>3589</v>
      </c>
      <c r="H255" s="134" t="s">
        <v>312</v>
      </c>
      <c r="I255" s="134" t="s">
        <v>1005</v>
      </c>
      <c r="J255" s="136" t="s">
        <v>3927</v>
      </c>
      <c r="K255" s="134" t="s">
        <v>204</v>
      </c>
      <c r="L255" s="136" t="s">
        <v>3927</v>
      </c>
      <c r="M255" s="136" t="s">
        <v>3927</v>
      </c>
      <c r="N255" s="134" t="s">
        <v>204</v>
      </c>
      <c r="O255" s="134" t="s">
        <v>339</v>
      </c>
      <c r="P255" s="153">
        <v>45250</v>
      </c>
      <c r="Q255" s="134" t="s">
        <v>1211</v>
      </c>
      <c r="R255" s="134" t="s">
        <v>885</v>
      </c>
      <c r="S255" s="134" t="s">
        <v>889</v>
      </c>
      <c r="T255" s="154">
        <v>45358</v>
      </c>
      <c r="U255" s="134" t="s">
        <v>1212</v>
      </c>
      <c r="V255" s="135">
        <v>11323.037435479488</v>
      </c>
      <c r="W255" s="135">
        <v>41680.1008</v>
      </c>
      <c r="X255" s="137">
        <v>4.890538947368421E-2</v>
      </c>
      <c r="Y255" s="137">
        <v>1.1238645218114953E-2</v>
      </c>
      <c r="Z255" s="138">
        <v>1.8797582569480005E-3</v>
      </c>
      <c r="AA255" s="188"/>
    </row>
    <row r="256" spans="1:27" ht="15" x14ac:dyDescent="0.2">
      <c r="A256" s="133" t="s">
        <v>1220</v>
      </c>
      <c r="B256" s="134" t="s">
        <v>1220</v>
      </c>
      <c r="C256" s="134" t="s">
        <v>3595</v>
      </c>
      <c r="D256" s="136" t="s">
        <v>3927</v>
      </c>
      <c r="E256" s="136" t="s">
        <v>3927</v>
      </c>
      <c r="F256" s="134" t="s">
        <v>3596</v>
      </c>
      <c r="G256" s="134" t="s">
        <v>3597</v>
      </c>
      <c r="H256" s="134" t="s">
        <v>312</v>
      </c>
      <c r="I256" s="134" t="s">
        <v>1005</v>
      </c>
      <c r="J256" s="136" t="s">
        <v>3927</v>
      </c>
      <c r="K256" s="134" t="s">
        <v>204</v>
      </c>
      <c r="L256" s="136" t="s">
        <v>3927</v>
      </c>
      <c r="M256" s="136" t="s">
        <v>3927</v>
      </c>
      <c r="N256" s="134" t="s">
        <v>204</v>
      </c>
      <c r="O256" s="134" t="s">
        <v>339</v>
      </c>
      <c r="P256" s="153">
        <v>45250</v>
      </c>
      <c r="Q256" s="134" t="s">
        <v>1211</v>
      </c>
      <c r="R256" s="134" t="s">
        <v>885</v>
      </c>
      <c r="S256" s="134" t="s">
        <v>889</v>
      </c>
      <c r="T256" s="154">
        <v>45250</v>
      </c>
      <c r="U256" s="134" t="s">
        <v>1212</v>
      </c>
      <c r="V256" s="135">
        <v>4277.3691116544414</v>
      </c>
      <c r="W256" s="135">
        <v>15744.995699999999</v>
      </c>
      <c r="X256" s="136" t="s">
        <v>3927</v>
      </c>
      <c r="Y256" s="137">
        <v>4.2454892573848806E-3</v>
      </c>
      <c r="Z256" s="138">
        <v>7.1009390646925531E-4</v>
      </c>
      <c r="AA256" s="188"/>
    </row>
    <row r="257" spans="1:27" ht="15" x14ac:dyDescent="0.2">
      <c r="A257" s="133" t="s">
        <v>1220</v>
      </c>
      <c r="B257" s="134" t="s">
        <v>1220</v>
      </c>
      <c r="C257" s="134" t="s">
        <v>3590</v>
      </c>
      <c r="D257" s="136" t="s">
        <v>3927</v>
      </c>
      <c r="E257" s="136" t="s">
        <v>3927</v>
      </c>
      <c r="F257" s="134" t="s">
        <v>3591</v>
      </c>
      <c r="G257" s="134" t="s">
        <v>3592</v>
      </c>
      <c r="H257" s="134" t="s">
        <v>312</v>
      </c>
      <c r="I257" s="134" t="s">
        <v>1005</v>
      </c>
      <c r="J257" s="136" t="s">
        <v>3927</v>
      </c>
      <c r="K257" s="134" t="s">
        <v>204</v>
      </c>
      <c r="L257" s="136" t="s">
        <v>3927</v>
      </c>
      <c r="M257" s="136" t="s">
        <v>3927</v>
      </c>
      <c r="N257" s="134" t="s">
        <v>224</v>
      </c>
      <c r="O257" s="134" t="s">
        <v>339</v>
      </c>
      <c r="P257" s="153">
        <v>45225</v>
      </c>
      <c r="Q257" s="134" t="s">
        <v>1211</v>
      </c>
      <c r="R257" s="134" t="s">
        <v>885</v>
      </c>
      <c r="S257" s="134" t="s">
        <v>889</v>
      </c>
      <c r="T257" s="154">
        <v>45287</v>
      </c>
      <c r="U257" s="134" t="s">
        <v>1212</v>
      </c>
      <c r="V257" s="135">
        <v>4172.5709589785383</v>
      </c>
      <c r="W257" s="135">
        <v>15359.233699999999</v>
      </c>
      <c r="X257" s="137">
        <v>3.5340480000000001E-2</v>
      </c>
      <c r="Y257" s="137">
        <v>4.1414721885781663E-3</v>
      </c>
      <c r="Z257" s="138">
        <v>6.9269617389933744E-4</v>
      </c>
      <c r="AA257" s="188"/>
    </row>
    <row r="258" spans="1:27" ht="15" x14ac:dyDescent="0.2">
      <c r="A258" s="133" t="s">
        <v>1220</v>
      </c>
      <c r="B258" s="134" t="s">
        <v>1220</v>
      </c>
      <c r="C258" s="134" t="s">
        <v>314</v>
      </c>
      <c r="D258" s="136" t="s">
        <v>3927</v>
      </c>
      <c r="E258" s="136" t="s">
        <v>3927</v>
      </c>
      <c r="F258" s="134" t="s">
        <v>3593</v>
      </c>
      <c r="G258" s="134" t="s">
        <v>3594</v>
      </c>
      <c r="H258" s="134" t="s">
        <v>312</v>
      </c>
      <c r="I258" s="134" t="s">
        <v>1005</v>
      </c>
      <c r="J258" s="136" t="s">
        <v>3927</v>
      </c>
      <c r="K258" s="134" t="s">
        <v>204</v>
      </c>
      <c r="L258" s="136" t="s">
        <v>3927</v>
      </c>
      <c r="M258" s="136" t="s">
        <v>3927</v>
      </c>
      <c r="N258" s="134" t="s">
        <v>293</v>
      </c>
      <c r="O258" s="134" t="s">
        <v>339</v>
      </c>
      <c r="P258" s="153">
        <v>45365</v>
      </c>
      <c r="Q258" s="134" t="s">
        <v>1213</v>
      </c>
      <c r="R258" s="134" t="s">
        <v>885</v>
      </c>
      <c r="S258" s="134" t="s">
        <v>889</v>
      </c>
      <c r="T258" s="154">
        <v>45382</v>
      </c>
      <c r="U258" s="134" t="s">
        <v>1214</v>
      </c>
      <c r="V258" s="135">
        <v>3762.9549646905079</v>
      </c>
      <c r="W258" s="135">
        <v>14973.1741</v>
      </c>
      <c r="X258" s="137">
        <v>4.5694472926469554E-2</v>
      </c>
      <c r="Y258" s="137">
        <v>4.0373748723366715E-3</v>
      </c>
      <c r="Z258" s="138">
        <v>6.7528501926873534E-4</v>
      </c>
      <c r="AA258" s="188"/>
    </row>
    <row r="259" spans="1:27" ht="15" x14ac:dyDescent="0.2">
      <c r="A259" s="133" t="s">
        <v>1220</v>
      </c>
      <c r="B259" s="134" t="s">
        <v>1220</v>
      </c>
      <c r="C259" s="134" t="s">
        <v>3598</v>
      </c>
      <c r="D259" s="136" t="s">
        <v>3927</v>
      </c>
      <c r="E259" s="136" t="s">
        <v>3927</v>
      </c>
      <c r="F259" s="134" t="s">
        <v>3599</v>
      </c>
      <c r="G259" s="134" t="s">
        <v>3600</v>
      </c>
      <c r="H259" s="134" t="s">
        <v>312</v>
      </c>
      <c r="I259" s="134" t="s">
        <v>1005</v>
      </c>
      <c r="J259" s="136" t="s">
        <v>3927</v>
      </c>
      <c r="K259" s="134" t="s">
        <v>204</v>
      </c>
      <c r="L259" s="136" t="s">
        <v>3927</v>
      </c>
      <c r="M259" s="136" t="s">
        <v>3927</v>
      </c>
      <c r="N259" s="134" t="s">
        <v>204</v>
      </c>
      <c r="O259" s="134" t="s">
        <v>339</v>
      </c>
      <c r="P259" s="153">
        <v>45140</v>
      </c>
      <c r="Q259" s="134" t="s">
        <v>1211</v>
      </c>
      <c r="R259" s="134" t="s">
        <v>885</v>
      </c>
      <c r="S259" s="134" t="s">
        <v>889</v>
      </c>
      <c r="T259" s="154">
        <v>45347</v>
      </c>
      <c r="U259" s="134" t="s">
        <v>1212</v>
      </c>
      <c r="V259" s="135">
        <v>3403.1881825590867</v>
      </c>
      <c r="W259" s="135">
        <v>12527.135699999999</v>
      </c>
      <c r="X259" s="137">
        <v>2.3991372560000002E-2</v>
      </c>
      <c r="Y259" s="137">
        <v>3.3778237443129796E-3</v>
      </c>
      <c r="Z259" s="138">
        <v>5.6496952707902357E-4</v>
      </c>
      <c r="AA259" s="188"/>
    </row>
    <row r="260" spans="1:27" ht="15" x14ac:dyDescent="0.2">
      <c r="A260" s="133" t="s">
        <v>1220</v>
      </c>
      <c r="B260" s="134" t="s">
        <v>1220</v>
      </c>
      <c r="C260" s="134" t="s">
        <v>3604</v>
      </c>
      <c r="D260" s="136" t="s">
        <v>3927</v>
      </c>
      <c r="E260" s="136" t="s">
        <v>3927</v>
      </c>
      <c r="F260" s="134" t="s">
        <v>3605</v>
      </c>
      <c r="G260" s="134" t="s">
        <v>3606</v>
      </c>
      <c r="H260" s="134" t="s">
        <v>312</v>
      </c>
      <c r="I260" s="134" t="s">
        <v>1005</v>
      </c>
      <c r="J260" s="136" t="s">
        <v>3927</v>
      </c>
      <c r="K260" s="134" t="s">
        <v>204</v>
      </c>
      <c r="L260" s="136" t="s">
        <v>3927</v>
      </c>
      <c r="M260" s="136" t="s">
        <v>3927</v>
      </c>
      <c r="N260" s="134" t="s">
        <v>204</v>
      </c>
      <c r="O260" s="134" t="s">
        <v>339</v>
      </c>
      <c r="P260" s="153">
        <v>45369</v>
      </c>
      <c r="Q260" s="134" t="s">
        <v>1211</v>
      </c>
      <c r="R260" s="134" t="s">
        <v>885</v>
      </c>
      <c r="S260" s="134" t="s">
        <v>889</v>
      </c>
      <c r="T260" s="154">
        <v>45382</v>
      </c>
      <c r="U260" s="134" t="s">
        <v>1212</v>
      </c>
      <c r="V260" s="135">
        <v>2536.1546862265691</v>
      </c>
      <c r="W260" s="135">
        <v>9335.5853999999999</v>
      </c>
      <c r="X260" s="137">
        <v>2.8535910000000001E-2</v>
      </c>
      <c r="Y260" s="137">
        <v>2.5172523594843964E-3</v>
      </c>
      <c r="Z260" s="138">
        <v>4.2103170050564995E-4</v>
      </c>
      <c r="AA260" s="188"/>
    </row>
    <row r="261" spans="1:27" ht="15" x14ac:dyDescent="0.2">
      <c r="A261" s="133" t="s">
        <v>1220</v>
      </c>
      <c r="B261" s="134" t="s">
        <v>1220</v>
      </c>
      <c r="C261" s="134" t="s">
        <v>3601</v>
      </c>
      <c r="D261" s="136" t="s">
        <v>3927</v>
      </c>
      <c r="E261" s="136" t="s">
        <v>3927</v>
      </c>
      <c r="F261" s="134" t="s">
        <v>3602</v>
      </c>
      <c r="G261" s="134" t="s">
        <v>3603</v>
      </c>
      <c r="H261" s="134" t="s">
        <v>312</v>
      </c>
      <c r="I261" s="134" t="s">
        <v>1005</v>
      </c>
      <c r="J261" s="136" t="s">
        <v>3927</v>
      </c>
      <c r="K261" s="134" t="s">
        <v>204</v>
      </c>
      <c r="L261" s="136" t="s">
        <v>3927</v>
      </c>
      <c r="M261" s="136" t="s">
        <v>3927</v>
      </c>
      <c r="N261" s="134" t="s">
        <v>204</v>
      </c>
      <c r="O261" s="134" t="s">
        <v>339</v>
      </c>
      <c r="P261" s="153">
        <v>45365</v>
      </c>
      <c r="Q261" s="134" t="s">
        <v>1211</v>
      </c>
      <c r="R261" s="134" t="s">
        <v>885</v>
      </c>
      <c r="S261" s="134" t="s">
        <v>889</v>
      </c>
      <c r="T261" s="154">
        <v>45367</v>
      </c>
      <c r="U261" s="134" t="s">
        <v>1212</v>
      </c>
      <c r="V261" s="135">
        <v>2521.0025808204291</v>
      </c>
      <c r="W261" s="135">
        <v>9279.8104999999996</v>
      </c>
      <c r="X261" s="137">
        <v>8.0779631930693076E-3</v>
      </c>
      <c r="Y261" s="137">
        <v>2.5022131871779403E-3</v>
      </c>
      <c r="Z261" s="138">
        <v>4.1851627202009218E-4</v>
      </c>
      <c r="AA261" s="188"/>
    </row>
    <row r="262" spans="1:27" ht="15" x14ac:dyDescent="0.2">
      <c r="A262" s="133" t="s">
        <v>1220</v>
      </c>
      <c r="B262" s="134" t="s">
        <v>1220</v>
      </c>
      <c r="C262" s="134" t="s">
        <v>314</v>
      </c>
      <c r="D262" s="136" t="s">
        <v>3927</v>
      </c>
      <c r="E262" s="136" t="s">
        <v>3927</v>
      </c>
      <c r="F262" s="134" t="s">
        <v>3607</v>
      </c>
      <c r="G262" s="134" t="s">
        <v>3608</v>
      </c>
      <c r="H262" s="134" t="s">
        <v>312</v>
      </c>
      <c r="I262" s="134" t="s">
        <v>1005</v>
      </c>
      <c r="J262" s="136" t="s">
        <v>3927</v>
      </c>
      <c r="K262" s="134" t="s">
        <v>204</v>
      </c>
      <c r="L262" s="136" t="s">
        <v>3927</v>
      </c>
      <c r="M262" s="136" t="s">
        <v>3927</v>
      </c>
      <c r="N262" s="134" t="s">
        <v>224</v>
      </c>
      <c r="O262" s="134" t="s">
        <v>339</v>
      </c>
      <c r="P262" s="153">
        <v>44699</v>
      </c>
      <c r="Q262" s="134" t="s">
        <v>1211</v>
      </c>
      <c r="R262" s="134" t="s">
        <v>885</v>
      </c>
      <c r="S262" s="134" t="s">
        <v>889</v>
      </c>
      <c r="T262" s="154">
        <v>45131</v>
      </c>
      <c r="U262" s="134" t="s">
        <v>1212</v>
      </c>
      <c r="V262" s="135">
        <v>47.060825862537349</v>
      </c>
      <c r="W262" s="135">
        <v>173.23089999999999</v>
      </c>
      <c r="X262" s="136" t="s">
        <v>3927</v>
      </c>
      <c r="Y262" s="137">
        <v>4.6710075832439339E-5</v>
      </c>
      <c r="Z262" s="138">
        <v>7.8126543746722439E-6</v>
      </c>
      <c r="AA262" s="188"/>
    </row>
    <row r="263" spans="1:27" ht="15" x14ac:dyDescent="0.2">
      <c r="A263" s="133" t="s">
        <v>1220</v>
      </c>
      <c r="B263" s="134" t="s">
        <v>1220</v>
      </c>
      <c r="C263" s="134" t="s">
        <v>3587</v>
      </c>
      <c r="D263" s="136" t="s">
        <v>3927</v>
      </c>
      <c r="E263" s="136" t="s">
        <v>3927</v>
      </c>
      <c r="F263" s="134" t="s">
        <v>3609</v>
      </c>
      <c r="G263" s="134" t="s">
        <v>3610</v>
      </c>
      <c r="H263" s="134" t="s">
        <v>312</v>
      </c>
      <c r="I263" s="134" t="s">
        <v>1005</v>
      </c>
      <c r="J263" s="136" t="s">
        <v>3927</v>
      </c>
      <c r="K263" s="134" t="s">
        <v>204</v>
      </c>
      <c r="L263" s="136" t="s">
        <v>3927</v>
      </c>
      <c r="M263" s="136" t="s">
        <v>3927</v>
      </c>
      <c r="N263" s="134" t="s">
        <v>204</v>
      </c>
      <c r="O263" s="134" t="s">
        <v>339</v>
      </c>
      <c r="P263" s="153">
        <v>45197</v>
      </c>
      <c r="Q263" s="134" t="s">
        <v>1211</v>
      </c>
      <c r="R263" s="134" t="s">
        <v>885</v>
      </c>
      <c r="S263" s="134" t="s">
        <v>889</v>
      </c>
      <c r="T263" s="154">
        <v>45379</v>
      </c>
      <c r="U263" s="134" t="s">
        <v>1212</v>
      </c>
      <c r="V263" s="135">
        <v>5.4333061668024999E-5</v>
      </c>
      <c r="W263" s="135">
        <v>2.0000000000000001E-4</v>
      </c>
      <c r="X263" s="136" t="s">
        <v>3927</v>
      </c>
      <c r="Y263" s="137">
        <v>4.7991030090914582E-11</v>
      </c>
      <c r="Z263" s="138">
        <v>8.0269047845223929E-12</v>
      </c>
      <c r="AA263" s="188"/>
    </row>
    <row r="264" spans="1:27" ht="15" x14ac:dyDescent="0.2">
      <c r="A264" s="133" t="s">
        <v>1220</v>
      </c>
      <c r="B264" s="134" t="s">
        <v>1220</v>
      </c>
      <c r="C264" s="134" t="s">
        <v>314</v>
      </c>
      <c r="D264" s="136" t="s">
        <v>3927</v>
      </c>
      <c r="E264" s="136" t="s">
        <v>3927</v>
      </c>
      <c r="F264" s="134" t="s">
        <v>3611</v>
      </c>
      <c r="G264" s="134" t="s">
        <v>3612</v>
      </c>
      <c r="H264" s="134" t="s">
        <v>136</v>
      </c>
      <c r="I264" s="134" t="s">
        <v>1005</v>
      </c>
      <c r="J264" s="136" t="s">
        <v>3927</v>
      </c>
      <c r="K264" s="134" t="s">
        <v>205</v>
      </c>
      <c r="L264" s="136" t="s">
        <v>3927</v>
      </c>
      <c r="M264" s="136" t="s">
        <v>3927</v>
      </c>
      <c r="N264" s="134" t="s">
        <v>224</v>
      </c>
      <c r="O264" s="134" t="s">
        <v>339</v>
      </c>
      <c r="P264" s="153">
        <v>45313</v>
      </c>
      <c r="Q264" s="134" t="s">
        <v>1211</v>
      </c>
      <c r="R264" s="134" t="s">
        <v>885</v>
      </c>
      <c r="S264" s="134" t="s">
        <v>889</v>
      </c>
      <c r="T264" s="154" t="s">
        <v>3919</v>
      </c>
      <c r="U264" s="134" t="s">
        <v>1212</v>
      </c>
      <c r="V264" s="135">
        <v>10111.136973648467</v>
      </c>
      <c r="W264" s="135">
        <v>37219.095200000003</v>
      </c>
      <c r="X264" s="137">
        <v>1.6568993199999999E-3</v>
      </c>
      <c r="Y264" s="137">
        <v>1.0035777218877157E-2</v>
      </c>
      <c r="Z264" s="138">
        <v>1.6785684329342283E-3</v>
      </c>
      <c r="AA264" s="188"/>
    </row>
    <row r="265" spans="1:27" ht="15" x14ac:dyDescent="0.2">
      <c r="A265" s="133" t="s">
        <v>1220</v>
      </c>
      <c r="B265" s="134" t="s">
        <v>1220</v>
      </c>
      <c r="C265" s="134" t="s">
        <v>314</v>
      </c>
      <c r="D265" s="136" t="s">
        <v>3927</v>
      </c>
      <c r="E265" s="136" t="s">
        <v>3927</v>
      </c>
      <c r="F265" s="134" t="s">
        <v>3613</v>
      </c>
      <c r="G265" s="134" t="s">
        <v>3614</v>
      </c>
      <c r="H265" s="134" t="s">
        <v>312</v>
      </c>
      <c r="I265" s="134" t="s">
        <v>1005</v>
      </c>
      <c r="J265" s="136" t="s">
        <v>3927</v>
      </c>
      <c r="K265" s="134" t="s">
        <v>205</v>
      </c>
      <c r="L265" s="136" t="s">
        <v>3927</v>
      </c>
      <c r="M265" s="136" t="s">
        <v>3927</v>
      </c>
      <c r="N265" s="134" t="s">
        <v>224</v>
      </c>
      <c r="O265" s="134" t="s">
        <v>339</v>
      </c>
      <c r="P265" s="153">
        <v>45316</v>
      </c>
      <c r="Q265" s="134" t="s">
        <v>1211</v>
      </c>
      <c r="R265" s="134" t="s">
        <v>885</v>
      </c>
      <c r="S265" s="134" t="s">
        <v>889</v>
      </c>
      <c r="T265" s="154">
        <v>45382</v>
      </c>
      <c r="U265" s="134" t="s">
        <v>1212</v>
      </c>
      <c r="V265" s="135">
        <v>18906.074572127138</v>
      </c>
      <c r="W265" s="135">
        <v>69593.260500000004</v>
      </c>
      <c r="X265" s="137">
        <v>7.4681719409090913E-4</v>
      </c>
      <c r="Y265" s="137">
        <v>1.8765164893622784E-2</v>
      </c>
      <c r="Z265" s="138">
        <v>3.1386321898409959E-3</v>
      </c>
      <c r="AA265" s="188"/>
    </row>
    <row r="266" spans="1:27" ht="15" x14ac:dyDescent="0.2">
      <c r="A266" s="133" t="s">
        <v>1220</v>
      </c>
      <c r="B266" s="134" t="s">
        <v>1220</v>
      </c>
      <c r="C266" s="134" t="s">
        <v>3615</v>
      </c>
      <c r="D266" s="136" t="s">
        <v>3927</v>
      </c>
      <c r="E266" s="136" t="s">
        <v>3927</v>
      </c>
      <c r="F266" s="134" t="s">
        <v>3616</v>
      </c>
      <c r="G266" s="134" t="s">
        <v>3617</v>
      </c>
      <c r="H266" s="134" t="s">
        <v>312</v>
      </c>
      <c r="I266" s="134" t="s">
        <v>1005</v>
      </c>
      <c r="J266" s="136" t="s">
        <v>3927</v>
      </c>
      <c r="K266" s="134" t="s">
        <v>205</v>
      </c>
      <c r="L266" s="136" t="s">
        <v>3927</v>
      </c>
      <c r="M266" s="136" t="s">
        <v>3927</v>
      </c>
      <c r="N266" s="134" t="s">
        <v>291</v>
      </c>
      <c r="O266" s="134" t="s">
        <v>339</v>
      </c>
      <c r="P266" s="153">
        <v>45294</v>
      </c>
      <c r="Q266" s="134" t="s">
        <v>1211</v>
      </c>
      <c r="R266" s="134" t="s">
        <v>885</v>
      </c>
      <c r="S266" s="134" t="s">
        <v>889</v>
      </c>
      <c r="T266" s="154">
        <v>45294</v>
      </c>
      <c r="U266" s="134" t="s">
        <v>1212</v>
      </c>
      <c r="V266" s="135">
        <v>15167.259440369464</v>
      </c>
      <c r="W266" s="135">
        <v>55830.682000000001</v>
      </c>
      <c r="X266" s="136" t="s">
        <v>3927</v>
      </c>
      <c r="Y266" s="137">
        <v>1.5054215679754858E-2</v>
      </c>
      <c r="Z266" s="138">
        <v>2.5179446166947949E-3</v>
      </c>
      <c r="AA266" s="188"/>
    </row>
    <row r="267" spans="1:27" ht="15" x14ac:dyDescent="0.2">
      <c r="A267" s="133" t="s">
        <v>1220</v>
      </c>
      <c r="B267" s="134" t="s">
        <v>1220</v>
      </c>
      <c r="C267" s="134" t="s">
        <v>314</v>
      </c>
      <c r="D267" s="136" t="s">
        <v>3927</v>
      </c>
      <c r="E267" s="136" t="s">
        <v>3927</v>
      </c>
      <c r="F267" s="134" t="s">
        <v>3618</v>
      </c>
      <c r="G267" s="134" t="s">
        <v>3619</v>
      </c>
      <c r="H267" s="134" t="s">
        <v>312</v>
      </c>
      <c r="I267" s="134" t="s">
        <v>1005</v>
      </c>
      <c r="J267" s="136" t="s">
        <v>3927</v>
      </c>
      <c r="K267" s="134" t="s">
        <v>205</v>
      </c>
      <c r="L267" s="136" t="s">
        <v>3927</v>
      </c>
      <c r="M267" s="136" t="s">
        <v>3927</v>
      </c>
      <c r="N267" s="134" t="s">
        <v>291</v>
      </c>
      <c r="O267" s="134" t="s">
        <v>339</v>
      </c>
      <c r="P267" s="153">
        <v>45378</v>
      </c>
      <c r="Q267" s="134" t="s">
        <v>1211</v>
      </c>
      <c r="R267" s="134" t="s">
        <v>885</v>
      </c>
      <c r="S267" s="134" t="s">
        <v>889</v>
      </c>
      <c r="T267" s="154">
        <v>45378</v>
      </c>
      <c r="U267" s="134" t="s">
        <v>1212</v>
      </c>
      <c r="V267" s="135">
        <v>10420.437734311326</v>
      </c>
      <c r="W267" s="135">
        <v>38357.631299999994</v>
      </c>
      <c r="X267" s="137">
        <v>2.4457217500000001E-3</v>
      </c>
      <c r="Y267" s="137">
        <v>1.0342772730855987E-2</v>
      </c>
      <c r="Z267" s="138">
        <v>1.7299160230830858E-3</v>
      </c>
      <c r="AA267" s="188"/>
    </row>
    <row r="268" spans="1:27" ht="15" x14ac:dyDescent="0.2">
      <c r="A268" s="133" t="s">
        <v>1220</v>
      </c>
      <c r="B268" s="134" t="s">
        <v>1220</v>
      </c>
      <c r="C268" s="134" t="s">
        <v>314</v>
      </c>
      <c r="D268" s="136" t="s">
        <v>3927</v>
      </c>
      <c r="E268" s="136" t="s">
        <v>3927</v>
      </c>
      <c r="F268" s="134" t="s">
        <v>3620</v>
      </c>
      <c r="G268" s="134" t="s">
        <v>3621</v>
      </c>
      <c r="H268" s="134" t="s">
        <v>312</v>
      </c>
      <c r="I268" s="134" t="s">
        <v>1005</v>
      </c>
      <c r="J268" s="136" t="s">
        <v>3927</v>
      </c>
      <c r="K268" s="134" t="s">
        <v>205</v>
      </c>
      <c r="L268" s="136" t="s">
        <v>3927</v>
      </c>
      <c r="M268" s="136" t="s">
        <v>3927</v>
      </c>
      <c r="N268" s="134" t="s">
        <v>224</v>
      </c>
      <c r="O268" s="134" t="s">
        <v>339</v>
      </c>
      <c r="P268" s="153">
        <v>45362</v>
      </c>
      <c r="Q268" s="134" t="s">
        <v>1211</v>
      </c>
      <c r="R268" s="134" t="s">
        <v>885</v>
      </c>
      <c r="S268" s="134" t="s">
        <v>889</v>
      </c>
      <c r="T268" s="154">
        <v>45376</v>
      </c>
      <c r="U268" s="134" t="s">
        <v>1212</v>
      </c>
      <c r="V268" s="135">
        <v>10149.952838902471</v>
      </c>
      <c r="W268" s="135">
        <v>37361.9764</v>
      </c>
      <c r="X268" s="137">
        <v>4.0553239999999997E-2</v>
      </c>
      <c r="Y268" s="137">
        <v>1.0074303783047411E-2</v>
      </c>
      <c r="Z268" s="138">
        <v>1.685012325921805E-3</v>
      </c>
      <c r="AA268" s="188"/>
    </row>
    <row r="269" spans="1:27" ht="15" x14ac:dyDescent="0.2">
      <c r="A269" s="133" t="s">
        <v>1220</v>
      </c>
      <c r="B269" s="134" t="s">
        <v>1220</v>
      </c>
      <c r="C269" s="134" t="s">
        <v>3622</v>
      </c>
      <c r="D269" s="136" t="s">
        <v>3927</v>
      </c>
      <c r="E269" s="136" t="s">
        <v>3927</v>
      </c>
      <c r="F269" s="134" t="s">
        <v>3623</v>
      </c>
      <c r="G269" s="134" t="s">
        <v>3624</v>
      </c>
      <c r="H269" s="134" t="s">
        <v>312</v>
      </c>
      <c r="I269" s="134" t="s">
        <v>1005</v>
      </c>
      <c r="J269" s="136" t="s">
        <v>3927</v>
      </c>
      <c r="K269" s="134" t="s">
        <v>205</v>
      </c>
      <c r="L269" s="136" t="s">
        <v>3927</v>
      </c>
      <c r="M269" s="136" t="s">
        <v>3927</v>
      </c>
      <c r="N269" s="134" t="s">
        <v>224</v>
      </c>
      <c r="O269" s="134" t="s">
        <v>339</v>
      </c>
      <c r="P269" s="153">
        <v>45274</v>
      </c>
      <c r="Q269" s="134" t="s">
        <v>1211</v>
      </c>
      <c r="R269" s="134" t="s">
        <v>885</v>
      </c>
      <c r="S269" s="134" t="s">
        <v>889</v>
      </c>
      <c r="T269" s="154">
        <v>45274</v>
      </c>
      <c r="U269" s="134" t="s">
        <v>1212</v>
      </c>
      <c r="V269" s="135">
        <v>7751.9519967400165</v>
      </c>
      <c r="W269" s="135">
        <v>28534.935300000001</v>
      </c>
      <c r="X269" s="137">
        <v>2.2646660823838739E-2</v>
      </c>
      <c r="Y269" s="137">
        <v>7.6941755915097701E-3</v>
      </c>
      <c r="Z269" s="138">
        <v>1.286915799711858E-3</v>
      </c>
      <c r="AA269" s="188"/>
    </row>
    <row r="270" spans="1:27" ht="15" x14ac:dyDescent="0.2">
      <c r="A270" s="133" t="s">
        <v>1220</v>
      </c>
      <c r="B270" s="134" t="s">
        <v>1220</v>
      </c>
      <c r="C270" s="134" t="s">
        <v>314</v>
      </c>
      <c r="D270" s="136" t="s">
        <v>3927</v>
      </c>
      <c r="E270" s="136" t="s">
        <v>3927</v>
      </c>
      <c r="F270" s="134" t="s">
        <v>3625</v>
      </c>
      <c r="G270" s="134" t="s">
        <v>3626</v>
      </c>
      <c r="H270" s="134" t="s">
        <v>312</v>
      </c>
      <c r="I270" s="134" t="s">
        <v>1005</v>
      </c>
      <c r="J270" s="136" t="s">
        <v>3927</v>
      </c>
      <c r="K270" s="134" t="s">
        <v>205</v>
      </c>
      <c r="L270" s="136" t="s">
        <v>3927</v>
      </c>
      <c r="M270" s="136" t="s">
        <v>3927</v>
      </c>
      <c r="N270" s="134" t="s">
        <v>224</v>
      </c>
      <c r="O270" s="134" t="s">
        <v>339</v>
      </c>
      <c r="P270" s="153">
        <v>44630</v>
      </c>
      <c r="Q270" s="134" t="s">
        <v>1211</v>
      </c>
      <c r="R270" s="134" t="s">
        <v>885</v>
      </c>
      <c r="S270" s="134" t="s">
        <v>889</v>
      </c>
      <c r="T270" s="154">
        <v>45382</v>
      </c>
      <c r="U270" s="134" t="s">
        <v>1212</v>
      </c>
      <c r="V270" s="135">
        <v>6756.4207008964959</v>
      </c>
      <c r="W270" s="135">
        <v>24870.384600000001</v>
      </c>
      <c r="X270" s="137">
        <v>1.742752E-5</v>
      </c>
      <c r="Y270" s="137">
        <v>6.7060641226483631E-3</v>
      </c>
      <c r="Z270" s="138">
        <v>1.1216458177585717E-3</v>
      </c>
      <c r="AA270" s="188"/>
    </row>
    <row r="271" spans="1:27" ht="15" x14ac:dyDescent="0.2">
      <c r="A271" s="133" t="s">
        <v>1220</v>
      </c>
      <c r="B271" s="134" t="s">
        <v>1220</v>
      </c>
      <c r="C271" s="134" t="s">
        <v>314</v>
      </c>
      <c r="D271" s="136" t="s">
        <v>3927</v>
      </c>
      <c r="E271" s="136" t="s">
        <v>3927</v>
      </c>
      <c r="F271" s="134" t="s">
        <v>3627</v>
      </c>
      <c r="G271" s="134" t="s">
        <v>3628</v>
      </c>
      <c r="H271" s="134" t="s">
        <v>312</v>
      </c>
      <c r="I271" s="134" t="s">
        <v>1005</v>
      </c>
      <c r="J271" s="136" t="s">
        <v>3927</v>
      </c>
      <c r="K271" s="134" t="s">
        <v>205</v>
      </c>
      <c r="L271" s="136" t="s">
        <v>3927</v>
      </c>
      <c r="M271" s="136" t="s">
        <v>3927</v>
      </c>
      <c r="N271" s="134" t="s">
        <v>220</v>
      </c>
      <c r="O271" s="134" t="s">
        <v>339</v>
      </c>
      <c r="P271" s="153">
        <v>45350</v>
      </c>
      <c r="Q271" s="134" t="s">
        <v>1213</v>
      </c>
      <c r="R271" s="134" t="s">
        <v>885</v>
      </c>
      <c r="S271" s="134" t="s">
        <v>889</v>
      </c>
      <c r="T271" s="154">
        <v>45382</v>
      </c>
      <c r="U271" s="134" t="s">
        <v>1214</v>
      </c>
      <c r="V271" s="135">
        <v>5539.0372194717393</v>
      </c>
      <c r="W271" s="135">
        <v>22040.383000000002</v>
      </c>
      <c r="X271" s="136" t="s">
        <v>3927</v>
      </c>
      <c r="Y271" s="137">
        <v>5.942980951045825E-3</v>
      </c>
      <c r="Z271" s="138">
        <v>9.9401371756148655E-4</v>
      </c>
      <c r="AA271" s="188"/>
    </row>
    <row r="272" spans="1:27" ht="15" x14ac:dyDescent="0.2">
      <c r="A272" s="133" t="s">
        <v>1220</v>
      </c>
      <c r="B272" s="134" t="s">
        <v>1220</v>
      </c>
      <c r="C272" s="134" t="s">
        <v>314</v>
      </c>
      <c r="D272" s="136" t="s">
        <v>3927</v>
      </c>
      <c r="E272" s="136" t="s">
        <v>3927</v>
      </c>
      <c r="F272" s="134" t="s">
        <v>3629</v>
      </c>
      <c r="G272" s="134" t="s">
        <v>3630</v>
      </c>
      <c r="H272" s="134" t="s">
        <v>312</v>
      </c>
      <c r="I272" s="134" t="s">
        <v>1005</v>
      </c>
      <c r="J272" s="136" t="s">
        <v>3927</v>
      </c>
      <c r="K272" s="134" t="s">
        <v>205</v>
      </c>
      <c r="L272" s="136" t="s">
        <v>3927</v>
      </c>
      <c r="M272" s="136" t="s">
        <v>3927</v>
      </c>
      <c r="N272" s="134" t="s">
        <v>224</v>
      </c>
      <c r="O272" s="134" t="s">
        <v>339</v>
      </c>
      <c r="P272" s="153">
        <v>45369</v>
      </c>
      <c r="Q272" s="134" t="s">
        <v>1211</v>
      </c>
      <c r="R272" s="134" t="s">
        <v>885</v>
      </c>
      <c r="S272" s="134" t="s">
        <v>889</v>
      </c>
      <c r="T272" s="154">
        <v>45382</v>
      </c>
      <c r="U272" s="134" t="s">
        <v>1212</v>
      </c>
      <c r="V272" s="135">
        <v>3772.4048356424883</v>
      </c>
      <c r="W272" s="135">
        <v>13886.2222</v>
      </c>
      <c r="X272" s="136" t="s">
        <v>3927</v>
      </c>
      <c r="Y272" s="137">
        <v>3.7442885635612568E-3</v>
      </c>
      <c r="Z272" s="138">
        <v>6.2626386073701297E-4</v>
      </c>
      <c r="AA272" s="188"/>
    </row>
    <row r="273" spans="1:27" ht="15" x14ac:dyDescent="0.2">
      <c r="A273" s="133" t="s">
        <v>1220</v>
      </c>
      <c r="B273" s="134" t="s">
        <v>1220</v>
      </c>
      <c r="C273" s="134" t="s">
        <v>3631</v>
      </c>
      <c r="D273" s="136" t="s">
        <v>3927</v>
      </c>
      <c r="E273" s="136" t="s">
        <v>3927</v>
      </c>
      <c r="F273" s="134" t="s">
        <v>3632</v>
      </c>
      <c r="G273" s="134" t="s">
        <v>3633</v>
      </c>
      <c r="H273" s="134" t="s">
        <v>312</v>
      </c>
      <c r="I273" s="134" t="s">
        <v>1005</v>
      </c>
      <c r="J273" s="136" t="s">
        <v>3927</v>
      </c>
      <c r="K273" s="134" t="s">
        <v>205</v>
      </c>
      <c r="L273" s="136" t="s">
        <v>3927</v>
      </c>
      <c r="M273" s="136" t="s">
        <v>3927</v>
      </c>
      <c r="N273" s="134" t="s">
        <v>224</v>
      </c>
      <c r="O273" s="134" t="s">
        <v>339</v>
      </c>
      <c r="P273" s="153">
        <v>45362</v>
      </c>
      <c r="Q273" s="134" t="s">
        <v>1211</v>
      </c>
      <c r="R273" s="134" t="s">
        <v>885</v>
      </c>
      <c r="S273" s="134" t="s">
        <v>889</v>
      </c>
      <c r="T273" s="154">
        <v>45362</v>
      </c>
      <c r="U273" s="134" t="s">
        <v>1212</v>
      </c>
      <c r="V273" s="135">
        <v>3156.2328443357783</v>
      </c>
      <c r="W273" s="135">
        <v>11618.0931</v>
      </c>
      <c r="X273" s="137">
        <v>3.1832705882352944E-2</v>
      </c>
      <c r="Y273" s="137">
        <v>3.1327089874267715E-3</v>
      </c>
      <c r="Z273" s="138">
        <v>5.2397201543820902E-4</v>
      </c>
      <c r="AA273" s="188"/>
    </row>
    <row r="274" spans="1:27" ht="15" x14ac:dyDescent="0.2">
      <c r="A274" s="133" t="s">
        <v>1220</v>
      </c>
      <c r="B274" s="134" t="s">
        <v>1220</v>
      </c>
      <c r="C274" s="134" t="s">
        <v>3634</v>
      </c>
      <c r="D274" s="136" t="s">
        <v>3927</v>
      </c>
      <c r="E274" s="136" t="s">
        <v>3927</v>
      </c>
      <c r="F274" s="134" t="s">
        <v>3632</v>
      </c>
      <c r="G274" s="134" t="s">
        <v>3635</v>
      </c>
      <c r="H274" s="134" t="s">
        <v>312</v>
      </c>
      <c r="I274" s="134" t="s">
        <v>1005</v>
      </c>
      <c r="J274" s="136" t="s">
        <v>3927</v>
      </c>
      <c r="K274" s="134" t="s">
        <v>205</v>
      </c>
      <c r="L274" s="136" t="s">
        <v>3927</v>
      </c>
      <c r="M274" s="136" t="s">
        <v>3927</v>
      </c>
      <c r="N274" s="134" t="s">
        <v>224</v>
      </c>
      <c r="O274" s="134" t="s">
        <v>339</v>
      </c>
      <c r="P274" s="153">
        <v>45362</v>
      </c>
      <c r="Q274" s="134" t="s">
        <v>1211</v>
      </c>
      <c r="R274" s="134" t="s">
        <v>885</v>
      </c>
      <c r="S274" s="134" t="s">
        <v>889</v>
      </c>
      <c r="T274" s="154">
        <v>45362</v>
      </c>
      <c r="U274" s="134" t="s">
        <v>1212</v>
      </c>
      <c r="V274" s="135">
        <v>1851.2523770714479</v>
      </c>
      <c r="W274" s="135">
        <v>6814.46</v>
      </c>
      <c r="X274" s="137">
        <v>2.7823423999999999E-2</v>
      </c>
      <c r="Y274" s="137">
        <v>1.8374547342581745E-3</v>
      </c>
      <c r="Z274" s="138">
        <v>3.0732981079629882E-4</v>
      </c>
      <c r="AA274" s="188"/>
    </row>
    <row r="275" spans="1:27" ht="15" x14ac:dyDescent="0.2">
      <c r="A275" s="133" t="s">
        <v>1220</v>
      </c>
      <c r="B275" s="134" t="s">
        <v>1220</v>
      </c>
      <c r="C275" s="134" t="s">
        <v>3636</v>
      </c>
      <c r="D275" s="136" t="s">
        <v>3927</v>
      </c>
      <c r="E275" s="136" t="s">
        <v>3927</v>
      </c>
      <c r="F275" s="134" t="s">
        <v>3637</v>
      </c>
      <c r="G275" s="134" t="s">
        <v>3638</v>
      </c>
      <c r="H275" s="134" t="s">
        <v>312</v>
      </c>
      <c r="I275" s="134" t="s">
        <v>1005</v>
      </c>
      <c r="J275" s="136" t="s">
        <v>3927</v>
      </c>
      <c r="K275" s="134" t="s">
        <v>205</v>
      </c>
      <c r="L275" s="136" t="s">
        <v>3927</v>
      </c>
      <c r="M275" s="136" t="s">
        <v>3927</v>
      </c>
      <c r="N275" s="134" t="s">
        <v>291</v>
      </c>
      <c r="O275" s="134" t="s">
        <v>339</v>
      </c>
      <c r="P275" s="153">
        <v>45369</v>
      </c>
      <c r="Q275" s="134" t="s">
        <v>1211</v>
      </c>
      <c r="R275" s="134" t="s">
        <v>885</v>
      </c>
      <c r="S275" s="134" t="s">
        <v>889</v>
      </c>
      <c r="T275" s="154">
        <v>45369</v>
      </c>
      <c r="U275" s="134" t="s">
        <v>1212</v>
      </c>
      <c r="V275" s="135">
        <v>1655.3679163270849</v>
      </c>
      <c r="W275" s="135">
        <v>6093.4093000000003</v>
      </c>
      <c r="X275" s="137">
        <v>4.895800025E-3</v>
      </c>
      <c r="Y275" s="137">
        <v>1.6430302103793914E-3</v>
      </c>
      <c r="Z275" s="138">
        <v>2.7481066840667669E-4</v>
      </c>
      <c r="AA275" s="188"/>
    </row>
    <row r="276" spans="1:27" ht="15" x14ac:dyDescent="0.2">
      <c r="A276" s="133" t="s">
        <v>1220</v>
      </c>
      <c r="B276" s="134" t="s">
        <v>1220</v>
      </c>
      <c r="C276" s="134" t="s">
        <v>314</v>
      </c>
      <c r="D276" s="136" t="s">
        <v>3927</v>
      </c>
      <c r="E276" s="136" t="s">
        <v>3927</v>
      </c>
      <c r="F276" s="134" t="s">
        <v>3639</v>
      </c>
      <c r="G276" s="134" t="s">
        <v>3640</v>
      </c>
      <c r="H276" s="134" t="s">
        <v>312</v>
      </c>
      <c r="I276" s="134" t="s">
        <v>1005</v>
      </c>
      <c r="J276" s="136" t="s">
        <v>3927</v>
      </c>
      <c r="K276" s="134" t="s">
        <v>205</v>
      </c>
      <c r="L276" s="136" t="s">
        <v>3927</v>
      </c>
      <c r="M276" s="136" t="s">
        <v>3927</v>
      </c>
      <c r="N276" s="134" t="s">
        <v>244</v>
      </c>
      <c r="O276" s="134" t="s">
        <v>339</v>
      </c>
      <c r="P276" s="153">
        <v>45225</v>
      </c>
      <c r="Q276" s="134" t="s">
        <v>1211</v>
      </c>
      <c r="R276" s="134" t="s">
        <v>885</v>
      </c>
      <c r="S276" s="134" t="s">
        <v>889</v>
      </c>
      <c r="T276" s="154">
        <v>45350</v>
      </c>
      <c r="U276" s="134" t="s">
        <v>1212</v>
      </c>
      <c r="V276" s="135">
        <v>1565.3798424341212</v>
      </c>
      <c r="W276" s="135">
        <v>5762.1632</v>
      </c>
      <c r="X276" s="137">
        <v>9.1176800000000002E-2</v>
      </c>
      <c r="Y276" s="137">
        <v>1.5537128319343539E-3</v>
      </c>
      <c r="Z276" s="138">
        <v>2.5987158310212524E-4</v>
      </c>
      <c r="AA276" s="188"/>
    </row>
    <row r="277" spans="1:27" ht="15" x14ac:dyDescent="0.2">
      <c r="A277" s="133" t="s">
        <v>1220</v>
      </c>
      <c r="B277" s="134" t="s">
        <v>1220</v>
      </c>
      <c r="C277" s="134" t="s">
        <v>3641</v>
      </c>
      <c r="D277" s="136" t="s">
        <v>3927</v>
      </c>
      <c r="E277" s="136" t="s">
        <v>3927</v>
      </c>
      <c r="F277" s="134" t="s">
        <v>3642</v>
      </c>
      <c r="G277" s="134" t="s">
        <v>3643</v>
      </c>
      <c r="H277" s="134" t="s">
        <v>312</v>
      </c>
      <c r="I277" s="134" t="s">
        <v>1005</v>
      </c>
      <c r="J277" s="136" t="s">
        <v>3927</v>
      </c>
      <c r="K277" s="134" t="s">
        <v>205</v>
      </c>
      <c r="L277" s="136" t="s">
        <v>3927</v>
      </c>
      <c r="M277" s="136" t="s">
        <v>3927</v>
      </c>
      <c r="N277" s="134" t="s">
        <v>224</v>
      </c>
      <c r="O277" s="134" t="s">
        <v>339</v>
      </c>
      <c r="P277" s="153">
        <v>44462</v>
      </c>
      <c r="Q277" s="134" t="s">
        <v>1211</v>
      </c>
      <c r="R277" s="134" t="s">
        <v>885</v>
      </c>
      <c r="S277" s="134" t="s">
        <v>889</v>
      </c>
      <c r="T277" s="154">
        <v>45238</v>
      </c>
      <c r="U277" s="134" t="s">
        <v>1212</v>
      </c>
      <c r="V277" s="135">
        <v>1.3922575387123064</v>
      </c>
      <c r="W277" s="135">
        <v>5.1248999999999993</v>
      </c>
      <c r="X277" s="136" t="s">
        <v>3927</v>
      </c>
      <c r="Y277" s="137">
        <v>1.3818894546854095E-6</v>
      </c>
      <c r="Z277" s="138">
        <v>2.311326732200168E-7</v>
      </c>
      <c r="AA277" s="188"/>
    </row>
    <row r="278" spans="1:27" ht="15" x14ac:dyDescent="0.2">
      <c r="A278" s="133" t="s">
        <v>1220</v>
      </c>
      <c r="B278" s="134" t="s">
        <v>1220</v>
      </c>
      <c r="C278" s="134" t="s">
        <v>314</v>
      </c>
      <c r="D278" s="136" t="s">
        <v>3927</v>
      </c>
      <c r="E278" s="136" t="s">
        <v>3927</v>
      </c>
      <c r="F278" s="134" t="s">
        <v>3655</v>
      </c>
      <c r="G278" s="134" t="s">
        <v>3656</v>
      </c>
      <c r="H278" s="134" t="s">
        <v>312</v>
      </c>
      <c r="I278" s="134" t="s">
        <v>1005</v>
      </c>
      <c r="J278" s="136" t="s">
        <v>3927</v>
      </c>
      <c r="K278" s="134" t="s">
        <v>205</v>
      </c>
      <c r="L278" s="136" t="s">
        <v>3927</v>
      </c>
      <c r="M278" s="136" t="s">
        <v>3927</v>
      </c>
      <c r="N278" s="134" t="s">
        <v>224</v>
      </c>
      <c r="O278" s="134" t="s">
        <v>339</v>
      </c>
      <c r="P278" s="153">
        <v>39136</v>
      </c>
      <c r="Q278" s="134" t="s">
        <v>1211</v>
      </c>
      <c r="R278" s="134" t="s">
        <v>885</v>
      </c>
      <c r="S278" s="134" t="s">
        <v>889</v>
      </c>
      <c r="T278" s="154">
        <v>43402</v>
      </c>
      <c r="U278" s="134" t="s">
        <v>1212</v>
      </c>
      <c r="V278" s="136" t="s">
        <v>3927</v>
      </c>
      <c r="W278" s="135">
        <v>0</v>
      </c>
      <c r="X278" s="136" t="s">
        <v>3927</v>
      </c>
      <c r="Y278" s="137">
        <v>7.430414204695328E-12</v>
      </c>
      <c r="Z278" s="138">
        <v>1.242799481854494E-12</v>
      </c>
      <c r="AA278" s="188"/>
    </row>
    <row r="279" spans="1:27" ht="15" x14ac:dyDescent="0.2">
      <c r="A279" s="145" t="s">
        <v>1205</v>
      </c>
      <c r="B279" s="146" t="s">
        <v>1206</v>
      </c>
      <c r="C279" s="136" t="s">
        <v>3927</v>
      </c>
      <c r="D279" s="136" t="s">
        <v>3927</v>
      </c>
      <c r="E279" s="136" t="s">
        <v>3927</v>
      </c>
      <c r="F279" s="136" t="s">
        <v>3927</v>
      </c>
      <c r="G279" s="136" t="s">
        <v>3927</v>
      </c>
      <c r="H279" s="136" t="s">
        <v>3927</v>
      </c>
      <c r="I279" s="136" t="s">
        <v>3927</v>
      </c>
      <c r="J279" s="136" t="s">
        <v>3927</v>
      </c>
      <c r="K279" s="136" t="s">
        <v>3927</v>
      </c>
      <c r="L279" s="136" t="s">
        <v>3927</v>
      </c>
      <c r="M279" s="136" t="s">
        <v>3927</v>
      </c>
      <c r="N279" s="136" t="s">
        <v>3927</v>
      </c>
      <c r="O279" s="136" t="s">
        <v>3927</v>
      </c>
      <c r="P279" s="136" t="s">
        <v>3927</v>
      </c>
      <c r="Q279" s="136" t="s">
        <v>3927</v>
      </c>
      <c r="R279" s="136" t="s">
        <v>3927</v>
      </c>
      <c r="S279" s="136" t="s">
        <v>3927</v>
      </c>
      <c r="T279" s="136" t="s">
        <v>3927</v>
      </c>
      <c r="U279" s="136" t="s">
        <v>3927</v>
      </c>
      <c r="V279" s="136" t="s">
        <v>3927</v>
      </c>
      <c r="W279" s="136" t="s">
        <v>3927</v>
      </c>
      <c r="X279" s="136" t="s">
        <v>3927</v>
      </c>
      <c r="Y279" s="136" t="s">
        <v>3927</v>
      </c>
      <c r="Z279" s="147" t="s">
        <v>3927</v>
      </c>
      <c r="AA279" s="188"/>
    </row>
    <row r="280" spans="1:27" ht="15" x14ac:dyDescent="0.2">
      <c r="A280" s="145" t="s">
        <v>1205</v>
      </c>
      <c r="B280" s="146" t="s">
        <v>1215</v>
      </c>
      <c r="C280" s="136" t="s">
        <v>3927</v>
      </c>
      <c r="D280" s="136" t="s">
        <v>3927</v>
      </c>
      <c r="E280" s="136" t="s">
        <v>3927</v>
      </c>
      <c r="F280" s="136" t="s">
        <v>3927</v>
      </c>
      <c r="G280" s="136" t="s">
        <v>3927</v>
      </c>
      <c r="H280" s="136" t="s">
        <v>3927</v>
      </c>
      <c r="I280" s="136" t="s">
        <v>3927</v>
      </c>
      <c r="J280" s="136" t="s">
        <v>3927</v>
      </c>
      <c r="K280" s="136" t="s">
        <v>3927</v>
      </c>
      <c r="L280" s="136" t="s">
        <v>3927</v>
      </c>
      <c r="M280" s="136" t="s">
        <v>3927</v>
      </c>
      <c r="N280" s="136" t="s">
        <v>3927</v>
      </c>
      <c r="O280" s="136" t="s">
        <v>3927</v>
      </c>
      <c r="P280" s="136" t="s">
        <v>3927</v>
      </c>
      <c r="Q280" s="136" t="s">
        <v>3927</v>
      </c>
      <c r="R280" s="136" t="s">
        <v>3927</v>
      </c>
      <c r="S280" s="136" t="s">
        <v>3927</v>
      </c>
      <c r="T280" s="136" t="s">
        <v>3927</v>
      </c>
      <c r="U280" s="136" t="s">
        <v>3927</v>
      </c>
      <c r="V280" s="136" t="s">
        <v>3927</v>
      </c>
      <c r="W280" s="136" t="s">
        <v>3927</v>
      </c>
      <c r="X280" s="136" t="s">
        <v>3927</v>
      </c>
      <c r="Y280" s="136" t="s">
        <v>3927</v>
      </c>
      <c r="Z280" s="147" t="s">
        <v>3927</v>
      </c>
      <c r="AA280" s="188"/>
    </row>
    <row r="281" spans="1:27" ht="15" x14ac:dyDescent="0.2">
      <c r="A281" s="145" t="s">
        <v>1220</v>
      </c>
      <c r="B281" s="146" t="s">
        <v>1221</v>
      </c>
      <c r="C281" s="136" t="s">
        <v>3927</v>
      </c>
      <c r="D281" s="136" t="s">
        <v>3927</v>
      </c>
      <c r="E281" s="136" t="s">
        <v>3927</v>
      </c>
      <c r="F281" s="136" t="s">
        <v>3927</v>
      </c>
      <c r="G281" s="136" t="s">
        <v>3927</v>
      </c>
      <c r="H281" s="136" t="s">
        <v>3927</v>
      </c>
      <c r="I281" s="136" t="s">
        <v>3927</v>
      </c>
      <c r="J281" s="136" t="s">
        <v>3927</v>
      </c>
      <c r="K281" s="136" t="s">
        <v>3927</v>
      </c>
      <c r="L281" s="136" t="s">
        <v>3927</v>
      </c>
      <c r="M281" s="136" t="s">
        <v>3927</v>
      </c>
      <c r="N281" s="136" t="s">
        <v>3927</v>
      </c>
      <c r="O281" s="136" t="s">
        <v>3927</v>
      </c>
      <c r="P281" s="136" t="s">
        <v>3927</v>
      </c>
      <c r="Q281" s="136" t="s">
        <v>3927</v>
      </c>
      <c r="R281" s="136" t="s">
        <v>3927</v>
      </c>
      <c r="S281" s="136" t="s">
        <v>3927</v>
      </c>
      <c r="T281" s="136" t="s">
        <v>3927</v>
      </c>
      <c r="U281" s="136" t="s">
        <v>3927</v>
      </c>
      <c r="V281" s="136" t="s">
        <v>3927</v>
      </c>
      <c r="W281" s="136" t="s">
        <v>3927</v>
      </c>
      <c r="X281" s="136" t="s">
        <v>3927</v>
      </c>
      <c r="Y281" s="136" t="s">
        <v>3927</v>
      </c>
      <c r="Z281" s="147" t="s">
        <v>3927</v>
      </c>
      <c r="AA281" s="188"/>
    </row>
    <row r="282" spans="1:27" ht="15" x14ac:dyDescent="0.2">
      <c r="A282" s="148" t="s">
        <v>1220</v>
      </c>
      <c r="B282" s="149" t="s">
        <v>1222</v>
      </c>
      <c r="C282" s="142" t="s">
        <v>3927</v>
      </c>
      <c r="D282" s="142" t="s">
        <v>3927</v>
      </c>
      <c r="E282" s="142" t="s">
        <v>3927</v>
      </c>
      <c r="F282" s="142" t="s">
        <v>3927</v>
      </c>
      <c r="G282" s="142" t="s">
        <v>3927</v>
      </c>
      <c r="H282" s="142" t="s">
        <v>3927</v>
      </c>
      <c r="I282" s="142" t="s">
        <v>3927</v>
      </c>
      <c r="J282" s="142" t="s">
        <v>3927</v>
      </c>
      <c r="K282" s="142" t="s">
        <v>3927</v>
      </c>
      <c r="L282" s="142" t="s">
        <v>3927</v>
      </c>
      <c r="M282" s="142" t="s">
        <v>3927</v>
      </c>
      <c r="N282" s="142" t="s">
        <v>3927</v>
      </c>
      <c r="O282" s="142" t="s">
        <v>3927</v>
      </c>
      <c r="P282" s="142" t="s">
        <v>3927</v>
      </c>
      <c r="Q282" s="142" t="s">
        <v>3927</v>
      </c>
      <c r="R282" s="142" t="s">
        <v>3927</v>
      </c>
      <c r="S282" s="142" t="s">
        <v>3927</v>
      </c>
      <c r="T282" s="142" t="s">
        <v>3927</v>
      </c>
      <c r="U282" s="142" t="s">
        <v>3927</v>
      </c>
      <c r="V282" s="142" t="s">
        <v>3927</v>
      </c>
      <c r="W282" s="142" t="s">
        <v>3927</v>
      </c>
      <c r="X282" s="142" t="s">
        <v>3927</v>
      </c>
      <c r="Y282" s="142" t="s">
        <v>3927</v>
      </c>
      <c r="Z282" s="150" t="s">
        <v>3927</v>
      </c>
      <c r="AA282" s="188"/>
    </row>
    <row r="283" spans="1:27" x14ac:dyDescent="0.2">
      <c r="A283" s="188" t="s">
        <v>3939</v>
      </c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</row>
    <row r="284" spans="1:27" x14ac:dyDescent="0.2">
      <c r="A284" s="2" t="s">
        <v>3938</v>
      </c>
    </row>
    <row r="285" spans="1:27" x14ac:dyDescent="0.2">
      <c r="A285" s="167"/>
    </row>
    <row r="1048575" spans="12:12" x14ac:dyDescent="0.2">
      <c r="L1048575" s="98"/>
    </row>
  </sheetData>
  <sheetProtection formatColumns="0"/>
  <customSheetViews>
    <customSheetView guid="{AE318230-F718-49FC-82EB-7CAC3DCD05F1}" showGridLines="0" hiddenRows="1" topLeftCell="P1">
      <selection activeCell="Z2" sqref="Z2"/>
      <pageMargins left="0" right="0" top="0" bottom="0" header="0" footer="0"/>
    </customSheetView>
  </customSheetViews>
  <mergeCells count="2">
    <mergeCell ref="A283:Z283"/>
    <mergeCell ref="AA2:AA282"/>
  </mergeCells>
  <dataValidations count="7">
    <dataValidation type="list" allowBlank="1" showInputMessage="1" showErrorMessage="1" sqref="K3:K21" xr:uid="{00000000-0002-0000-1400-000000000000}">
      <formula1>israel_abroad</formula1>
    </dataValidation>
    <dataValidation type="list" allowBlank="1" showInputMessage="1" showErrorMessage="1" sqref="O3:O21" xr:uid="{00000000-0002-0000-1400-000001000000}">
      <formula1>Holding_interest</formula1>
    </dataValidation>
    <dataValidation type="list" allowBlank="1" showInputMessage="1" showErrorMessage="1" sqref="R3:R21" xr:uid="{00000000-0002-0000-1400-000002000000}">
      <formula1>Valuation</formula1>
    </dataValidation>
    <dataValidation type="list" allowBlank="1" showInputMessage="1" showErrorMessage="1" sqref="S3:S21" xr:uid="{00000000-0002-0000-1400-000003000000}">
      <formula1>Dependence_Independence</formula1>
    </dataValidation>
    <dataValidation type="list" allowBlank="1" showInputMessage="1" showErrorMessage="1" sqref="L1048575:L1048576" xr:uid="{00000000-0002-0000-1400-000004000000}">
      <formula1>Country</formula1>
    </dataValidation>
    <dataValidation type="list" allowBlank="1" showInputMessage="1" showErrorMessage="1" sqref="H3:H21" xr:uid="{00000000-0002-0000-1400-000005000000}">
      <formula1>Type_of_Security_ID_Fund</formula1>
    </dataValidation>
    <dataValidation type="list" allowBlank="1" showInputMessage="1" showErrorMessage="1" sqref="N3:N21" xr:uid="{00000000-0002-0000-1400-000006000000}">
      <formula1>Country_list_funds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400-000007000000}">
          <x14:formula1>
            <xm:f>'אפשרויות בחירה'!$C$956:$C$963</xm:f>
          </x14:formula1>
          <xm:sqref>I3:I25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A1:AC25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9.625" style="2" customWidth="1"/>
    <col min="4" max="4" width="11.25" style="2" customWidth="1"/>
    <col min="5" max="5" width="18.125" style="4" customWidth="1"/>
    <col min="6" max="6" width="35.375" style="2" bestFit="1" customWidth="1"/>
    <col min="7" max="7" width="12.75" style="2" customWidth="1"/>
    <col min="8" max="8" width="15.5" style="2" customWidth="1"/>
    <col min="9" max="9" width="10.625" style="2" customWidth="1"/>
    <col min="10" max="10" width="19.875" style="2" customWidth="1"/>
    <col min="11" max="11" width="13.75" style="4" customWidth="1"/>
    <col min="12" max="12" width="18.625" style="2" customWidth="1"/>
    <col min="13" max="13" width="9.625" style="2" customWidth="1"/>
    <col min="14" max="14" width="12" style="2" customWidth="1"/>
    <col min="15" max="15" width="15.125" style="2" customWidth="1"/>
    <col min="16" max="16" width="12" style="2" customWidth="1"/>
    <col min="17" max="17" width="11.75" style="2" customWidth="1"/>
    <col min="18" max="18" width="14" style="2" customWidth="1"/>
    <col min="19" max="19" width="18.625" style="2" customWidth="1"/>
    <col min="20" max="20" width="16.375" style="2" customWidth="1"/>
    <col min="21" max="21" width="10.5" style="2" customWidth="1"/>
    <col min="22" max="22" width="9.625" style="2" customWidth="1"/>
    <col min="23" max="23" width="14.875" style="2" customWidth="1"/>
    <col min="24" max="24" width="12.875" style="2" customWidth="1"/>
    <col min="25" max="25" width="10.5" style="2" customWidth="1"/>
    <col min="26" max="26" width="17.875" style="2" customWidth="1"/>
    <col min="27" max="27" width="21.75" style="2" customWidth="1"/>
    <col min="28" max="28" width="20.125" style="2" customWidth="1"/>
    <col min="29" max="29" width="11.625" style="2" customWidth="1"/>
    <col min="30" max="16384" width="9" style="2"/>
  </cols>
  <sheetData>
    <row r="1" spans="1:29" x14ac:dyDescent="0.2">
      <c r="A1" s="2" t="s">
        <v>3961</v>
      </c>
    </row>
    <row r="2" spans="1:29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55</v>
      </c>
      <c r="J2" s="131" t="s">
        <v>69</v>
      </c>
      <c r="K2" s="131" t="s">
        <v>89</v>
      </c>
      <c r="L2" s="131" t="s">
        <v>92</v>
      </c>
      <c r="M2" s="131" t="s">
        <v>83</v>
      </c>
      <c r="N2" s="131" t="s">
        <v>93</v>
      </c>
      <c r="O2" s="131" t="s">
        <v>56</v>
      </c>
      <c r="P2" s="131" t="s">
        <v>97</v>
      </c>
      <c r="Q2" s="131" t="s">
        <v>59</v>
      </c>
      <c r="R2" s="131" t="s">
        <v>103</v>
      </c>
      <c r="S2" s="131" t="s">
        <v>104</v>
      </c>
      <c r="T2" s="131" t="s">
        <v>106</v>
      </c>
      <c r="U2" s="131" t="s">
        <v>94</v>
      </c>
      <c r="V2" s="131" t="s">
        <v>95</v>
      </c>
      <c r="W2" s="131" t="s">
        <v>76</v>
      </c>
      <c r="X2" s="131" t="s">
        <v>77</v>
      </c>
      <c r="Y2" s="131" t="s">
        <v>61</v>
      </c>
      <c r="Z2" s="131" t="s">
        <v>63</v>
      </c>
      <c r="AA2" s="131" t="s">
        <v>64</v>
      </c>
      <c r="AB2" s="132" t="s">
        <v>65</v>
      </c>
      <c r="AC2" s="188" t="s">
        <v>3940</v>
      </c>
    </row>
    <row r="3" spans="1:29" ht="15" x14ac:dyDescent="0.2">
      <c r="A3" s="133" t="s">
        <v>1205</v>
      </c>
      <c r="B3" s="134" t="s">
        <v>1205</v>
      </c>
      <c r="C3" s="134" t="s">
        <v>3189</v>
      </c>
      <c r="D3" s="134" t="s">
        <v>3190</v>
      </c>
      <c r="E3" s="134" t="s">
        <v>314</v>
      </c>
      <c r="F3" s="134" t="s">
        <v>3657</v>
      </c>
      <c r="G3" s="134" t="s">
        <v>3658</v>
      </c>
      <c r="H3" s="134" t="s">
        <v>312</v>
      </c>
      <c r="I3" s="134" t="s">
        <v>204</v>
      </c>
      <c r="J3" s="134" t="s">
        <v>204</v>
      </c>
      <c r="K3" s="134" t="s">
        <v>314</v>
      </c>
      <c r="L3" s="134" t="s">
        <v>3659</v>
      </c>
      <c r="M3" s="134" t="s">
        <v>444</v>
      </c>
      <c r="N3" s="134" t="s">
        <v>3660</v>
      </c>
      <c r="O3" s="134" t="s">
        <v>339</v>
      </c>
      <c r="P3" s="134" t="s">
        <v>3661</v>
      </c>
      <c r="Q3" s="134" t="s">
        <v>1211</v>
      </c>
      <c r="R3" s="134" t="s">
        <v>314</v>
      </c>
      <c r="S3" s="134" t="s">
        <v>889</v>
      </c>
      <c r="T3" s="152">
        <v>45320</v>
      </c>
      <c r="U3" s="136" t="s">
        <v>3927</v>
      </c>
      <c r="V3" s="134" t="s">
        <v>3034</v>
      </c>
      <c r="W3" s="135">
        <v>320.02999999999997</v>
      </c>
      <c r="X3" s="134" t="s">
        <v>3662</v>
      </c>
      <c r="Y3" s="134" t="s">
        <v>1212</v>
      </c>
      <c r="Z3" s="135">
        <v>91.886399999999995</v>
      </c>
      <c r="AA3" s="137">
        <v>0.9821756953514228</v>
      </c>
      <c r="AB3" s="138">
        <v>9.3821161619811781E-5</v>
      </c>
      <c r="AC3" s="188"/>
    </row>
    <row r="4" spans="1:29" ht="15" x14ac:dyDescent="0.2">
      <c r="A4" s="133" t="s">
        <v>1205</v>
      </c>
      <c r="B4" s="134" t="s">
        <v>1205</v>
      </c>
      <c r="C4" s="134" t="s">
        <v>3242</v>
      </c>
      <c r="D4" s="134" t="s">
        <v>3243</v>
      </c>
      <c r="E4" s="134" t="s">
        <v>314</v>
      </c>
      <c r="F4" s="134" t="s">
        <v>3663</v>
      </c>
      <c r="G4" s="134" t="s">
        <v>3664</v>
      </c>
      <c r="H4" s="134" t="s">
        <v>312</v>
      </c>
      <c r="I4" s="134" t="s">
        <v>204</v>
      </c>
      <c r="J4" s="134" t="s">
        <v>204</v>
      </c>
      <c r="K4" s="134" t="s">
        <v>314</v>
      </c>
      <c r="L4" s="134" t="s">
        <v>3665</v>
      </c>
      <c r="M4" s="134" t="s">
        <v>444</v>
      </c>
      <c r="N4" s="134" t="s">
        <v>3660</v>
      </c>
      <c r="O4" s="134" t="s">
        <v>339</v>
      </c>
      <c r="P4" s="134" t="s">
        <v>3245</v>
      </c>
      <c r="Q4" s="134" t="s">
        <v>1211</v>
      </c>
      <c r="R4" s="134" t="s">
        <v>314</v>
      </c>
      <c r="S4" s="134" t="s">
        <v>889</v>
      </c>
      <c r="T4" s="152">
        <v>45305</v>
      </c>
      <c r="U4" s="136" t="s">
        <v>3927</v>
      </c>
      <c r="V4" s="134" t="s">
        <v>3034</v>
      </c>
      <c r="W4" s="135">
        <v>193.83</v>
      </c>
      <c r="X4" s="134" t="s">
        <v>3666</v>
      </c>
      <c r="Y4" s="134" t="s">
        <v>1212</v>
      </c>
      <c r="Z4" s="135">
        <v>1.6675</v>
      </c>
      <c r="AA4" s="137">
        <v>1.7823877141988059E-2</v>
      </c>
      <c r="AB4" s="138">
        <v>1.7026046011368632E-6</v>
      </c>
      <c r="AC4" s="188"/>
    </row>
    <row r="5" spans="1:29" ht="15" x14ac:dyDescent="0.2">
      <c r="A5" s="133" t="s">
        <v>1205</v>
      </c>
      <c r="B5" s="134" t="s">
        <v>1205</v>
      </c>
      <c r="C5" s="134" t="s">
        <v>3189</v>
      </c>
      <c r="D5" s="134" t="s">
        <v>3190</v>
      </c>
      <c r="E5" s="134" t="s">
        <v>314</v>
      </c>
      <c r="F5" s="134" t="s">
        <v>3667</v>
      </c>
      <c r="G5" s="134" t="s">
        <v>3668</v>
      </c>
      <c r="H5" s="134" t="s">
        <v>312</v>
      </c>
      <c r="I5" s="134" t="s">
        <v>204</v>
      </c>
      <c r="J5" s="134" t="s">
        <v>204</v>
      </c>
      <c r="K5" s="134" t="s">
        <v>314</v>
      </c>
      <c r="L5" s="134" t="s">
        <v>3659</v>
      </c>
      <c r="M5" s="134" t="s">
        <v>444</v>
      </c>
      <c r="N5" s="134" t="s">
        <v>3660</v>
      </c>
      <c r="O5" s="134" t="s">
        <v>339</v>
      </c>
      <c r="P5" s="134" t="s">
        <v>3669</v>
      </c>
      <c r="Q5" s="134" t="s">
        <v>1211</v>
      </c>
      <c r="R5" s="134" t="s">
        <v>314</v>
      </c>
      <c r="S5" s="134" t="s">
        <v>889</v>
      </c>
      <c r="T5" s="152">
        <v>45250</v>
      </c>
      <c r="U5" s="136" t="s">
        <v>3927</v>
      </c>
      <c r="V5" s="134" t="s">
        <v>3034</v>
      </c>
      <c r="W5" s="135">
        <v>107</v>
      </c>
      <c r="X5" s="134" t="s">
        <v>3670</v>
      </c>
      <c r="Y5" s="134" t="s">
        <v>1212</v>
      </c>
      <c r="Z5" s="135">
        <v>0</v>
      </c>
      <c r="AA5" s="137">
        <v>4.2100540014518767E-7</v>
      </c>
      <c r="AB5" s="138">
        <v>4.0216038613847345E-11</v>
      </c>
      <c r="AC5" s="188"/>
    </row>
    <row r="6" spans="1:29" ht="15" x14ac:dyDescent="0.2">
      <c r="A6" s="133" t="s">
        <v>1205</v>
      </c>
      <c r="B6" s="134" t="s">
        <v>1205</v>
      </c>
      <c r="C6" s="134" t="s">
        <v>3189</v>
      </c>
      <c r="D6" s="134" t="s">
        <v>3190</v>
      </c>
      <c r="E6" s="134" t="s">
        <v>314</v>
      </c>
      <c r="F6" s="134" t="s">
        <v>3671</v>
      </c>
      <c r="G6" s="134" t="s">
        <v>3672</v>
      </c>
      <c r="H6" s="134" t="s">
        <v>312</v>
      </c>
      <c r="I6" s="134" t="s">
        <v>204</v>
      </c>
      <c r="J6" s="134" t="s">
        <v>204</v>
      </c>
      <c r="K6" s="134" t="s">
        <v>314</v>
      </c>
      <c r="L6" s="134" t="s">
        <v>3665</v>
      </c>
      <c r="M6" s="134" t="s">
        <v>444</v>
      </c>
      <c r="N6" s="134" t="s">
        <v>3673</v>
      </c>
      <c r="O6" s="134" t="s">
        <v>339</v>
      </c>
      <c r="P6" s="134" t="s">
        <v>3674</v>
      </c>
      <c r="Q6" s="134" t="s">
        <v>1211</v>
      </c>
      <c r="R6" s="134" t="s">
        <v>314</v>
      </c>
      <c r="S6" s="134" t="s">
        <v>889</v>
      </c>
      <c r="T6" s="152">
        <v>45250</v>
      </c>
      <c r="U6" s="136" t="s">
        <v>3927</v>
      </c>
      <c r="V6" s="134" t="s">
        <v>3034</v>
      </c>
      <c r="W6" s="135">
        <v>165.23</v>
      </c>
      <c r="X6" s="134" t="s">
        <v>3670</v>
      </c>
      <c r="Y6" s="134" t="s">
        <v>1212</v>
      </c>
      <c r="Z6" s="135">
        <v>0</v>
      </c>
      <c r="AA6" s="137">
        <v>6.5011889968214357E-9</v>
      </c>
      <c r="AB6" s="138">
        <v>6.2101832337999974E-13</v>
      </c>
      <c r="AC6" s="188"/>
    </row>
    <row r="7" spans="1:29" ht="15" x14ac:dyDescent="0.2">
      <c r="A7" s="133" t="s">
        <v>1220</v>
      </c>
      <c r="B7" s="134" t="s">
        <v>1220</v>
      </c>
      <c r="C7" s="134" t="s">
        <v>3189</v>
      </c>
      <c r="D7" s="134" t="s">
        <v>3190</v>
      </c>
      <c r="E7" s="134" t="s">
        <v>314</v>
      </c>
      <c r="F7" s="134" t="s">
        <v>3657</v>
      </c>
      <c r="G7" s="134" t="s">
        <v>3658</v>
      </c>
      <c r="H7" s="134" t="s">
        <v>312</v>
      </c>
      <c r="I7" s="134" t="s">
        <v>204</v>
      </c>
      <c r="J7" s="134" t="s">
        <v>204</v>
      </c>
      <c r="K7" s="134" t="s">
        <v>314</v>
      </c>
      <c r="L7" s="134" t="s">
        <v>3659</v>
      </c>
      <c r="M7" s="134" t="s">
        <v>444</v>
      </c>
      <c r="N7" s="134" t="s">
        <v>3660</v>
      </c>
      <c r="O7" s="134" t="s">
        <v>339</v>
      </c>
      <c r="P7" s="134" t="s">
        <v>3661</v>
      </c>
      <c r="Q7" s="134" t="s">
        <v>1211</v>
      </c>
      <c r="R7" s="134" t="s">
        <v>314</v>
      </c>
      <c r="S7" s="134" t="s">
        <v>889</v>
      </c>
      <c r="T7" s="152">
        <v>45320</v>
      </c>
      <c r="U7" s="136" t="s">
        <v>3927</v>
      </c>
      <c r="V7" s="134" t="s">
        <v>3034</v>
      </c>
      <c r="W7" s="135">
        <v>7926.87</v>
      </c>
      <c r="X7" s="134" t="s">
        <v>3662</v>
      </c>
      <c r="Y7" s="134" t="s">
        <v>1212</v>
      </c>
      <c r="Z7" s="135">
        <v>2275.9471000000003</v>
      </c>
      <c r="AA7" s="137">
        <v>0.98073722250215101</v>
      </c>
      <c r="AB7" s="138">
        <v>1.0264443215469227E-4</v>
      </c>
      <c r="AC7" s="188"/>
    </row>
    <row r="8" spans="1:29" ht="15" x14ac:dyDescent="0.2">
      <c r="A8" s="133" t="s">
        <v>1220</v>
      </c>
      <c r="B8" s="134" t="s">
        <v>1220</v>
      </c>
      <c r="C8" s="134" t="s">
        <v>3242</v>
      </c>
      <c r="D8" s="134" t="s">
        <v>3243</v>
      </c>
      <c r="E8" s="134" t="s">
        <v>314</v>
      </c>
      <c r="F8" s="134" t="s">
        <v>3663</v>
      </c>
      <c r="G8" s="134" t="s">
        <v>3664</v>
      </c>
      <c r="H8" s="134" t="s">
        <v>312</v>
      </c>
      <c r="I8" s="134" t="s">
        <v>204</v>
      </c>
      <c r="J8" s="134" t="s">
        <v>204</v>
      </c>
      <c r="K8" s="134" t="s">
        <v>314</v>
      </c>
      <c r="L8" s="134" t="s">
        <v>3665</v>
      </c>
      <c r="M8" s="134" t="s">
        <v>444</v>
      </c>
      <c r="N8" s="134" t="s">
        <v>3660</v>
      </c>
      <c r="O8" s="134" t="s">
        <v>339</v>
      </c>
      <c r="P8" s="134" t="s">
        <v>3245</v>
      </c>
      <c r="Q8" s="134" t="s">
        <v>1211</v>
      </c>
      <c r="R8" s="134" t="s">
        <v>314</v>
      </c>
      <c r="S8" s="134" t="s">
        <v>889</v>
      </c>
      <c r="T8" s="152">
        <v>45305</v>
      </c>
      <c r="U8" s="136" t="s">
        <v>3927</v>
      </c>
      <c r="V8" s="134" t="s">
        <v>3034</v>
      </c>
      <c r="W8" s="135">
        <v>5196.09</v>
      </c>
      <c r="X8" s="134" t="s">
        <v>3666</v>
      </c>
      <c r="Y8" s="134" t="s">
        <v>1212</v>
      </c>
      <c r="Z8" s="135">
        <v>44.701300000000003</v>
      </c>
      <c r="AA8" s="137">
        <v>1.9262394817792645E-2</v>
      </c>
      <c r="AB8" s="138">
        <v>2.0160115601276431E-6</v>
      </c>
      <c r="AC8" s="188"/>
    </row>
    <row r="9" spans="1:29" ht="15" x14ac:dyDescent="0.2">
      <c r="A9" s="133" t="s">
        <v>1220</v>
      </c>
      <c r="B9" s="134" t="s">
        <v>1220</v>
      </c>
      <c r="C9" s="134" t="s">
        <v>3189</v>
      </c>
      <c r="D9" s="134" t="s">
        <v>3190</v>
      </c>
      <c r="E9" s="134" t="s">
        <v>314</v>
      </c>
      <c r="F9" s="134" t="s">
        <v>3667</v>
      </c>
      <c r="G9" s="134" t="s">
        <v>3668</v>
      </c>
      <c r="H9" s="134" t="s">
        <v>312</v>
      </c>
      <c r="I9" s="134" t="s">
        <v>204</v>
      </c>
      <c r="J9" s="134" t="s">
        <v>204</v>
      </c>
      <c r="K9" s="134" t="s">
        <v>314</v>
      </c>
      <c r="L9" s="134" t="s">
        <v>3659</v>
      </c>
      <c r="M9" s="134" t="s">
        <v>444</v>
      </c>
      <c r="N9" s="134" t="s">
        <v>3660</v>
      </c>
      <c r="O9" s="134" t="s">
        <v>339</v>
      </c>
      <c r="P9" s="134" t="s">
        <v>3669</v>
      </c>
      <c r="Q9" s="134" t="s">
        <v>1211</v>
      </c>
      <c r="R9" s="134" t="s">
        <v>314</v>
      </c>
      <c r="S9" s="134" t="s">
        <v>889</v>
      </c>
      <c r="T9" s="152">
        <v>45250</v>
      </c>
      <c r="U9" s="136" t="s">
        <v>3927</v>
      </c>
      <c r="V9" s="134" t="s">
        <v>3034</v>
      </c>
      <c r="W9" s="135">
        <v>2376</v>
      </c>
      <c r="X9" s="134" t="s">
        <v>3670</v>
      </c>
      <c r="Y9" s="134" t="s">
        <v>1212</v>
      </c>
      <c r="Z9" s="135">
        <v>8.9999999999999998E-4</v>
      </c>
      <c r="AA9" s="137">
        <v>3.7687970944284034E-7</v>
      </c>
      <c r="AB9" s="138">
        <v>3.944441271199015E-11</v>
      </c>
      <c r="AC9" s="188"/>
    </row>
    <row r="10" spans="1:29" ht="15" x14ac:dyDescent="0.2">
      <c r="A10" s="133" t="s">
        <v>1220</v>
      </c>
      <c r="B10" s="134" t="s">
        <v>1220</v>
      </c>
      <c r="C10" s="134" t="s">
        <v>3189</v>
      </c>
      <c r="D10" s="134" t="s">
        <v>3190</v>
      </c>
      <c r="E10" s="134" t="s">
        <v>314</v>
      </c>
      <c r="F10" s="134" t="s">
        <v>3671</v>
      </c>
      <c r="G10" s="134" t="s">
        <v>3672</v>
      </c>
      <c r="H10" s="134" t="s">
        <v>312</v>
      </c>
      <c r="I10" s="134" t="s">
        <v>204</v>
      </c>
      <c r="J10" s="134" t="s">
        <v>204</v>
      </c>
      <c r="K10" s="134" t="s">
        <v>314</v>
      </c>
      <c r="L10" s="134" t="s">
        <v>3665</v>
      </c>
      <c r="M10" s="134" t="s">
        <v>444</v>
      </c>
      <c r="N10" s="134" t="s">
        <v>3673</v>
      </c>
      <c r="O10" s="134" t="s">
        <v>339</v>
      </c>
      <c r="P10" s="134" t="s">
        <v>3674</v>
      </c>
      <c r="Q10" s="134" t="s">
        <v>1211</v>
      </c>
      <c r="R10" s="134" t="s">
        <v>314</v>
      </c>
      <c r="S10" s="134" t="s">
        <v>889</v>
      </c>
      <c r="T10" s="152">
        <v>45250</v>
      </c>
      <c r="U10" s="136" t="s">
        <v>3927</v>
      </c>
      <c r="V10" s="134" t="s">
        <v>3034</v>
      </c>
      <c r="W10" s="135">
        <v>3656.77</v>
      </c>
      <c r="X10" s="134" t="s">
        <v>3670</v>
      </c>
      <c r="Y10" s="134" t="s">
        <v>1212</v>
      </c>
      <c r="Z10" s="135">
        <v>0</v>
      </c>
      <c r="AA10" s="137">
        <v>5.8003468648960235E-9</v>
      </c>
      <c r="AB10" s="138">
        <v>6.0706710889235779E-13</v>
      </c>
      <c r="AC10" s="188"/>
    </row>
    <row r="11" spans="1:29" ht="15" x14ac:dyDescent="0.2">
      <c r="A11" s="145" t="s">
        <v>1205</v>
      </c>
      <c r="B11" s="146" t="s">
        <v>1206</v>
      </c>
      <c r="C11" s="136" t="s">
        <v>3927</v>
      </c>
      <c r="D11" s="136" t="s">
        <v>3927</v>
      </c>
      <c r="E11" s="136" t="s">
        <v>3927</v>
      </c>
      <c r="F11" s="136" t="s">
        <v>3927</v>
      </c>
      <c r="G11" s="136" t="s">
        <v>3927</v>
      </c>
      <c r="H11" s="136" t="s">
        <v>3927</v>
      </c>
      <c r="I11" s="136" t="s">
        <v>3927</v>
      </c>
      <c r="J11" s="136" t="s">
        <v>3927</v>
      </c>
      <c r="K11" s="136" t="s">
        <v>3927</v>
      </c>
      <c r="L11" s="136" t="s">
        <v>3927</v>
      </c>
      <c r="M11" s="136" t="s">
        <v>3927</v>
      </c>
      <c r="N11" s="136" t="s">
        <v>3927</v>
      </c>
      <c r="O11" s="136" t="s">
        <v>3927</v>
      </c>
      <c r="P11" s="136" t="s">
        <v>3927</v>
      </c>
      <c r="Q11" s="136" t="s">
        <v>3927</v>
      </c>
      <c r="R11" s="136" t="s">
        <v>3927</v>
      </c>
      <c r="S11" s="136" t="s">
        <v>3927</v>
      </c>
      <c r="T11" s="136" t="s">
        <v>3927</v>
      </c>
      <c r="U11" s="136" t="s">
        <v>3927</v>
      </c>
      <c r="V11" s="136" t="s">
        <v>3927</v>
      </c>
      <c r="W11" s="136" t="s">
        <v>3927</v>
      </c>
      <c r="X11" s="136" t="s">
        <v>3927</v>
      </c>
      <c r="Y11" s="136" t="s">
        <v>3927</v>
      </c>
      <c r="Z11" s="136" t="s">
        <v>3927</v>
      </c>
      <c r="AA11" s="136" t="s">
        <v>3927</v>
      </c>
      <c r="AB11" s="147" t="s">
        <v>3927</v>
      </c>
      <c r="AC11" s="188"/>
    </row>
    <row r="12" spans="1:29" ht="15" x14ac:dyDescent="0.2">
      <c r="A12" s="145" t="s">
        <v>1205</v>
      </c>
      <c r="B12" s="146" t="s">
        <v>1215</v>
      </c>
      <c r="C12" s="136" t="s">
        <v>3927</v>
      </c>
      <c r="D12" s="136" t="s">
        <v>3927</v>
      </c>
      <c r="E12" s="136" t="s">
        <v>3927</v>
      </c>
      <c r="F12" s="136" t="s">
        <v>3927</v>
      </c>
      <c r="G12" s="136" t="s">
        <v>3927</v>
      </c>
      <c r="H12" s="136" t="s">
        <v>3927</v>
      </c>
      <c r="I12" s="136" t="s">
        <v>3927</v>
      </c>
      <c r="J12" s="136" t="s">
        <v>3927</v>
      </c>
      <c r="K12" s="136" t="s">
        <v>3927</v>
      </c>
      <c r="L12" s="136" t="s">
        <v>3927</v>
      </c>
      <c r="M12" s="136" t="s">
        <v>3927</v>
      </c>
      <c r="N12" s="136" t="s">
        <v>3927</v>
      </c>
      <c r="O12" s="136" t="s">
        <v>3927</v>
      </c>
      <c r="P12" s="136" t="s">
        <v>3927</v>
      </c>
      <c r="Q12" s="136" t="s">
        <v>3927</v>
      </c>
      <c r="R12" s="136" t="s">
        <v>3927</v>
      </c>
      <c r="S12" s="136" t="s">
        <v>3927</v>
      </c>
      <c r="T12" s="136" t="s">
        <v>3927</v>
      </c>
      <c r="U12" s="136" t="s">
        <v>3927</v>
      </c>
      <c r="V12" s="136" t="s">
        <v>3927</v>
      </c>
      <c r="W12" s="136" t="s">
        <v>3927</v>
      </c>
      <c r="X12" s="136" t="s">
        <v>3927</v>
      </c>
      <c r="Y12" s="136" t="s">
        <v>3927</v>
      </c>
      <c r="Z12" s="136" t="s">
        <v>3927</v>
      </c>
      <c r="AA12" s="136" t="s">
        <v>3927</v>
      </c>
      <c r="AB12" s="147" t="s">
        <v>3927</v>
      </c>
      <c r="AC12" s="188"/>
    </row>
    <row r="13" spans="1:29" ht="15" x14ac:dyDescent="0.2">
      <c r="A13" s="145" t="s">
        <v>1220</v>
      </c>
      <c r="B13" s="146" t="s">
        <v>1221</v>
      </c>
      <c r="C13" s="136" t="s">
        <v>3927</v>
      </c>
      <c r="D13" s="136" t="s">
        <v>3927</v>
      </c>
      <c r="E13" s="136" t="s">
        <v>3927</v>
      </c>
      <c r="F13" s="136" t="s">
        <v>3927</v>
      </c>
      <c r="G13" s="136" t="s">
        <v>3927</v>
      </c>
      <c r="H13" s="136" t="s">
        <v>3927</v>
      </c>
      <c r="I13" s="136" t="s">
        <v>3927</v>
      </c>
      <c r="J13" s="136" t="s">
        <v>3927</v>
      </c>
      <c r="K13" s="136" t="s">
        <v>3927</v>
      </c>
      <c r="L13" s="136" t="s">
        <v>3927</v>
      </c>
      <c r="M13" s="136" t="s">
        <v>3927</v>
      </c>
      <c r="N13" s="136" t="s">
        <v>3927</v>
      </c>
      <c r="O13" s="136" t="s">
        <v>3927</v>
      </c>
      <c r="P13" s="136" t="s">
        <v>3927</v>
      </c>
      <c r="Q13" s="136" t="s">
        <v>3927</v>
      </c>
      <c r="R13" s="136" t="s">
        <v>3927</v>
      </c>
      <c r="S13" s="136" t="s">
        <v>3927</v>
      </c>
      <c r="T13" s="136" t="s">
        <v>3927</v>
      </c>
      <c r="U13" s="136" t="s">
        <v>3927</v>
      </c>
      <c r="V13" s="136" t="s">
        <v>3927</v>
      </c>
      <c r="W13" s="136" t="s">
        <v>3927</v>
      </c>
      <c r="X13" s="136" t="s">
        <v>3927</v>
      </c>
      <c r="Y13" s="136" t="s">
        <v>3927</v>
      </c>
      <c r="Z13" s="136" t="s">
        <v>3927</v>
      </c>
      <c r="AA13" s="136" t="s">
        <v>3927</v>
      </c>
      <c r="AB13" s="147" t="s">
        <v>3927</v>
      </c>
      <c r="AC13" s="188"/>
    </row>
    <row r="14" spans="1:29" ht="15" x14ac:dyDescent="0.2">
      <c r="A14" s="148" t="s">
        <v>1220</v>
      </c>
      <c r="B14" s="149" t="s">
        <v>1222</v>
      </c>
      <c r="C14" s="142" t="s">
        <v>3927</v>
      </c>
      <c r="D14" s="142" t="s">
        <v>3927</v>
      </c>
      <c r="E14" s="142" t="s">
        <v>3927</v>
      </c>
      <c r="F14" s="142" t="s">
        <v>3927</v>
      </c>
      <c r="G14" s="142" t="s">
        <v>3927</v>
      </c>
      <c r="H14" s="142" t="s">
        <v>3927</v>
      </c>
      <c r="I14" s="142" t="s">
        <v>3927</v>
      </c>
      <c r="J14" s="142" t="s">
        <v>3927</v>
      </c>
      <c r="K14" s="142" t="s">
        <v>3927</v>
      </c>
      <c r="L14" s="142" t="s">
        <v>3927</v>
      </c>
      <c r="M14" s="142" t="s">
        <v>3927</v>
      </c>
      <c r="N14" s="142" t="s">
        <v>3927</v>
      </c>
      <c r="O14" s="142" t="s">
        <v>3927</v>
      </c>
      <c r="P14" s="142" t="s">
        <v>3927</v>
      </c>
      <c r="Q14" s="142" t="s">
        <v>3927</v>
      </c>
      <c r="R14" s="142" t="s">
        <v>3927</v>
      </c>
      <c r="S14" s="142" t="s">
        <v>3927</v>
      </c>
      <c r="T14" s="142" t="s">
        <v>3927</v>
      </c>
      <c r="U14" s="142" t="s">
        <v>3927</v>
      </c>
      <c r="V14" s="142" t="s">
        <v>3927</v>
      </c>
      <c r="W14" s="142" t="s">
        <v>3927</v>
      </c>
      <c r="X14" s="142" t="s">
        <v>3927</v>
      </c>
      <c r="Y14" s="142" t="s">
        <v>3927</v>
      </c>
      <c r="Z14" s="142" t="s">
        <v>3927</v>
      </c>
      <c r="AA14" s="142" t="s">
        <v>3927</v>
      </c>
      <c r="AB14" s="150" t="s">
        <v>3927</v>
      </c>
      <c r="AC14" s="188"/>
    </row>
    <row r="15" spans="1:29" x14ac:dyDescent="0.2">
      <c r="A15" s="192" t="s">
        <v>3939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</row>
    <row r="16" spans="1:29" x14ac:dyDescent="0.2">
      <c r="A16" s="98" t="s">
        <v>3938</v>
      </c>
      <c r="B16" s="98"/>
      <c r="C16" s="98"/>
      <c r="D16" s="98"/>
      <c r="E16" s="16"/>
      <c r="F16" s="98"/>
      <c r="G16" s="98"/>
      <c r="H16" s="98"/>
      <c r="I16" s="16"/>
      <c r="J16" s="16"/>
      <c r="K16" s="98"/>
      <c r="L16" s="98"/>
      <c r="M16" s="98"/>
      <c r="N16" s="98"/>
      <c r="O16" s="98"/>
      <c r="P16" s="98"/>
      <c r="Q16" s="16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</row>
    <row r="17" spans="1:28" x14ac:dyDescent="0.2">
      <c r="A17" s="170"/>
      <c r="B17" s="98"/>
      <c r="C17" s="98"/>
      <c r="D17" s="98"/>
      <c r="E17" s="16"/>
      <c r="F17" s="98"/>
      <c r="G17" s="98"/>
      <c r="H17" s="98"/>
      <c r="I17" s="16"/>
      <c r="J17" s="16"/>
      <c r="K17" s="98"/>
      <c r="L17" s="98"/>
      <c r="M17" s="98"/>
      <c r="N17" s="98"/>
      <c r="O17" s="98"/>
      <c r="P17" s="98"/>
      <c r="Q17" s="16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</row>
    <row r="18" spans="1:28" x14ac:dyDescent="0.2">
      <c r="A18" s="98"/>
      <c r="B18" s="98"/>
      <c r="C18" s="98"/>
      <c r="D18" s="98"/>
      <c r="E18" s="16"/>
      <c r="F18" s="98"/>
      <c r="G18" s="98"/>
      <c r="H18" s="98"/>
      <c r="I18" s="16"/>
      <c r="J18" s="16"/>
      <c r="K18" s="98"/>
      <c r="L18" s="98"/>
      <c r="M18" s="98"/>
      <c r="N18" s="98"/>
      <c r="O18" s="98"/>
      <c r="P18" s="98"/>
      <c r="Q18" s="16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</row>
    <row r="19" spans="1:28" x14ac:dyDescent="0.2">
      <c r="A19" s="98"/>
      <c r="B19" s="98"/>
      <c r="C19" s="98"/>
      <c r="D19" s="98"/>
      <c r="E19" s="16"/>
      <c r="F19" s="98"/>
      <c r="G19" s="98"/>
      <c r="H19" s="98"/>
      <c r="I19" s="16"/>
      <c r="J19" s="16"/>
      <c r="K19" s="98"/>
      <c r="L19" s="98"/>
      <c r="M19" s="98"/>
      <c r="N19" s="98"/>
      <c r="O19" s="98"/>
      <c r="P19" s="98"/>
      <c r="Q19" s="16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</row>
    <row r="20" spans="1:28" x14ac:dyDescent="0.2">
      <c r="A20" s="98"/>
      <c r="B20" s="98"/>
      <c r="C20" s="98"/>
      <c r="D20" s="98"/>
      <c r="E20" s="16"/>
      <c r="F20" s="98"/>
      <c r="G20" s="98"/>
      <c r="H20" s="98"/>
      <c r="I20" s="16"/>
      <c r="J20" s="16"/>
      <c r="K20" s="98"/>
      <c r="L20" s="98"/>
      <c r="M20" s="98"/>
      <c r="N20" s="98"/>
      <c r="O20" s="98"/>
      <c r="P20" s="98"/>
      <c r="Q20" s="16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</row>
    <row r="21" spans="1:28" x14ac:dyDescent="0.2">
      <c r="A21" s="97"/>
      <c r="B21" s="97"/>
      <c r="C21" s="97"/>
      <c r="D21" s="97"/>
      <c r="E21" s="16"/>
      <c r="F21" s="97"/>
      <c r="G21" s="97"/>
      <c r="H21" s="98"/>
      <c r="I21" s="16"/>
      <c r="J21" s="16"/>
      <c r="K21" s="98"/>
      <c r="L21" s="97"/>
      <c r="M21" s="98"/>
      <c r="N21" s="97"/>
      <c r="O21" s="98"/>
      <c r="P21" s="97"/>
      <c r="Q21" s="97"/>
      <c r="R21" s="97"/>
      <c r="S21" s="98"/>
      <c r="T21" s="97"/>
      <c r="U21" s="97"/>
      <c r="V21" s="97"/>
      <c r="W21" s="97"/>
      <c r="X21" s="97"/>
      <c r="Y21" s="97"/>
      <c r="Z21" s="97"/>
      <c r="AA21" s="97"/>
      <c r="AB21" s="97"/>
    </row>
    <row r="22" spans="1:28" x14ac:dyDescent="0.2">
      <c r="A22" s="97"/>
      <c r="B22" s="97"/>
      <c r="C22" s="97"/>
      <c r="D22" s="97"/>
      <c r="E22"/>
      <c r="F22" s="97"/>
      <c r="G22" s="97"/>
      <c r="H22"/>
      <c r="I22" s="97"/>
      <c r="J22" s="97"/>
      <c r="K22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5" spans="1:28" x14ac:dyDescent="0.2">
      <c r="A25" s="97"/>
      <c r="B25" s="97"/>
      <c r="C25" s="97"/>
      <c r="D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</row>
  </sheetData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15:AB15"/>
    <mergeCell ref="AC2:AC14"/>
  </mergeCells>
  <dataValidations count="10">
    <dataValidation type="list" allowBlank="1" showInputMessage="1" showErrorMessage="1" sqref="I3:I10 I16:I21" xr:uid="{00000000-0002-0000-1500-000000000000}">
      <formula1>israel_abroad</formula1>
    </dataValidation>
    <dataValidation type="list" allowBlank="1" showInputMessage="1" showErrorMessage="1" sqref="O3:O10 O16:O21" xr:uid="{00000000-0002-0000-1500-000001000000}">
      <formula1>Holding_interest</formula1>
    </dataValidation>
    <dataValidation type="list" allowBlank="1" showInputMessage="1" showErrorMessage="1" sqref="R3:R10 R16:R20" xr:uid="{00000000-0002-0000-1500-000002000000}">
      <formula1>Valuation</formula1>
    </dataValidation>
    <dataValidation type="list" allowBlank="1" showInputMessage="1" showErrorMessage="1" sqref="S3:S10 S16:S21" xr:uid="{00000000-0002-0000-1500-000003000000}">
      <formula1>Dependence_Independence</formula1>
    </dataValidation>
    <dataValidation type="list" allowBlank="1" showInputMessage="1" showErrorMessage="1" sqref="J3:J10 J16:J21" xr:uid="{00000000-0002-0000-1500-000004000000}">
      <formula1>Country_list</formula1>
    </dataValidation>
    <dataValidation type="list" allowBlank="1" showInputMessage="1" showErrorMessage="1" sqref="H3:H10 H16:H21" xr:uid="{00000000-0002-0000-1500-000005000000}">
      <formula1>Type_of_Security_ID</formula1>
    </dataValidation>
    <dataValidation type="list" allowBlank="1" showInputMessage="1" showErrorMessage="1" sqref="E3" xr:uid="{00000000-0002-0000-1500-000006000000}">
      <formula1>Issuer_Number_Type_3</formula1>
    </dataValidation>
    <dataValidation type="list" allowBlank="1" showInputMessage="1" showErrorMessage="1" sqref="E4:E10 E16:E21" xr:uid="{00000000-0002-0000-1500-000007000000}">
      <formula1>Issuer_Number_Type_2</formula1>
    </dataValidation>
    <dataValidation type="list" allowBlank="1" showInputMessage="1" showErrorMessage="1" sqref="M3:M10 M16:M21" xr:uid="{00000000-0002-0000-1500-000008000000}">
      <formula1>Industry_Sector</formula1>
    </dataValidation>
    <dataValidation type="list" allowBlank="1" showInputMessage="1" showErrorMessage="1" sqref="K3:K10 K16:K21" xr:uid="{00000000-0002-0000-1500-000009000000}">
      <formula1>tradeable_status_warrants_v2</formula1>
    </dataValidation>
  </dataValidations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A1:AC22"/>
  <sheetViews>
    <sheetView rightToLeft="1" topLeftCell="G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9.625" style="2" customWidth="1"/>
    <col min="4" max="4" width="11.25" style="2" customWidth="1"/>
    <col min="5" max="5" width="18.125" style="4" customWidth="1"/>
    <col min="6" max="6" width="11.125" style="2" customWidth="1"/>
    <col min="7" max="7" width="12.75" style="2" customWidth="1"/>
    <col min="8" max="8" width="15.5" style="2" customWidth="1"/>
    <col min="9" max="9" width="11.5" style="2" customWidth="1"/>
    <col min="10" max="10" width="10.625" style="2" customWidth="1"/>
    <col min="11" max="11" width="19.875" style="2" customWidth="1"/>
    <col min="12" max="12" width="9.625" style="2" customWidth="1"/>
    <col min="13" max="13" width="9" style="2" customWidth="1"/>
    <col min="14" max="14" width="12" style="2" customWidth="1"/>
    <col min="15" max="15" width="15.125" style="2" customWidth="1"/>
    <col min="16" max="16" width="12" style="2" customWidth="1"/>
    <col min="17" max="17" width="11.75" style="2" customWidth="1"/>
    <col min="18" max="18" width="14" style="2" customWidth="1"/>
    <col min="19" max="19" width="18.625" style="2" customWidth="1"/>
    <col min="20" max="20" width="16.375" style="2" customWidth="1"/>
    <col min="21" max="21" width="10.5" style="2" customWidth="1"/>
    <col min="22" max="22" width="9.625" style="2" customWidth="1"/>
    <col min="23" max="23" width="14.875" style="2" customWidth="1"/>
    <col min="24" max="24" width="12.875" style="2" customWidth="1"/>
    <col min="25" max="25" width="10.5" style="2" customWidth="1"/>
    <col min="26" max="26" width="14.125" style="2" customWidth="1"/>
    <col min="27" max="27" width="21.75" style="2" customWidth="1"/>
    <col min="28" max="28" width="20.125" style="2" customWidth="1"/>
    <col min="29" max="29" width="11.625" style="2" customWidth="1"/>
    <col min="30" max="16384" width="9" style="2"/>
  </cols>
  <sheetData>
    <row r="1" spans="1:29" x14ac:dyDescent="0.2">
      <c r="A1" s="2" t="s">
        <v>3962</v>
      </c>
    </row>
    <row r="2" spans="1:29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83</v>
      </c>
      <c r="M2" s="131" t="s">
        <v>96</v>
      </c>
      <c r="N2" s="131" t="s">
        <v>93</v>
      </c>
      <c r="O2" s="131" t="s">
        <v>56</v>
      </c>
      <c r="P2" s="131" t="s">
        <v>97</v>
      </c>
      <c r="Q2" s="131" t="s">
        <v>59</v>
      </c>
      <c r="R2" s="131" t="s">
        <v>103</v>
      </c>
      <c r="S2" s="131" t="s">
        <v>104</v>
      </c>
      <c r="T2" s="131" t="s">
        <v>106</v>
      </c>
      <c r="U2" s="131" t="s">
        <v>94</v>
      </c>
      <c r="V2" s="131" t="s">
        <v>95</v>
      </c>
      <c r="W2" s="131" t="s">
        <v>76</v>
      </c>
      <c r="X2" s="131" t="s">
        <v>77</v>
      </c>
      <c r="Y2" s="131" t="s">
        <v>61</v>
      </c>
      <c r="Z2" s="131" t="s">
        <v>119</v>
      </c>
      <c r="AA2" s="131" t="s">
        <v>64</v>
      </c>
      <c r="AB2" s="132" t="s">
        <v>65</v>
      </c>
      <c r="AC2" s="188" t="s">
        <v>3940</v>
      </c>
    </row>
    <row r="3" spans="1:29" ht="15" x14ac:dyDescent="0.2">
      <c r="A3" s="145" t="s">
        <v>1205</v>
      </c>
      <c r="B3" s="146" t="s">
        <v>1206</v>
      </c>
      <c r="C3" s="136" t="s">
        <v>3927</v>
      </c>
      <c r="D3" s="136" t="s">
        <v>3927</v>
      </c>
      <c r="E3" s="136" t="s">
        <v>3927</v>
      </c>
      <c r="F3" s="136" t="s">
        <v>3927</v>
      </c>
      <c r="G3" s="136" t="s">
        <v>3927</v>
      </c>
      <c r="H3" s="136" t="s">
        <v>3927</v>
      </c>
      <c r="I3" s="136" t="s">
        <v>3927</v>
      </c>
      <c r="J3" s="136" t="s">
        <v>3927</v>
      </c>
      <c r="K3" s="136" t="s">
        <v>3927</v>
      </c>
      <c r="L3" s="136" t="s">
        <v>3927</v>
      </c>
      <c r="M3" s="136" t="s">
        <v>3927</v>
      </c>
      <c r="N3" s="136" t="s">
        <v>3927</v>
      </c>
      <c r="O3" s="136" t="s">
        <v>3927</v>
      </c>
      <c r="P3" s="136" t="s">
        <v>3927</v>
      </c>
      <c r="Q3" s="136" t="s">
        <v>3927</v>
      </c>
      <c r="R3" s="136" t="s">
        <v>3927</v>
      </c>
      <c r="S3" s="136" t="s">
        <v>3927</v>
      </c>
      <c r="T3" s="136" t="s">
        <v>3927</v>
      </c>
      <c r="U3" s="136" t="s">
        <v>3927</v>
      </c>
      <c r="V3" s="136" t="s">
        <v>3927</v>
      </c>
      <c r="W3" s="136" t="s">
        <v>3927</v>
      </c>
      <c r="X3" s="136" t="s">
        <v>3927</v>
      </c>
      <c r="Y3" s="136" t="s">
        <v>3927</v>
      </c>
      <c r="Z3" s="136" t="s">
        <v>3927</v>
      </c>
      <c r="AA3" s="136" t="s">
        <v>3927</v>
      </c>
      <c r="AB3" s="147" t="s">
        <v>3927</v>
      </c>
      <c r="AC3" s="188"/>
    </row>
    <row r="4" spans="1:29" ht="15" x14ac:dyDescent="0.2">
      <c r="A4" s="145" t="s">
        <v>1205</v>
      </c>
      <c r="B4" s="146" t="s">
        <v>1215</v>
      </c>
      <c r="C4" s="136" t="s">
        <v>3927</v>
      </c>
      <c r="D4" s="136" t="s">
        <v>3927</v>
      </c>
      <c r="E4" s="136" t="s">
        <v>3927</v>
      </c>
      <c r="F4" s="136" t="s">
        <v>3927</v>
      </c>
      <c r="G4" s="136" t="s">
        <v>3927</v>
      </c>
      <c r="H4" s="136" t="s">
        <v>3927</v>
      </c>
      <c r="I4" s="136" t="s">
        <v>3927</v>
      </c>
      <c r="J4" s="136" t="s">
        <v>3927</v>
      </c>
      <c r="K4" s="136" t="s">
        <v>3927</v>
      </c>
      <c r="L4" s="136" t="s">
        <v>3927</v>
      </c>
      <c r="M4" s="136" t="s">
        <v>3927</v>
      </c>
      <c r="N4" s="136" t="s">
        <v>3927</v>
      </c>
      <c r="O4" s="136" t="s">
        <v>3927</v>
      </c>
      <c r="P4" s="136" t="s">
        <v>3927</v>
      </c>
      <c r="Q4" s="136" t="s">
        <v>3927</v>
      </c>
      <c r="R4" s="136" t="s">
        <v>3927</v>
      </c>
      <c r="S4" s="136" t="s">
        <v>3927</v>
      </c>
      <c r="T4" s="136" t="s">
        <v>3927</v>
      </c>
      <c r="U4" s="136" t="s">
        <v>3927</v>
      </c>
      <c r="V4" s="136" t="s">
        <v>3927</v>
      </c>
      <c r="W4" s="136" t="s">
        <v>3927</v>
      </c>
      <c r="X4" s="136" t="s">
        <v>3927</v>
      </c>
      <c r="Y4" s="136" t="s">
        <v>3927</v>
      </c>
      <c r="Z4" s="136" t="s">
        <v>3927</v>
      </c>
      <c r="AA4" s="136" t="s">
        <v>3927</v>
      </c>
      <c r="AB4" s="147" t="s">
        <v>3927</v>
      </c>
      <c r="AC4" s="188"/>
    </row>
    <row r="5" spans="1:29" ht="15" x14ac:dyDescent="0.2">
      <c r="A5" s="145" t="s">
        <v>1205</v>
      </c>
      <c r="B5" s="146" t="s">
        <v>1205</v>
      </c>
      <c r="C5" s="136" t="s">
        <v>3927</v>
      </c>
      <c r="D5" s="136" t="s">
        <v>3927</v>
      </c>
      <c r="E5" s="136" t="s">
        <v>3927</v>
      </c>
      <c r="F5" s="136" t="s">
        <v>3927</v>
      </c>
      <c r="G5" s="136" t="s">
        <v>3927</v>
      </c>
      <c r="H5" s="136" t="s">
        <v>3927</v>
      </c>
      <c r="I5" s="136" t="s">
        <v>3927</v>
      </c>
      <c r="J5" s="136" t="s">
        <v>3927</v>
      </c>
      <c r="K5" s="136" t="s">
        <v>3927</v>
      </c>
      <c r="L5" s="136" t="s">
        <v>3927</v>
      </c>
      <c r="M5" s="136" t="s">
        <v>3927</v>
      </c>
      <c r="N5" s="136" t="s">
        <v>3927</v>
      </c>
      <c r="O5" s="136" t="s">
        <v>3927</v>
      </c>
      <c r="P5" s="136" t="s">
        <v>3927</v>
      </c>
      <c r="Q5" s="136" t="s">
        <v>3927</v>
      </c>
      <c r="R5" s="136" t="s">
        <v>3927</v>
      </c>
      <c r="S5" s="136" t="s">
        <v>3927</v>
      </c>
      <c r="T5" s="136" t="s">
        <v>3927</v>
      </c>
      <c r="U5" s="136" t="s">
        <v>3927</v>
      </c>
      <c r="V5" s="136" t="s">
        <v>3927</v>
      </c>
      <c r="W5" s="136" t="s">
        <v>3927</v>
      </c>
      <c r="X5" s="136" t="s">
        <v>3927</v>
      </c>
      <c r="Y5" s="136" t="s">
        <v>3927</v>
      </c>
      <c r="Z5" s="136" t="s">
        <v>3927</v>
      </c>
      <c r="AA5" s="136" t="s">
        <v>3927</v>
      </c>
      <c r="AB5" s="147" t="s">
        <v>3927</v>
      </c>
      <c r="AC5" s="188"/>
    </row>
    <row r="6" spans="1:29" ht="15" x14ac:dyDescent="0.2">
      <c r="A6" s="145" t="s">
        <v>1220</v>
      </c>
      <c r="B6" s="146" t="s">
        <v>1221</v>
      </c>
      <c r="C6" s="136" t="s">
        <v>3927</v>
      </c>
      <c r="D6" s="136" t="s">
        <v>3927</v>
      </c>
      <c r="E6" s="136" t="s">
        <v>3927</v>
      </c>
      <c r="F6" s="136" t="s">
        <v>3927</v>
      </c>
      <c r="G6" s="136" t="s">
        <v>3927</v>
      </c>
      <c r="H6" s="136" t="s">
        <v>3927</v>
      </c>
      <c r="I6" s="136" t="s">
        <v>3927</v>
      </c>
      <c r="J6" s="136" t="s">
        <v>3927</v>
      </c>
      <c r="K6" s="136" t="s">
        <v>3927</v>
      </c>
      <c r="L6" s="136" t="s">
        <v>3927</v>
      </c>
      <c r="M6" s="136" t="s">
        <v>3927</v>
      </c>
      <c r="N6" s="136" t="s">
        <v>3927</v>
      </c>
      <c r="O6" s="136" t="s">
        <v>3927</v>
      </c>
      <c r="P6" s="136" t="s">
        <v>3927</v>
      </c>
      <c r="Q6" s="136" t="s">
        <v>3927</v>
      </c>
      <c r="R6" s="136" t="s">
        <v>3927</v>
      </c>
      <c r="S6" s="136" t="s">
        <v>3927</v>
      </c>
      <c r="T6" s="136" t="s">
        <v>3927</v>
      </c>
      <c r="U6" s="136" t="s">
        <v>3927</v>
      </c>
      <c r="V6" s="136" t="s">
        <v>3927</v>
      </c>
      <c r="W6" s="136" t="s">
        <v>3927</v>
      </c>
      <c r="X6" s="136" t="s">
        <v>3927</v>
      </c>
      <c r="Y6" s="136" t="s">
        <v>3927</v>
      </c>
      <c r="Z6" s="136" t="s">
        <v>3927</v>
      </c>
      <c r="AA6" s="136" t="s">
        <v>3927</v>
      </c>
      <c r="AB6" s="147" t="s">
        <v>3927</v>
      </c>
      <c r="AC6" s="188"/>
    </row>
    <row r="7" spans="1:29" ht="15" x14ac:dyDescent="0.2">
      <c r="A7" s="145" t="s">
        <v>1220</v>
      </c>
      <c r="B7" s="146" t="s">
        <v>1222</v>
      </c>
      <c r="C7" s="136" t="s">
        <v>3927</v>
      </c>
      <c r="D7" s="136" t="s">
        <v>3927</v>
      </c>
      <c r="E7" s="136" t="s">
        <v>3927</v>
      </c>
      <c r="F7" s="136" t="s">
        <v>3927</v>
      </c>
      <c r="G7" s="136" t="s">
        <v>3927</v>
      </c>
      <c r="H7" s="136" t="s">
        <v>3927</v>
      </c>
      <c r="I7" s="136" t="s">
        <v>3927</v>
      </c>
      <c r="J7" s="136" t="s">
        <v>3927</v>
      </c>
      <c r="K7" s="136" t="s">
        <v>3927</v>
      </c>
      <c r="L7" s="136" t="s">
        <v>3927</v>
      </c>
      <c r="M7" s="136" t="s">
        <v>3927</v>
      </c>
      <c r="N7" s="136" t="s">
        <v>3927</v>
      </c>
      <c r="O7" s="136" t="s">
        <v>3927</v>
      </c>
      <c r="P7" s="136" t="s">
        <v>3927</v>
      </c>
      <c r="Q7" s="136" t="s">
        <v>3927</v>
      </c>
      <c r="R7" s="136" t="s">
        <v>3927</v>
      </c>
      <c r="S7" s="136" t="s">
        <v>3927</v>
      </c>
      <c r="T7" s="136" t="s">
        <v>3927</v>
      </c>
      <c r="U7" s="136" t="s">
        <v>3927</v>
      </c>
      <c r="V7" s="136" t="s">
        <v>3927</v>
      </c>
      <c r="W7" s="136" t="s">
        <v>3927</v>
      </c>
      <c r="X7" s="136" t="s">
        <v>3927</v>
      </c>
      <c r="Y7" s="136" t="s">
        <v>3927</v>
      </c>
      <c r="Z7" s="136" t="s">
        <v>3927</v>
      </c>
      <c r="AA7" s="136" t="s">
        <v>3927</v>
      </c>
      <c r="AB7" s="147" t="s">
        <v>3927</v>
      </c>
      <c r="AC7" s="188"/>
    </row>
    <row r="8" spans="1:29" ht="15" x14ac:dyDescent="0.2">
      <c r="A8" s="148" t="s">
        <v>1220</v>
      </c>
      <c r="B8" s="149" t="s">
        <v>1220</v>
      </c>
      <c r="C8" s="142" t="s">
        <v>3927</v>
      </c>
      <c r="D8" s="142" t="s">
        <v>3927</v>
      </c>
      <c r="E8" s="142" t="s">
        <v>3927</v>
      </c>
      <c r="F8" s="142" t="s">
        <v>3927</v>
      </c>
      <c r="G8" s="142" t="s">
        <v>3927</v>
      </c>
      <c r="H8" s="142" t="s">
        <v>3927</v>
      </c>
      <c r="I8" s="142" t="s">
        <v>3927</v>
      </c>
      <c r="J8" s="142" t="s">
        <v>3927</v>
      </c>
      <c r="K8" s="142" t="s">
        <v>3927</v>
      </c>
      <c r="L8" s="142" t="s">
        <v>3927</v>
      </c>
      <c r="M8" s="142" t="s">
        <v>3927</v>
      </c>
      <c r="N8" s="142" t="s">
        <v>3927</v>
      </c>
      <c r="O8" s="142" t="s">
        <v>3927</v>
      </c>
      <c r="P8" s="142" t="s">
        <v>3927</v>
      </c>
      <c r="Q8" s="142" t="s">
        <v>3927</v>
      </c>
      <c r="R8" s="142" t="s">
        <v>3927</v>
      </c>
      <c r="S8" s="142" t="s">
        <v>3927</v>
      </c>
      <c r="T8" s="142" t="s">
        <v>3927</v>
      </c>
      <c r="U8" s="142" t="s">
        <v>3927</v>
      </c>
      <c r="V8" s="142" t="s">
        <v>3927</v>
      </c>
      <c r="W8" s="142" t="s">
        <v>3927</v>
      </c>
      <c r="X8" s="142" t="s">
        <v>3927</v>
      </c>
      <c r="Y8" s="142" t="s">
        <v>3927</v>
      </c>
      <c r="Z8" s="142" t="s">
        <v>3927</v>
      </c>
      <c r="AA8" s="142" t="s">
        <v>3927</v>
      </c>
      <c r="AB8" s="150" t="s">
        <v>3927</v>
      </c>
      <c r="AC8" s="188"/>
    </row>
    <row r="9" spans="1:29" x14ac:dyDescent="0.2">
      <c r="A9" s="192" t="s">
        <v>3939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</row>
    <row r="10" spans="1:29" x14ac:dyDescent="0.2">
      <c r="A10" s="98" t="s">
        <v>3938</v>
      </c>
      <c r="B10" s="98"/>
      <c r="C10" s="98"/>
      <c r="D10" s="98"/>
      <c r="E10" s="16"/>
      <c r="F10" s="98"/>
      <c r="G10" s="98"/>
      <c r="H10" s="98"/>
      <c r="I10" s="98"/>
      <c r="J10" s="16"/>
      <c r="K10" s="16"/>
      <c r="L10" s="98"/>
      <c r="M10" s="98"/>
      <c r="N10" s="98"/>
      <c r="O10" s="98"/>
      <c r="P10" s="98"/>
      <c r="Q10" s="16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</row>
    <row r="11" spans="1:29" x14ac:dyDescent="0.2">
      <c r="A11" s="170"/>
      <c r="B11" s="98"/>
      <c r="C11" s="98"/>
      <c r="D11" s="98"/>
      <c r="E11" s="16"/>
      <c r="F11" s="98"/>
      <c r="G11" s="98"/>
      <c r="H11" s="98"/>
      <c r="I11" s="98"/>
      <c r="J11" s="16"/>
      <c r="K11" s="16"/>
      <c r="L11" s="98"/>
      <c r="M11" s="98"/>
      <c r="N11" s="98"/>
      <c r="O11" s="98"/>
      <c r="P11" s="98"/>
      <c r="Q11" s="16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</row>
    <row r="12" spans="1:29" x14ac:dyDescent="0.2">
      <c r="A12" s="98"/>
      <c r="B12" s="98"/>
      <c r="C12" s="98"/>
      <c r="D12" s="98"/>
      <c r="E12" s="16"/>
      <c r="F12" s="98"/>
      <c r="G12" s="98"/>
      <c r="H12" s="98"/>
      <c r="I12" s="98"/>
      <c r="J12" s="16"/>
      <c r="K12" s="16"/>
      <c r="L12" s="98"/>
      <c r="M12" s="98"/>
      <c r="N12" s="98"/>
      <c r="O12" s="98"/>
      <c r="P12" s="98"/>
      <c r="Q12" s="16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</row>
    <row r="13" spans="1:29" x14ac:dyDescent="0.2">
      <c r="A13" s="98"/>
      <c r="B13" s="98"/>
      <c r="C13" s="98"/>
      <c r="D13" s="98"/>
      <c r="E13" s="16"/>
      <c r="F13" s="98"/>
      <c r="G13" s="98"/>
      <c r="H13" s="98"/>
      <c r="I13" s="98"/>
      <c r="J13" s="16"/>
      <c r="K13" s="16"/>
      <c r="L13" s="98"/>
      <c r="M13" s="98"/>
      <c r="N13" s="98"/>
      <c r="O13" s="98"/>
      <c r="P13" s="98"/>
      <c r="Q13" s="16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</row>
    <row r="14" spans="1:29" x14ac:dyDescent="0.2">
      <c r="A14" s="98"/>
      <c r="B14" s="98"/>
      <c r="C14" s="98"/>
      <c r="D14" s="98"/>
      <c r="E14" s="16"/>
      <c r="F14" s="98"/>
      <c r="G14" s="98"/>
      <c r="H14" s="98"/>
      <c r="I14" s="98"/>
      <c r="J14" s="16"/>
      <c r="K14" s="16"/>
      <c r="L14" s="98"/>
      <c r="M14" s="98"/>
      <c r="N14" s="98"/>
      <c r="O14" s="98"/>
      <c r="P14" s="98"/>
      <c r="Q14" s="16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</row>
    <row r="15" spans="1:29" x14ac:dyDescent="0.2">
      <c r="A15" s="98"/>
      <c r="B15" s="98"/>
      <c r="C15" s="98"/>
      <c r="D15" s="98"/>
      <c r="E15" s="16"/>
      <c r="F15" s="98"/>
      <c r="G15" s="98"/>
      <c r="H15" s="98"/>
      <c r="I15" s="98"/>
      <c r="J15" s="16"/>
      <c r="K15" s="16"/>
      <c r="L15" s="98"/>
      <c r="M15" s="98"/>
      <c r="N15" s="98"/>
      <c r="O15" s="98"/>
      <c r="P15" s="98"/>
      <c r="Q15" s="16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</row>
    <row r="16" spans="1:29" x14ac:dyDescent="0.2">
      <c r="A16" s="98"/>
      <c r="B16" s="98"/>
      <c r="C16" s="98"/>
      <c r="D16" s="98"/>
      <c r="E16" s="16"/>
      <c r="F16" s="98"/>
      <c r="G16" s="98"/>
      <c r="H16" s="98"/>
      <c r="I16" s="98"/>
      <c r="J16" s="16"/>
      <c r="K16" s="16"/>
      <c r="L16" s="98"/>
      <c r="M16" s="98"/>
      <c r="N16" s="98"/>
      <c r="O16" s="98"/>
      <c r="P16" s="98"/>
      <c r="Q16" s="16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</row>
    <row r="17" spans="1:28" x14ac:dyDescent="0.2">
      <c r="A17" s="98"/>
      <c r="B17" s="98"/>
      <c r="C17" s="98"/>
      <c r="D17" s="98"/>
      <c r="E17" s="16"/>
      <c r="F17" s="98"/>
      <c r="G17" s="98"/>
      <c r="H17" s="98"/>
      <c r="I17" s="98"/>
      <c r="J17" s="16"/>
      <c r="K17" s="16"/>
      <c r="L17" s="98"/>
      <c r="M17" s="98"/>
      <c r="N17" s="98"/>
      <c r="O17" s="98"/>
      <c r="P17" s="98"/>
      <c r="Q17" s="16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</row>
    <row r="18" spans="1:28" x14ac:dyDescent="0.2">
      <c r="A18" s="98"/>
      <c r="B18" s="98"/>
      <c r="C18" s="98"/>
      <c r="D18" s="98"/>
      <c r="E18" s="16"/>
      <c r="F18" s="98"/>
      <c r="G18" s="98"/>
      <c r="H18" s="98"/>
      <c r="I18" s="98"/>
      <c r="J18" s="16"/>
      <c r="K18" s="16"/>
      <c r="L18" s="98"/>
      <c r="M18" s="98"/>
      <c r="N18" s="98"/>
      <c r="O18" s="98"/>
      <c r="P18" s="98"/>
      <c r="Q18" s="16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</row>
    <row r="19" spans="1:28" x14ac:dyDescent="0.2">
      <c r="A19" s="98"/>
      <c r="B19" s="98"/>
      <c r="C19" s="98"/>
      <c r="D19" s="98"/>
      <c r="E19" s="16"/>
      <c r="F19" s="98"/>
      <c r="G19" s="98"/>
      <c r="H19" s="98"/>
      <c r="I19" s="98"/>
      <c r="J19" s="16"/>
      <c r="K19" s="16"/>
      <c r="L19" s="98"/>
      <c r="M19" s="98"/>
      <c r="N19" s="98"/>
      <c r="O19" s="98"/>
      <c r="P19" s="98"/>
      <c r="Q19" s="16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</row>
    <row r="20" spans="1:28" x14ac:dyDescent="0.2">
      <c r="A20" s="98"/>
      <c r="B20" s="98"/>
      <c r="C20" s="98"/>
      <c r="D20" s="98"/>
      <c r="E20" s="16"/>
      <c r="F20" s="98"/>
      <c r="G20" s="98"/>
      <c r="H20" s="98"/>
      <c r="I20" s="98"/>
      <c r="J20" s="16"/>
      <c r="K20" s="16"/>
      <c r="L20" s="98"/>
      <c r="M20" s="98"/>
      <c r="N20" s="98"/>
      <c r="O20" s="98"/>
      <c r="P20" s="98"/>
      <c r="Q20" s="16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</row>
    <row r="21" spans="1:28" x14ac:dyDescent="0.2">
      <c r="A21" s="97"/>
      <c r="B21" s="97"/>
      <c r="C21" s="97"/>
      <c r="D21" s="97"/>
      <c r="E21" s="16"/>
      <c r="F21" s="97"/>
      <c r="G21" s="97"/>
      <c r="H21" s="98"/>
      <c r="I21" s="98"/>
      <c r="J21" s="16"/>
      <c r="K21" s="16"/>
      <c r="L21" s="98"/>
      <c r="M21" s="98"/>
      <c r="N21" s="97"/>
      <c r="O21" s="98"/>
      <c r="P21" s="97"/>
      <c r="Q21" s="97"/>
      <c r="R21" s="98"/>
      <c r="S21" s="98"/>
      <c r="T21" s="97"/>
      <c r="U21" s="97"/>
      <c r="V21" s="97"/>
      <c r="W21" s="97"/>
      <c r="X21" s="97"/>
      <c r="Y21" s="97"/>
      <c r="Z21" s="97"/>
      <c r="AA21" s="97"/>
      <c r="AB21" s="97"/>
    </row>
    <row r="22" spans="1:28" x14ac:dyDescent="0.2">
      <c r="A22" s="97"/>
      <c r="B22" s="97"/>
      <c r="C22" s="97"/>
      <c r="D22" s="97"/>
      <c r="E22"/>
      <c r="F22" s="97"/>
      <c r="G22" s="97"/>
      <c r="H22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AB9"/>
    <mergeCell ref="AC2:AC8"/>
  </mergeCells>
  <dataValidations count="9">
    <dataValidation type="list" allowBlank="1" showInputMessage="1" showErrorMessage="1" sqref="J10:J21" xr:uid="{00000000-0002-0000-1600-000000000000}">
      <formula1>israel_abroad</formula1>
    </dataValidation>
    <dataValidation type="list" allowBlank="1" showInputMessage="1" showErrorMessage="1" sqref="O10:O21" xr:uid="{00000000-0002-0000-1600-000001000000}">
      <formula1>Holding_interest</formula1>
    </dataValidation>
    <dataValidation type="list" allowBlank="1" showInputMessage="1" showErrorMessage="1" sqref="M10:M21" xr:uid="{00000000-0002-0000-1600-000002000000}">
      <formula1>Underlying_Asset</formula1>
    </dataValidation>
    <dataValidation type="list" allowBlank="1" showInputMessage="1" showErrorMessage="1" sqref="R10:R21" xr:uid="{00000000-0002-0000-1600-000003000000}">
      <formula1>Valuation</formula1>
    </dataValidation>
    <dataValidation type="list" allowBlank="1" showInputMessage="1" showErrorMessage="1" sqref="S10:S21" xr:uid="{00000000-0002-0000-1600-000004000000}">
      <formula1>Dependence_Independence</formula1>
    </dataValidation>
    <dataValidation type="list" allowBlank="1" showInputMessage="1" showErrorMessage="1" sqref="K10:K21" xr:uid="{00000000-0002-0000-1600-000005000000}">
      <formula1>Country_list</formula1>
    </dataValidation>
    <dataValidation type="list" allowBlank="1" showInputMessage="1" showErrorMessage="1" sqref="H10:H21" xr:uid="{00000000-0002-0000-1600-000006000000}">
      <formula1>Type_of_Security_ID</formula1>
    </dataValidation>
    <dataValidation type="list" allowBlank="1" showInputMessage="1" showErrorMessage="1" sqref="E10:E21" xr:uid="{00000000-0002-0000-1600-000007000000}">
      <formula1>Issuer_Number_Type_2</formula1>
    </dataValidation>
    <dataValidation type="list" allowBlank="1" showInputMessage="1" showErrorMessage="1" sqref="L10:L21" xr:uid="{00000000-0002-0000-1600-000008000000}">
      <formula1>Industry_Sector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600-000009000000}">
          <x14:formula1>
            <xm:f>'אפשרויות בחירה'!$C$964:$C$969</xm:f>
          </x14:formula1>
          <xm:sqref>I10:I21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AP77"/>
  <sheetViews>
    <sheetView rightToLeft="1" topLeftCell="AD1" workbookViewId="0"/>
  </sheetViews>
  <sheetFormatPr defaultColWidth="9" defaultRowHeight="14.25" x14ac:dyDescent="0.2"/>
  <cols>
    <col min="1" max="1" width="29.375" style="10" customWidth="1"/>
    <col min="2" max="2" width="11.125" style="10" customWidth="1"/>
    <col min="3" max="3" width="16" style="10" bestFit="1" customWidth="1"/>
    <col min="4" max="4" width="16.25" style="10" customWidth="1"/>
    <col min="5" max="5" width="17" style="10" customWidth="1"/>
    <col min="6" max="6" width="10.5" style="10" customWidth="1"/>
    <col min="7" max="7" width="14.125" style="10" bestFit="1" customWidth="1"/>
    <col min="8" max="8" width="24.125" style="10" customWidth="1"/>
    <col min="9" max="9" width="27" style="10" customWidth="1"/>
    <col min="10" max="10" width="25.375" style="10" customWidth="1"/>
    <col min="11" max="11" width="16.25" style="10" customWidth="1"/>
    <col min="12" max="12" width="17" style="10" customWidth="1"/>
    <col min="13" max="13" width="11.375" style="10" customWidth="1"/>
    <col min="14" max="14" width="14.125" style="10" customWidth="1"/>
    <col min="15" max="15" width="24.125" style="10" customWidth="1"/>
    <col min="16" max="16" width="23" style="10" customWidth="1"/>
    <col min="17" max="17" width="26" style="10" customWidth="1"/>
    <col min="18" max="18" width="21" style="10" customWidth="1"/>
    <col min="19" max="19" width="10.625" style="10" customWidth="1"/>
    <col min="20" max="20" width="19.875" style="10" customWidth="1"/>
    <col min="21" max="21" width="8.875" style="10" customWidth="1"/>
    <col min="22" max="22" width="11.25" style="10" customWidth="1"/>
    <col min="23" max="23" width="10.75" style="10" customWidth="1"/>
    <col min="24" max="24" width="7.375" style="10" bestFit="1" customWidth="1"/>
    <col min="25" max="25" width="15.125" style="10" customWidth="1"/>
    <col min="26" max="26" width="19.625" style="10" customWidth="1"/>
    <col min="27" max="28" width="12.625" style="10" customWidth="1"/>
    <col min="29" max="29" width="10.75" style="10" customWidth="1"/>
    <col min="30" max="30" width="25.375" style="10" customWidth="1"/>
    <col min="31" max="31" width="10.25" style="10" customWidth="1"/>
    <col min="32" max="32" width="9.75" style="10" customWidth="1"/>
    <col min="33" max="33" width="15" style="10" customWidth="1"/>
    <col min="34" max="34" width="14.25" customWidth="1"/>
    <col min="35" max="35" width="31.75" style="10" customWidth="1"/>
    <col min="36" max="36" width="28.375" style="10" customWidth="1"/>
    <col min="37" max="37" width="25.875" style="10" customWidth="1"/>
    <col min="38" max="38" width="24.375" style="10" customWidth="1"/>
    <col min="39" max="39" width="19.5" style="10" customWidth="1"/>
    <col min="40" max="40" width="21.75" style="2" customWidth="1"/>
    <col min="41" max="41" width="20.125" style="2" customWidth="1"/>
    <col min="42" max="16384" width="9" style="10"/>
  </cols>
  <sheetData>
    <row r="1" spans="1:42" x14ac:dyDescent="0.2">
      <c r="A1" s="10" t="s">
        <v>3963</v>
      </c>
    </row>
    <row r="2" spans="1:42" ht="66.75" customHeight="1" x14ac:dyDescent="0.2">
      <c r="A2" s="130" t="s">
        <v>49</v>
      </c>
      <c r="B2" s="131" t="s">
        <v>50</v>
      </c>
      <c r="C2" s="131" t="s">
        <v>54</v>
      </c>
      <c r="D2" s="131" t="s">
        <v>120</v>
      </c>
      <c r="E2" s="131" t="s">
        <v>121</v>
      </c>
      <c r="F2" s="131" t="s">
        <v>61</v>
      </c>
      <c r="G2" s="131" t="s">
        <v>122</v>
      </c>
      <c r="H2" s="131" t="s">
        <v>123</v>
      </c>
      <c r="I2" s="131" t="s">
        <v>124</v>
      </c>
      <c r="J2" s="131" t="s">
        <v>125</v>
      </c>
      <c r="K2" s="131" t="s">
        <v>126</v>
      </c>
      <c r="L2" s="131" t="s">
        <v>127</v>
      </c>
      <c r="M2" s="131" t="s">
        <v>3937</v>
      </c>
      <c r="N2" s="131" t="s">
        <v>128</v>
      </c>
      <c r="O2" s="131" t="s">
        <v>129</v>
      </c>
      <c r="P2" s="131" t="s">
        <v>130</v>
      </c>
      <c r="Q2" s="131" t="s">
        <v>131</v>
      </c>
      <c r="R2" s="131" t="s">
        <v>132</v>
      </c>
      <c r="S2" s="131" t="s">
        <v>55</v>
      </c>
      <c r="T2" s="131" t="s">
        <v>69</v>
      </c>
      <c r="U2" s="131" t="s">
        <v>133</v>
      </c>
      <c r="V2" s="131" t="s">
        <v>134</v>
      </c>
      <c r="W2" s="131" t="s">
        <v>135</v>
      </c>
      <c r="X2" s="131" t="s">
        <v>136</v>
      </c>
      <c r="Y2" s="131" t="s">
        <v>56</v>
      </c>
      <c r="Z2" s="131" t="s">
        <v>137</v>
      </c>
      <c r="AA2" s="131" t="s">
        <v>138</v>
      </c>
      <c r="AB2" s="131" t="s">
        <v>139</v>
      </c>
      <c r="AC2" s="131" t="s">
        <v>140</v>
      </c>
      <c r="AD2" s="131" t="s">
        <v>141</v>
      </c>
      <c r="AE2" s="131" t="s">
        <v>142</v>
      </c>
      <c r="AF2" s="131" t="s">
        <v>85</v>
      </c>
      <c r="AG2" s="131" t="s">
        <v>143</v>
      </c>
      <c r="AH2" s="131" t="s">
        <v>144</v>
      </c>
      <c r="AI2" s="131" t="s">
        <v>145</v>
      </c>
      <c r="AJ2" s="131" t="s">
        <v>146</v>
      </c>
      <c r="AK2" s="131" t="s">
        <v>147</v>
      </c>
      <c r="AL2" s="131" t="s">
        <v>148</v>
      </c>
      <c r="AM2" s="131" t="s">
        <v>149</v>
      </c>
      <c r="AN2" s="131" t="s">
        <v>64</v>
      </c>
      <c r="AO2" s="132" t="s">
        <v>65</v>
      </c>
      <c r="AP2" s="188" t="s">
        <v>3940</v>
      </c>
    </row>
    <row r="3" spans="1:42" ht="15" x14ac:dyDescent="0.2">
      <c r="A3" s="133" t="s">
        <v>1205</v>
      </c>
      <c r="B3" s="134" t="s">
        <v>1206</v>
      </c>
      <c r="C3" s="134" t="s">
        <v>1016</v>
      </c>
      <c r="D3" s="134" t="s">
        <v>3675</v>
      </c>
      <c r="E3" s="134" t="s">
        <v>1211</v>
      </c>
      <c r="F3" s="134" t="s">
        <v>3676</v>
      </c>
      <c r="G3" s="135">
        <v>-25000</v>
      </c>
      <c r="H3" s="135">
        <v>-0.91500000000000004</v>
      </c>
      <c r="I3" s="137">
        <v>7.8383494872293248E-5</v>
      </c>
      <c r="J3" s="137">
        <v>-3.773542791802315E-8</v>
      </c>
      <c r="K3" s="134" t="s">
        <v>3675</v>
      </c>
      <c r="L3" s="134" t="s">
        <v>1210</v>
      </c>
      <c r="M3" s="134" t="s">
        <v>3034</v>
      </c>
      <c r="N3" s="135">
        <v>91030</v>
      </c>
      <c r="O3" s="135">
        <v>0.20540000000000003</v>
      </c>
      <c r="P3" s="137">
        <v>-1.7595595460949764E-5</v>
      </c>
      <c r="Q3" s="137">
        <v>8.4708818517616993E-9</v>
      </c>
      <c r="R3" s="135">
        <v>-0.70960000000000001</v>
      </c>
      <c r="S3" s="134" t="s">
        <v>204</v>
      </c>
      <c r="T3" s="134" t="s">
        <v>204</v>
      </c>
      <c r="U3" s="134" t="s">
        <v>746</v>
      </c>
      <c r="V3" s="134" t="s">
        <v>314</v>
      </c>
      <c r="W3" s="134" t="s">
        <v>928</v>
      </c>
      <c r="X3" s="134" t="s">
        <v>3677</v>
      </c>
      <c r="Y3" s="134" t="s">
        <v>339</v>
      </c>
      <c r="Z3" s="134" t="s">
        <v>3678</v>
      </c>
      <c r="AA3" s="134" t="s">
        <v>3679</v>
      </c>
      <c r="AB3" s="134" t="s">
        <v>314</v>
      </c>
      <c r="AC3" s="134" t="s">
        <v>897</v>
      </c>
      <c r="AD3" s="134" t="s">
        <v>339</v>
      </c>
      <c r="AE3" s="134" t="s">
        <v>912</v>
      </c>
      <c r="AF3" s="134" t="s">
        <v>896</v>
      </c>
      <c r="AG3" s="134" t="s">
        <v>896</v>
      </c>
      <c r="AH3" s="136" t="s">
        <v>3927</v>
      </c>
      <c r="AI3" s="135">
        <v>3.66</v>
      </c>
      <c r="AJ3" s="136" t="s">
        <v>3927</v>
      </c>
      <c r="AK3" s="136" t="s">
        <v>3927</v>
      </c>
      <c r="AL3" s="136" t="s">
        <v>3927</v>
      </c>
      <c r="AM3" s="134" t="s">
        <v>1207</v>
      </c>
      <c r="AN3" s="137">
        <v>7.9658398062306852E-3</v>
      </c>
      <c r="AO3" s="138">
        <v>-2.5283590712608885E-5</v>
      </c>
      <c r="AP3" s="188"/>
    </row>
    <row r="4" spans="1:42" ht="15" x14ac:dyDescent="0.2">
      <c r="A4" s="133" t="s">
        <v>1205</v>
      </c>
      <c r="B4" s="134" t="s">
        <v>1206</v>
      </c>
      <c r="C4" s="134" t="s">
        <v>1016</v>
      </c>
      <c r="D4" s="134" t="s">
        <v>3680</v>
      </c>
      <c r="E4" s="134" t="s">
        <v>1211</v>
      </c>
      <c r="F4" s="134" t="s">
        <v>3676</v>
      </c>
      <c r="G4" s="135">
        <v>-26000</v>
      </c>
      <c r="H4" s="135">
        <v>-0.9516</v>
      </c>
      <c r="I4" s="137">
        <v>8.1518834667184965E-5</v>
      </c>
      <c r="J4" s="137">
        <v>-3.9244845034744072E-8</v>
      </c>
      <c r="K4" s="134" t="s">
        <v>3680</v>
      </c>
      <c r="L4" s="134" t="s">
        <v>1210</v>
      </c>
      <c r="M4" s="134" t="s">
        <v>3034</v>
      </c>
      <c r="N4" s="135">
        <v>94645.2</v>
      </c>
      <c r="O4" s="135">
        <v>0.18780000000000008</v>
      </c>
      <c r="P4" s="137">
        <v>-1.608789107870675E-5</v>
      </c>
      <c r="Q4" s="137">
        <v>7.7450419267811479E-9</v>
      </c>
      <c r="R4" s="135">
        <v>-0.76379999999999992</v>
      </c>
      <c r="S4" s="134" t="s">
        <v>204</v>
      </c>
      <c r="T4" s="134" t="s">
        <v>204</v>
      </c>
      <c r="U4" s="134" t="s">
        <v>746</v>
      </c>
      <c r="V4" s="134" t="s">
        <v>314</v>
      </c>
      <c r="W4" s="134" t="s">
        <v>928</v>
      </c>
      <c r="X4" s="134" t="s">
        <v>3677</v>
      </c>
      <c r="Y4" s="134" t="s">
        <v>339</v>
      </c>
      <c r="Z4" s="134" t="s">
        <v>3681</v>
      </c>
      <c r="AA4" s="134" t="s">
        <v>3679</v>
      </c>
      <c r="AB4" s="134" t="s">
        <v>314</v>
      </c>
      <c r="AC4" s="134" t="s">
        <v>897</v>
      </c>
      <c r="AD4" s="134" t="s">
        <v>339</v>
      </c>
      <c r="AE4" s="134" t="s">
        <v>912</v>
      </c>
      <c r="AF4" s="134" t="s">
        <v>896</v>
      </c>
      <c r="AG4" s="134" t="s">
        <v>896</v>
      </c>
      <c r="AH4" s="136" t="s">
        <v>3927</v>
      </c>
      <c r="AI4" s="135">
        <v>3.66</v>
      </c>
      <c r="AJ4" s="136" t="s">
        <v>3927</v>
      </c>
      <c r="AK4" s="136" t="s">
        <v>3927</v>
      </c>
      <c r="AL4" s="136" t="s">
        <v>3927</v>
      </c>
      <c r="AM4" s="134" t="s">
        <v>1207</v>
      </c>
      <c r="AN4" s="137">
        <v>8.5742876669639423E-3</v>
      </c>
      <c r="AO4" s="138">
        <v>-2.7214805381112425E-5</v>
      </c>
      <c r="AP4" s="188"/>
    </row>
    <row r="5" spans="1:42" ht="15" x14ac:dyDescent="0.2">
      <c r="A5" s="133" t="s">
        <v>1205</v>
      </c>
      <c r="B5" s="134" t="s">
        <v>1206</v>
      </c>
      <c r="C5" s="134" t="s">
        <v>1016</v>
      </c>
      <c r="D5" s="134" t="s">
        <v>3682</v>
      </c>
      <c r="E5" s="134" t="s">
        <v>1213</v>
      </c>
      <c r="F5" s="134" t="s">
        <v>3683</v>
      </c>
      <c r="G5" s="135">
        <v>-69600</v>
      </c>
      <c r="H5" s="135">
        <v>-2.7479471999999996</v>
      </c>
      <c r="I5" s="137">
        <v>2.3540295656888802E-4</v>
      </c>
      <c r="J5" s="137">
        <v>-1.1332782894877981E-7</v>
      </c>
      <c r="K5" s="134" t="s">
        <v>3682</v>
      </c>
      <c r="L5" s="134" t="s">
        <v>1210</v>
      </c>
      <c r="M5" s="134" t="s">
        <v>3034</v>
      </c>
      <c r="N5" s="135">
        <v>273924.71999999997</v>
      </c>
      <c r="O5" s="135">
        <v>-0.19935280000000066</v>
      </c>
      <c r="P5" s="137">
        <v>1.7077561941614592E-5</v>
      </c>
      <c r="Q5" s="137">
        <v>-8.2214898520831794E-9</v>
      </c>
      <c r="R5" s="135">
        <v>-2.9473000000000003</v>
      </c>
      <c r="S5" s="134" t="s">
        <v>204</v>
      </c>
      <c r="T5" s="134" t="s">
        <v>204</v>
      </c>
      <c r="U5" s="134" t="s">
        <v>746</v>
      </c>
      <c r="V5" s="134" t="s">
        <v>314</v>
      </c>
      <c r="W5" s="134" t="s">
        <v>928</v>
      </c>
      <c r="X5" s="134" t="s">
        <v>3684</v>
      </c>
      <c r="Y5" s="134" t="s">
        <v>339</v>
      </c>
      <c r="Z5" s="134" t="s">
        <v>3685</v>
      </c>
      <c r="AA5" s="134" t="s">
        <v>3679</v>
      </c>
      <c r="AB5" s="134" t="s">
        <v>314</v>
      </c>
      <c r="AC5" s="134" t="s">
        <v>897</v>
      </c>
      <c r="AD5" s="134" t="s">
        <v>339</v>
      </c>
      <c r="AE5" s="134" t="s">
        <v>912</v>
      </c>
      <c r="AF5" s="134" t="s">
        <v>896</v>
      </c>
      <c r="AG5" s="134" t="s">
        <v>896</v>
      </c>
      <c r="AH5" s="136" t="s">
        <v>3927</v>
      </c>
      <c r="AI5" s="135">
        <v>3.9481999999999999</v>
      </c>
      <c r="AJ5" s="136" t="s">
        <v>3927</v>
      </c>
      <c r="AK5" s="136" t="s">
        <v>3927</v>
      </c>
      <c r="AL5" s="136" t="s">
        <v>3927</v>
      </c>
      <c r="AM5" s="134" t="s">
        <v>1207</v>
      </c>
      <c r="AN5" s="137">
        <v>3.3086092453540175E-2</v>
      </c>
      <c r="AO5" s="138">
        <v>-1.0501532044625476E-4</v>
      </c>
      <c r="AP5" s="188"/>
    </row>
    <row r="6" spans="1:42" ht="15" x14ac:dyDescent="0.2">
      <c r="A6" s="133" t="s">
        <v>1205</v>
      </c>
      <c r="B6" s="134" t="s">
        <v>1206</v>
      </c>
      <c r="C6" s="134" t="s">
        <v>1016</v>
      </c>
      <c r="D6" s="134" t="s">
        <v>3686</v>
      </c>
      <c r="E6" s="134" t="s">
        <v>1211</v>
      </c>
      <c r="F6" s="134" t="s">
        <v>3687</v>
      </c>
      <c r="G6" s="135">
        <v>-1030000</v>
      </c>
      <c r="H6" s="135">
        <v>-37.162399999999998</v>
      </c>
      <c r="I6" s="137">
        <v>3.1835178031061314E-3</v>
      </c>
      <c r="J6" s="137">
        <v>-1.5326110015964407E-6</v>
      </c>
      <c r="K6" s="134" t="s">
        <v>3686</v>
      </c>
      <c r="L6" s="134" t="s">
        <v>1210</v>
      </c>
      <c r="M6" s="134" t="s">
        <v>3034</v>
      </c>
      <c r="N6" s="135">
        <v>3694610</v>
      </c>
      <c r="O6" s="135">
        <v>-47.496100000000006</v>
      </c>
      <c r="P6" s="137">
        <v>4.0687544380370788E-3</v>
      </c>
      <c r="Q6" s="137">
        <v>-1.9587821398220975E-6</v>
      </c>
      <c r="R6" s="135">
        <v>-84.658500000000004</v>
      </c>
      <c r="S6" s="134" t="s">
        <v>204</v>
      </c>
      <c r="T6" s="134" t="s">
        <v>204</v>
      </c>
      <c r="U6" s="134" t="s">
        <v>746</v>
      </c>
      <c r="V6" s="134" t="s">
        <v>314</v>
      </c>
      <c r="W6" s="134" t="s">
        <v>928</v>
      </c>
      <c r="X6" s="134" t="s">
        <v>3677</v>
      </c>
      <c r="Y6" s="134" t="s">
        <v>339</v>
      </c>
      <c r="Z6" s="134" t="s">
        <v>3685</v>
      </c>
      <c r="AA6" s="134" t="s">
        <v>3679</v>
      </c>
      <c r="AB6" s="134" t="s">
        <v>314</v>
      </c>
      <c r="AC6" s="134" t="s">
        <v>897</v>
      </c>
      <c r="AD6" s="134" t="s">
        <v>339</v>
      </c>
      <c r="AE6" s="134" t="s">
        <v>912</v>
      </c>
      <c r="AF6" s="134" t="s">
        <v>896</v>
      </c>
      <c r="AG6" s="134" t="s">
        <v>896</v>
      </c>
      <c r="AH6" s="136" t="s">
        <v>3927</v>
      </c>
      <c r="AI6" s="135">
        <v>3.6080000000000001</v>
      </c>
      <c r="AJ6" s="136" t="s">
        <v>3927</v>
      </c>
      <c r="AK6" s="136" t="s">
        <v>3927</v>
      </c>
      <c r="AL6" s="136" t="s">
        <v>3927</v>
      </c>
      <c r="AM6" s="134" t="s">
        <v>1207</v>
      </c>
      <c r="AN6" s="137">
        <v>0.95037378007326523</v>
      </c>
      <c r="AO6" s="138">
        <v>-3.0164881875445969E-3</v>
      </c>
      <c r="AP6" s="188"/>
    </row>
    <row r="7" spans="1:42" ht="15" x14ac:dyDescent="0.2">
      <c r="A7" s="133" t="s">
        <v>1205</v>
      </c>
      <c r="B7" s="134" t="s">
        <v>1205</v>
      </c>
      <c r="C7" s="134" t="s">
        <v>1016</v>
      </c>
      <c r="D7" s="134" t="s">
        <v>3688</v>
      </c>
      <c r="E7" s="134" t="s">
        <v>1216</v>
      </c>
      <c r="F7" s="134" t="s">
        <v>3689</v>
      </c>
      <c r="G7" s="135">
        <v>-150000</v>
      </c>
      <c r="H7" s="135">
        <v>-6.9538499999999992</v>
      </c>
      <c r="I7" s="137">
        <v>5.957017112761708E-4</v>
      </c>
      <c r="J7" s="137">
        <v>-2.867830660412516E-7</v>
      </c>
      <c r="K7" s="134" t="s">
        <v>3688</v>
      </c>
      <c r="L7" s="134" t="s">
        <v>1210</v>
      </c>
      <c r="M7" s="134" t="s">
        <v>3034</v>
      </c>
      <c r="N7" s="135">
        <v>690900</v>
      </c>
      <c r="O7" s="135">
        <v>1.6906499999999998</v>
      </c>
      <c r="P7" s="137">
        <v>-1.4482956896813394E-4</v>
      </c>
      <c r="Q7" s="137">
        <v>6.9723935748203087E-8</v>
      </c>
      <c r="R7" s="135">
        <v>-5.2631999999999994</v>
      </c>
      <c r="S7" s="134" t="s">
        <v>204</v>
      </c>
      <c r="T7" s="134" t="s">
        <v>204</v>
      </c>
      <c r="U7" s="134" t="s">
        <v>746</v>
      </c>
      <c r="V7" s="134" t="s">
        <v>314</v>
      </c>
      <c r="W7" s="134" t="s">
        <v>928</v>
      </c>
      <c r="X7" s="134" t="s">
        <v>3690</v>
      </c>
      <c r="Y7" s="134" t="s">
        <v>339</v>
      </c>
      <c r="Z7" s="134" t="s">
        <v>3685</v>
      </c>
      <c r="AA7" s="134" t="s">
        <v>3679</v>
      </c>
      <c r="AB7" s="134" t="s">
        <v>314</v>
      </c>
      <c r="AC7" s="134" t="s">
        <v>897</v>
      </c>
      <c r="AD7" s="134" t="s">
        <v>339</v>
      </c>
      <c r="AE7" s="134" t="s">
        <v>912</v>
      </c>
      <c r="AF7" s="134" t="s">
        <v>896</v>
      </c>
      <c r="AG7" s="134" t="s">
        <v>896</v>
      </c>
      <c r="AH7" s="136" t="s">
        <v>3927</v>
      </c>
      <c r="AI7" s="135">
        <v>4.6358999999999995</v>
      </c>
      <c r="AJ7" s="136" t="s">
        <v>3927</v>
      </c>
      <c r="AK7" s="136" t="s">
        <v>3927</v>
      </c>
      <c r="AL7" s="136" t="s">
        <v>3927</v>
      </c>
      <c r="AM7" s="134" t="s">
        <v>1207</v>
      </c>
      <c r="AN7" s="137">
        <v>1.3112799477182839E-3</v>
      </c>
      <c r="AO7" s="138">
        <v>-5.3740644195615851E-6</v>
      </c>
      <c r="AP7" s="188"/>
    </row>
    <row r="8" spans="1:42" ht="15" x14ac:dyDescent="0.2">
      <c r="A8" s="133" t="s">
        <v>1205</v>
      </c>
      <c r="B8" s="134" t="s">
        <v>1205</v>
      </c>
      <c r="C8" s="134" t="s">
        <v>1016</v>
      </c>
      <c r="D8" s="134" t="s">
        <v>3675</v>
      </c>
      <c r="E8" s="134" t="s">
        <v>1211</v>
      </c>
      <c r="F8" s="134" t="s">
        <v>3676</v>
      </c>
      <c r="G8" s="135">
        <v>-800000</v>
      </c>
      <c r="H8" s="135">
        <v>-29.28</v>
      </c>
      <c r="I8" s="137">
        <v>2.5082718359133839E-3</v>
      </c>
      <c r="J8" s="137">
        <v>-1.2075336933767408E-6</v>
      </c>
      <c r="K8" s="134" t="s">
        <v>3675</v>
      </c>
      <c r="L8" s="134" t="s">
        <v>1210</v>
      </c>
      <c r="M8" s="134" t="s">
        <v>3034</v>
      </c>
      <c r="N8" s="135">
        <v>2912960</v>
      </c>
      <c r="O8" s="135">
        <v>6.5731000000000002</v>
      </c>
      <c r="P8" s="137">
        <v>-5.6308475425690784E-4</v>
      </c>
      <c r="Q8" s="137">
        <v>2.7108059152782291E-7</v>
      </c>
      <c r="R8" s="135">
        <v>-22.706900000000001</v>
      </c>
      <c r="S8" s="134" t="s">
        <v>204</v>
      </c>
      <c r="T8" s="134" t="s">
        <v>204</v>
      </c>
      <c r="U8" s="134" t="s">
        <v>746</v>
      </c>
      <c r="V8" s="134" t="s">
        <v>314</v>
      </c>
      <c r="W8" s="134" t="s">
        <v>928</v>
      </c>
      <c r="X8" s="134" t="s">
        <v>3677</v>
      </c>
      <c r="Y8" s="134" t="s">
        <v>339</v>
      </c>
      <c r="Z8" s="134" t="s">
        <v>3678</v>
      </c>
      <c r="AA8" s="134" t="s">
        <v>3679</v>
      </c>
      <c r="AB8" s="134" t="s">
        <v>314</v>
      </c>
      <c r="AC8" s="134" t="s">
        <v>897</v>
      </c>
      <c r="AD8" s="134" t="s">
        <v>339</v>
      </c>
      <c r="AE8" s="134" t="s">
        <v>912</v>
      </c>
      <c r="AF8" s="134" t="s">
        <v>896</v>
      </c>
      <c r="AG8" s="134" t="s">
        <v>896</v>
      </c>
      <c r="AH8" s="136" t="s">
        <v>3927</v>
      </c>
      <c r="AI8" s="135">
        <v>3.66</v>
      </c>
      <c r="AJ8" s="136" t="s">
        <v>3927</v>
      </c>
      <c r="AK8" s="136" t="s">
        <v>3927</v>
      </c>
      <c r="AL8" s="136" t="s">
        <v>3927</v>
      </c>
      <c r="AM8" s="134" t="s">
        <v>1207</v>
      </c>
      <c r="AN8" s="137">
        <v>5.6571762677068288E-3</v>
      </c>
      <c r="AO8" s="138">
        <v>-2.3185003132529456E-5</v>
      </c>
      <c r="AP8" s="188"/>
    </row>
    <row r="9" spans="1:42" ht="15" x14ac:dyDescent="0.2">
      <c r="A9" s="133" t="s">
        <v>1205</v>
      </c>
      <c r="B9" s="134" t="s">
        <v>1205</v>
      </c>
      <c r="C9" s="134" t="s">
        <v>1016</v>
      </c>
      <c r="D9" s="134" t="s">
        <v>3680</v>
      </c>
      <c r="E9" s="134" t="s">
        <v>1211</v>
      </c>
      <c r="F9" s="134" t="s">
        <v>3676</v>
      </c>
      <c r="G9" s="135">
        <v>-1250000</v>
      </c>
      <c r="H9" s="135">
        <v>-45.75</v>
      </c>
      <c r="I9" s="137">
        <v>3.9191747436146621E-3</v>
      </c>
      <c r="J9" s="137">
        <v>-1.8867713959011573E-6</v>
      </c>
      <c r="K9" s="134" t="s">
        <v>3680</v>
      </c>
      <c r="L9" s="134" t="s">
        <v>1210</v>
      </c>
      <c r="M9" s="134" t="s">
        <v>3034</v>
      </c>
      <c r="N9" s="135">
        <v>4550250</v>
      </c>
      <c r="O9" s="135">
        <v>9.0293000000000063</v>
      </c>
      <c r="P9" s="137">
        <v>-7.7349518060152768E-4</v>
      </c>
      <c r="Q9" s="137">
        <v>3.7237650196743896E-7</v>
      </c>
      <c r="R9" s="135">
        <v>-36.720699999999994</v>
      </c>
      <c r="S9" s="134" t="s">
        <v>204</v>
      </c>
      <c r="T9" s="134" t="s">
        <v>204</v>
      </c>
      <c r="U9" s="134" t="s">
        <v>746</v>
      </c>
      <c r="V9" s="134" t="s">
        <v>314</v>
      </c>
      <c r="W9" s="134" t="s">
        <v>928</v>
      </c>
      <c r="X9" s="134" t="s">
        <v>3677</v>
      </c>
      <c r="Y9" s="134" t="s">
        <v>339</v>
      </c>
      <c r="Z9" s="134" t="s">
        <v>3681</v>
      </c>
      <c r="AA9" s="134" t="s">
        <v>3679</v>
      </c>
      <c r="AB9" s="134" t="s">
        <v>314</v>
      </c>
      <c r="AC9" s="134" t="s">
        <v>897</v>
      </c>
      <c r="AD9" s="134" t="s">
        <v>339</v>
      </c>
      <c r="AE9" s="134" t="s">
        <v>912</v>
      </c>
      <c r="AF9" s="134" t="s">
        <v>896</v>
      </c>
      <c r="AG9" s="134" t="s">
        <v>896</v>
      </c>
      <c r="AH9" s="136" t="s">
        <v>3927</v>
      </c>
      <c r="AI9" s="135">
        <v>3.66</v>
      </c>
      <c r="AJ9" s="136" t="s">
        <v>3927</v>
      </c>
      <c r="AK9" s="136" t="s">
        <v>3927</v>
      </c>
      <c r="AL9" s="136" t="s">
        <v>3927</v>
      </c>
      <c r="AM9" s="134" t="s">
        <v>1207</v>
      </c>
      <c r="AN9" s="137">
        <v>9.1485629141912252E-3</v>
      </c>
      <c r="AO9" s="138">
        <v>-3.7493874998108598E-5</v>
      </c>
      <c r="AP9" s="188"/>
    </row>
    <row r="10" spans="1:42" ht="15" x14ac:dyDescent="0.2">
      <c r="A10" s="133" t="s">
        <v>1205</v>
      </c>
      <c r="B10" s="134" t="s">
        <v>1205</v>
      </c>
      <c r="C10" s="134" t="s">
        <v>1016</v>
      </c>
      <c r="D10" s="134" t="s">
        <v>3691</v>
      </c>
      <c r="E10" s="134" t="s">
        <v>1213</v>
      </c>
      <c r="F10" s="134" t="s">
        <v>3692</v>
      </c>
      <c r="G10" s="135">
        <v>-7720000</v>
      </c>
      <c r="H10" s="135">
        <v>-304.93227999999999</v>
      </c>
      <c r="I10" s="137">
        <v>2.6122030388826979E-2</v>
      </c>
      <c r="J10" s="137">
        <v>-1.2575683138599399E-5</v>
      </c>
      <c r="K10" s="134" t="s">
        <v>3691</v>
      </c>
      <c r="L10" s="134" t="s">
        <v>1210</v>
      </c>
      <c r="M10" s="134" t="s">
        <v>3034</v>
      </c>
      <c r="N10" s="135">
        <v>30402904</v>
      </c>
      <c r="O10" s="135">
        <v>-12.044319999999971</v>
      </c>
      <c r="P10" s="137">
        <v>1.0317769343827941E-3</v>
      </c>
      <c r="Q10" s="137">
        <v>-4.9671865484328245E-7</v>
      </c>
      <c r="R10" s="135">
        <v>-316.97659999999996</v>
      </c>
      <c r="S10" s="134" t="s">
        <v>204</v>
      </c>
      <c r="T10" s="134" t="s">
        <v>204</v>
      </c>
      <c r="U10" s="134" t="s">
        <v>746</v>
      </c>
      <c r="V10" s="134" t="s">
        <v>314</v>
      </c>
      <c r="W10" s="134" t="s">
        <v>928</v>
      </c>
      <c r="X10" s="134" t="s">
        <v>3684</v>
      </c>
      <c r="Y10" s="134" t="s">
        <v>339</v>
      </c>
      <c r="Z10" s="134" t="s">
        <v>3693</v>
      </c>
      <c r="AA10" s="134" t="s">
        <v>3694</v>
      </c>
      <c r="AB10" s="134" t="s">
        <v>314</v>
      </c>
      <c r="AC10" s="134" t="s">
        <v>897</v>
      </c>
      <c r="AD10" s="134" t="s">
        <v>339</v>
      </c>
      <c r="AE10" s="134" t="s">
        <v>912</v>
      </c>
      <c r="AF10" s="134" t="s">
        <v>896</v>
      </c>
      <c r="AG10" s="134" t="s">
        <v>896</v>
      </c>
      <c r="AH10" s="136" t="s">
        <v>3927</v>
      </c>
      <c r="AI10" s="135">
        <v>3.9499</v>
      </c>
      <c r="AJ10" s="136" t="s">
        <v>3927</v>
      </c>
      <c r="AK10" s="136" t="s">
        <v>3927</v>
      </c>
      <c r="AL10" s="136" t="s">
        <v>3927</v>
      </c>
      <c r="AM10" s="134" t="s">
        <v>1207</v>
      </c>
      <c r="AN10" s="137">
        <v>7.8971316890721538E-2</v>
      </c>
      <c r="AO10" s="138">
        <v>-3.2365090689202478E-4</v>
      </c>
      <c r="AP10" s="188"/>
    </row>
    <row r="11" spans="1:42" ht="15" x14ac:dyDescent="0.2">
      <c r="A11" s="133" t="s">
        <v>1205</v>
      </c>
      <c r="B11" s="134" t="s">
        <v>1205</v>
      </c>
      <c r="C11" s="134" t="s">
        <v>1016</v>
      </c>
      <c r="D11" s="134" t="s">
        <v>3695</v>
      </c>
      <c r="E11" s="134" t="s">
        <v>1211</v>
      </c>
      <c r="F11" s="134" t="s">
        <v>3696</v>
      </c>
      <c r="G11" s="135">
        <v>-22410000</v>
      </c>
      <c r="H11" s="135">
        <v>-818.63729999999998</v>
      </c>
      <c r="I11" s="137">
        <v>7.0128582083954075E-2</v>
      </c>
      <c r="J11" s="137">
        <v>-3.3761342978311575E-5</v>
      </c>
      <c r="K11" s="134" t="s">
        <v>3695</v>
      </c>
      <c r="L11" s="134" t="s">
        <v>1210</v>
      </c>
      <c r="M11" s="134" t="s">
        <v>3034</v>
      </c>
      <c r="N11" s="135">
        <v>81572400</v>
      </c>
      <c r="O11" s="135">
        <v>-3.3464000000000169</v>
      </c>
      <c r="P11" s="137">
        <v>2.8666942867829883E-4</v>
      </c>
      <c r="Q11" s="137">
        <v>-1.380085639178943E-7</v>
      </c>
      <c r="R11" s="135">
        <v>-821.9837</v>
      </c>
      <c r="S11" s="134" t="s">
        <v>204</v>
      </c>
      <c r="T11" s="134" t="s">
        <v>204</v>
      </c>
      <c r="U11" s="134" t="s">
        <v>746</v>
      </c>
      <c r="V11" s="134" t="s">
        <v>314</v>
      </c>
      <c r="W11" s="134" t="s">
        <v>928</v>
      </c>
      <c r="X11" s="134" t="s">
        <v>3677</v>
      </c>
      <c r="Y11" s="134" t="s">
        <v>339</v>
      </c>
      <c r="Z11" s="134" t="s">
        <v>3693</v>
      </c>
      <c r="AA11" s="134" t="s">
        <v>3694</v>
      </c>
      <c r="AB11" s="134" t="s">
        <v>314</v>
      </c>
      <c r="AC11" s="134" t="s">
        <v>897</v>
      </c>
      <c r="AD11" s="134" t="s">
        <v>339</v>
      </c>
      <c r="AE11" s="134" t="s">
        <v>912</v>
      </c>
      <c r="AF11" s="134" t="s">
        <v>896</v>
      </c>
      <c r="AG11" s="134" t="s">
        <v>896</v>
      </c>
      <c r="AH11" s="136" t="s">
        <v>3927</v>
      </c>
      <c r="AI11" s="135">
        <v>3.653</v>
      </c>
      <c r="AJ11" s="136" t="s">
        <v>3927</v>
      </c>
      <c r="AK11" s="136" t="s">
        <v>3927</v>
      </c>
      <c r="AL11" s="136" t="s">
        <v>3927</v>
      </c>
      <c r="AM11" s="134" t="s">
        <v>1207</v>
      </c>
      <c r="AN11" s="137">
        <v>0.20478843653530557</v>
      </c>
      <c r="AO11" s="138">
        <v>-8.3929160377771092E-4</v>
      </c>
      <c r="AP11" s="188"/>
    </row>
    <row r="12" spans="1:42" ht="15" x14ac:dyDescent="0.2">
      <c r="A12" s="133" t="s">
        <v>1205</v>
      </c>
      <c r="B12" s="134" t="s">
        <v>1205</v>
      </c>
      <c r="C12" s="134" t="s">
        <v>1016</v>
      </c>
      <c r="D12" s="134" t="s">
        <v>3686</v>
      </c>
      <c r="E12" s="134" t="s">
        <v>1211</v>
      </c>
      <c r="F12" s="134" t="s">
        <v>3687</v>
      </c>
      <c r="G12" s="135">
        <v>-34190000</v>
      </c>
      <c r="H12" s="135">
        <v>-1233.5752</v>
      </c>
      <c r="I12" s="137">
        <v>0.10567424629922198</v>
      </c>
      <c r="J12" s="137">
        <v>-5.0873757421924577E-5</v>
      </c>
      <c r="K12" s="134" t="s">
        <v>3686</v>
      </c>
      <c r="L12" s="134" t="s">
        <v>1210</v>
      </c>
      <c r="M12" s="134" t="s">
        <v>3034</v>
      </c>
      <c r="N12" s="135">
        <v>122639530</v>
      </c>
      <c r="O12" s="135">
        <v>-1576.5925</v>
      </c>
      <c r="P12" s="137">
        <v>0.13505883075349287</v>
      </c>
      <c r="Q12" s="137">
        <v>-6.502010124573323E-5</v>
      </c>
      <c r="R12" s="135">
        <v>-2810.1677</v>
      </c>
      <c r="S12" s="134" t="s">
        <v>204</v>
      </c>
      <c r="T12" s="134" t="s">
        <v>204</v>
      </c>
      <c r="U12" s="134" t="s">
        <v>746</v>
      </c>
      <c r="V12" s="134" t="s">
        <v>314</v>
      </c>
      <c r="W12" s="134" t="s">
        <v>928</v>
      </c>
      <c r="X12" s="134" t="s">
        <v>3677</v>
      </c>
      <c r="Y12" s="134" t="s">
        <v>339</v>
      </c>
      <c r="Z12" s="134" t="s">
        <v>3685</v>
      </c>
      <c r="AA12" s="134" t="s">
        <v>3679</v>
      </c>
      <c r="AB12" s="134" t="s">
        <v>314</v>
      </c>
      <c r="AC12" s="134" t="s">
        <v>897</v>
      </c>
      <c r="AD12" s="134" t="s">
        <v>339</v>
      </c>
      <c r="AE12" s="134" t="s">
        <v>912</v>
      </c>
      <c r="AF12" s="134" t="s">
        <v>896</v>
      </c>
      <c r="AG12" s="134" t="s">
        <v>896</v>
      </c>
      <c r="AH12" s="136" t="s">
        <v>3927</v>
      </c>
      <c r="AI12" s="135">
        <v>3.6080000000000001</v>
      </c>
      <c r="AJ12" s="136" t="s">
        <v>3927</v>
      </c>
      <c r="AK12" s="136" t="s">
        <v>3927</v>
      </c>
      <c r="AL12" s="136" t="s">
        <v>3927</v>
      </c>
      <c r="AM12" s="134" t="s">
        <v>1207</v>
      </c>
      <c r="AN12" s="137">
        <v>0.70012322744435651</v>
      </c>
      <c r="AO12" s="138">
        <v>-2.8693394819804558E-3</v>
      </c>
      <c r="AP12" s="188"/>
    </row>
    <row r="13" spans="1:42" ht="15" x14ac:dyDescent="0.2">
      <c r="A13" s="133" t="s">
        <v>1220</v>
      </c>
      <c r="B13" s="134" t="s">
        <v>1221</v>
      </c>
      <c r="C13" s="134" t="s">
        <v>1016</v>
      </c>
      <c r="D13" s="134" t="s">
        <v>3680</v>
      </c>
      <c r="E13" s="134" t="s">
        <v>1211</v>
      </c>
      <c r="F13" s="134" t="s">
        <v>3676</v>
      </c>
      <c r="G13" s="135">
        <v>-1350000</v>
      </c>
      <c r="H13" s="135">
        <v>-49.41</v>
      </c>
      <c r="I13" s="137">
        <v>4.2327087231038346E-3</v>
      </c>
      <c r="J13" s="137">
        <v>-2.0377131075732497E-6</v>
      </c>
      <c r="K13" s="134" t="s">
        <v>3680</v>
      </c>
      <c r="L13" s="134" t="s">
        <v>1210</v>
      </c>
      <c r="M13" s="134" t="s">
        <v>3034</v>
      </c>
      <c r="N13" s="135">
        <v>4914270</v>
      </c>
      <c r="O13" s="135">
        <v>9.7516999999999925</v>
      </c>
      <c r="P13" s="137">
        <v>-8.3537959229086493E-4</v>
      </c>
      <c r="Q13" s="137">
        <v>4.0216893161550384E-7</v>
      </c>
      <c r="R13" s="135">
        <v>-39.658300000000004</v>
      </c>
      <c r="S13" s="134" t="s">
        <v>204</v>
      </c>
      <c r="T13" s="134" t="s">
        <v>204</v>
      </c>
      <c r="U13" s="134" t="s">
        <v>746</v>
      </c>
      <c r="V13" s="134" t="s">
        <v>314</v>
      </c>
      <c r="W13" s="134" t="s">
        <v>928</v>
      </c>
      <c r="X13" s="134" t="s">
        <v>3677</v>
      </c>
      <c r="Y13" s="134" t="s">
        <v>339</v>
      </c>
      <c r="Z13" s="134" t="s">
        <v>3681</v>
      </c>
      <c r="AA13" s="134" t="s">
        <v>3679</v>
      </c>
      <c r="AB13" s="134" t="s">
        <v>314</v>
      </c>
      <c r="AC13" s="134" t="s">
        <v>897</v>
      </c>
      <c r="AD13" s="134" t="s">
        <v>339</v>
      </c>
      <c r="AE13" s="134" t="s">
        <v>912</v>
      </c>
      <c r="AF13" s="134" t="s">
        <v>896</v>
      </c>
      <c r="AG13" s="134" t="s">
        <v>896</v>
      </c>
      <c r="AH13" s="136" t="s">
        <v>3927</v>
      </c>
      <c r="AI13" s="135">
        <v>3.66</v>
      </c>
      <c r="AJ13" s="136" t="s">
        <v>3927</v>
      </c>
      <c r="AK13" s="136" t="s">
        <v>3927</v>
      </c>
      <c r="AL13" s="136" t="s">
        <v>3927</v>
      </c>
      <c r="AM13" s="134" t="s">
        <v>1207</v>
      </c>
      <c r="AN13" s="137">
        <v>1.286659666310971E-2</v>
      </c>
      <c r="AO13" s="138">
        <v>-3.7694245876483807E-5</v>
      </c>
      <c r="AP13" s="188"/>
    </row>
    <row r="14" spans="1:42" ht="15" x14ac:dyDescent="0.2">
      <c r="A14" s="133" t="s">
        <v>1220</v>
      </c>
      <c r="B14" s="134" t="s">
        <v>1221</v>
      </c>
      <c r="C14" s="134" t="s">
        <v>1016</v>
      </c>
      <c r="D14" s="134" t="s">
        <v>3682</v>
      </c>
      <c r="E14" s="134" t="s">
        <v>1213</v>
      </c>
      <c r="F14" s="134" t="s">
        <v>3683</v>
      </c>
      <c r="G14" s="135">
        <v>-1420000</v>
      </c>
      <c r="H14" s="135">
        <v>-56.064439999999998</v>
      </c>
      <c r="I14" s="137">
        <v>4.8027614702273137E-3</v>
      </c>
      <c r="J14" s="137">
        <v>-2.312148234299818E-6</v>
      </c>
      <c r="K14" s="134" t="s">
        <v>3682</v>
      </c>
      <c r="L14" s="134" t="s">
        <v>1210</v>
      </c>
      <c r="M14" s="134" t="s">
        <v>3034</v>
      </c>
      <c r="N14" s="135">
        <v>5588694</v>
      </c>
      <c r="O14" s="135">
        <v>-4.0668600000000055</v>
      </c>
      <c r="P14" s="137">
        <v>3.4838765022550264E-4</v>
      </c>
      <c r="Q14" s="137">
        <v>-1.6772098621059216E-7</v>
      </c>
      <c r="R14" s="135">
        <v>-60.131300000000003</v>
      </c>
      <c r="S14" s="134" t="s">
        <v>204</v>
      </c>
      <c r="T14" s="134" t="s">
        <v>204</v>
      </c>
      <c r="U14" s="134" t="s">
        <v>746</v>
      </c>
      <c r="V14" s="134" t="s">
        <v>314</v>
      </c>
      <c r="W14" s="134" t="s">
        <v>928</v>
      </c>
      <c r="X14" s="134" t="s">
        <v>3684</v>
      </c>
      <c r="Y14" s="134" t="s">
        <v>339</v>
      </c>
      <c r="Z14" s="134" t="s">
        <v>3685</v>
      </c>
      <c r="AA14" s="134" t="s">
        <v>3679</v>
      </c>
      <c r="AB14" s="134" t="s">
        <v>314</v>
      </c>
      <c r="AC14" s="134" t="s">
        <v>897</v>
      </c>
      <c r="AD14" s="134" t="s">
        <v>339</v>
      </c>
      <c r="AE14" s="134" t="s">
        <v>912</v>
      </c>
      <c r="AF14" s="134" t="s">
        <v>896</v>
      </c>
      <c r="AG14" s="134" t="s">
        <v>896</v>
      </c>
      <c r="AH14" s="136" t="s">
        <v>3927</v>
      </c>
      <c r="AI14" s="135">
        <v>3.9481999999999999</v>
      </c>
      <c r="AJ14" s="136" t="s">
        <v>3927</v>
      </c>
      <c r="AK14" s="136" t="s">
        <v>3927</v>
      </c>
      <c r="AL14" s="136" t="s">
        <v>3927</v>
      </c>
      <c r="AM14" s="134" t="s">
        <v>1207</v>
      </c>
      <c r="AN14" s="137">
        <v>1.9508766034129866E-2</v>
      </c>
      <c r="AO14" s="138">
        <v>-5.7153281702354755E-5</v>
      </c>
      <c r="AP14" s="188"/>
    </row>
    <row r="15" spans="1:42" ht="15" x14ac:dyDescent="0.2">
      <c r="A15" s="133" t="s">
        <v>1220</v>
      </c>
      <c r="B15" s="134" t="s">
        <v>1221</v>
      </c>
      <c r="C15" s="134" t="s">
        <v>1016</v>
      </c>
      <c r="D15" s="134" t="s">
        <v>3697</v>
      </c>
      <c r="E15" s="134" t="s">
        <v>1211</v>
      </c>
      <c r="F15" s="134" t="s">
        <v>3698</v>
      </c>
      <c r="G15" s="135">
        <v>-1300000</v>
      </c>
      <c r="H15" s="135">
        <v>-46.851999999999997</v>
      </c>
      <c r="I15" s="137">
        <v>4.0135775975482868E-3</v>
      </c>
      <c r="J15" s="137">
        <v>-1.9322188730220987E-6</v>
      </c>
      <c r="K15" s="134" t="s">
        <v>3697</v>
      </c>
      <c r="L15" s="134" t="s">
        <v>1210</v>
      </c>
      <c r="M15" s="134" t="s">
        <v>3034</v>
      </c>
      <c r="N15" s="135">
        <v>4665050</v>
      </c>
      <c r="O15" s="135">
        <v>-58.062800000000003</v>
      </c>
      <c r="P15" s="137">
        <v>4.973951023028402E-3</v>
      </c>
      <c r="Q15" s="137">
        <v>-2.394562408872781E-6</v>
      </c>
      <c r="R15" s="135">
        <v>-104.9148</v>
      </c>
      <c r="S15" s="134" t="s">
        <v>204</v>
      </c>
      <c r="T15" s="134" t="s">
        <v>204</v>
      </c>
      <c r="U15" s="134" t="s">
        <v>746</v>
      </c>
      <c r="V15" s="134" t="s">
        <v>314</v>
      </c>
      <c r="W15" s="134" t="s">
        <v>928</v>
      </c>
      <c r="X15" s="134" t="s">
        <v>3677</v>
      </c>
      <c r="Y15" s="134" t="s">
        <v>339</v>
      </c>
      <c r="Z15" s="134" t="s">
        <v>3699</v>
      </c>
      <c r="AA15" s="134" t="s">
        <v>3679</v>
      </c>
      <c r="AB15" s="134" t="s">
        <v>314</v>
      </c>
      <c r="AC15" s="134" t="s">
        <v>897</v>
      </c>
      <c r="AD15" s="134" t="s">
        <v>339</v>
      </c>
      <c r="AE15" s="134" t="s">
        <v>912</v>
      </c>
      <c r="AF15" s="134" t="s">
        <v>896</v>
      </c>
      <c r="AG15" s="134" t="s">
        <v>896</v>
      </c>
      <c r="AH15" s="136" t="s">
        <v>3927</v>
      </c>
      <c r="AI15" s="135">
        <v>3.6040000000000001</v>
      </c>
      <c r="AJ15" s="136" t="s">
        <v>3927</v>
      </c>
      <c r="AK15" s="136" t="s">
        <v>3927</v>
      </c>
      <c r="AL15" s="136" t="s">
        <v>3927</v>
      </c>
      <c r="AM15" s="134" t="s">
        <v>1207</v>
      </c>
      <c r="AN15" s="137">
        <v>3.4038168181099539E-2</v>
      </c>
      <c r="AO15" s="138">
        <v>-9.9718916679974369E-5</v>
      </c>
      <c r="AP15" s="188"/>
    </row>
    <row r="16" spans="1:42" ht="15" x14ac:dyDescent="0.2">
      <c r="A16" s="133" t="s">
        <v>1220</v>
      </c>
      <c r="B16" s="134" t="s">
        <v>1221</v>
      </c>
      <c r="C16" s="134" t="s">
        <v>1016</v>
      </c>
      <c r="D16" s="134" t="s">
        <v>3686</v>
      </c>
      <c r="E16" s="134" t="s">
        <v>1211</v>
      </c>
      <c r="F16" s="134" t="s">
        <v>3687</v>
      </c>
      <c r="G16" s="135">
        <v>-35010000</v>
      </c>
      <c r="H16" s="135">
        <v>-1263.1608000000001</v>
      </c>
      <c r="I16" s="137">
        <v>0.1082086973657725</v>
      </c>
      <c r="J16" s="137">
        <v>-5.2093894335816894E-5</v>
      </c>
      <c r="K16" s="134" t="s">
        <v>3686</v>
      </c>
      <c r="L16" s="134" t="s">
        <v>1210</v>
      </c>
      <c r="M16" s="134" t="s">
        <v>3034</v>
      </c>
      <c r="N16" s="135">
        <v>125580870</v>
      </c>
      <c r="O16" s="135">
        <v>-1614.4049</v>
      </c>
      <c r="P16" s="137">
        <v>0.13829803082071593</v>
      </c>
      <c r="Q16" s="137">
        <v>-6.657951883546816E-5</v>
      </c>
      <c r="R16" s="135">
        <v>-2877.5657000000001</v>
      </c>
      <c r="S16" s="134" t="s">
        <v>204</v>
      </c>
      <c r="T16" s="134" t="s">
        <v>204</v>
      </c>
      <c r="U16" s="134" t="s">
        <v>746</v>
      </c>
      <c r="V16" s="134" t="s">
        <v>314</v>
      </c>
      <c r="W16" s="134" t="s">
        <v>928</v>
      </c>
      <c r="X16" s="134" t="s">
        <v>3677</v>
      </c>
      <c r="Y16" s="134" t="s">
        <v>339</v>
      </c>
      <c r="Z16" s="134" t="s">
        <v>3685</v>
      </c>
      <c r="AA16" s="134" t="s">
        <v>3679</v>
      </c>
      <c r="AB16" s="134" t="s">
        <v>314</v>
      </c>
      <c r="AC16" s="134" t="s">
        <v>897</v>
      </c>
      <c r="AD16" s="134" t="s">
        <v>339</v>
      </c>
      <c r="AE16" s="134" t="s">
        <v>912</v>
      </c>
      <c r="AF16" s="134" t="s">
        <v>896</v>
      </c>
      <c r="AG16" s="134" t="s">
        <v>896</v>
      </c>
      <c r="AH16" s="136" t="s">
        <v>3927</v>
      </c>
      <c r="AI16" s="135">
        <v>3.6080000000000001</v>
      </c>
      <c r="AJ16" s="136" t="s">
        <v>3927</v>
      </c>
      <c r="AK16" s="136" t="s">
        <v>3927</v>
      </c>
      <c r="AL16" s="136" t="s">
        <v>3927</v>
      </c>
      <c r="AM16" s="134" t="s">
        <v>1207</v>
      </c>
      <c r="AN16" s="137">
        <v>0.93358646912166088</v>
      </c>
      <c r="AO16" s="138">
        <v>-2.7350540967004261E-3</v>
      </c>
      <c r="AP16" s="188"/>
    </row>
    <row r="17" spans="1:42" ht="15" x14ac:dyDescent="0.2">
      <c r="A17" s="133" t="s">
        <v>1220</v>
      </c>
      <c r="B17" s="134" t="s">
        <v>1220</v>
      </c>
      <c r="C17" s="134" t="s">
        <v>1016</v>
      </c>
      <c r="D17" s="134" t="s">
        <v>3700</v>
      </c>
      <c r="E17" s="134" t="s">
        <v>1213</v>
      </c>
      <c r="F17" s="134" t="s">
        <v>3701</v>
      </c>
      <c r="G17" s="135">
        <v>-179700000</v>
      </c>
      <c r="H17" s="135">
        <v>-7390.342200000001</v>
      </c>
      <c r="I17" s="137">
        <v>0.63309382506906275</v>
      </c>
      <c r="J17" s="137">
        <v>-3.0478439931980834E-4</v>
      </c>
      <c r="K17" s="134" t="s">
        <v>3700</v>
      </c>
      <c r="L17" s="134" t="s">
        <v>1210</v>
      </c>
      <c r="M17" s="134" t="s">
        <v>3034</v>
      </c>
      <c r="N17" s="135">
        <v>736500450</v>
      </c>
      <c r="O17" s="135">
        <v>28804.344799999999</v>
      </c>
      <c r="P17" s="137">
        <v>-2.4675248228749358</v>
      </c>
      <c r="Q17" s="137">
        <v>1.1879172425423878E-3</v>
      </c>
      <c r="R17" s="135">
        <v>21414.0026</v>
      </c>
      <c r="S17" s="134" t="s">
        <v>204</v>
      </c>
      <c r="T17" s="134" t="s">
        <v>204</v>
      </c>
      <c r="U17" s="134" t="s">
        <v>746</v>
      </c>
      <c r="V17" s="134" t="s">
        <v>314</v>
      </c>
      <c r="W17" s="134" t="s">
        <v>928</v>
      </c>
      <c r="X17" s="134" t="s">
        <v>3684</v>
      </c>
      <c r="Y17" s="134" t="s">
        <v>339</v>
      </c>
      <c r="Z17" s="134" t="s">
        <v>3702</v>
      </c>
      <c r="AA17" s="134" t="s">
        <v>3703</v>
      </c>
      <c r="AB17" s="134" t="s">
        <v>314</v>
      </c>
      <c r="AC17" s="134" t="s">
        <v>897</v>
      </c>
      <c r="AD17" s="134" t="s">
        <v>339</v>
      </c>
      <c r="AE17" s="134" t="s">
        <v>912</v>
      </c>
      <c r="AF17" s="134" t="s">
        <v>896</v>
      </c>
      <c r="AG17" s="134" t="s">
        <v>896</v>
      </c>
      <c r="AH17" s="136" t="s">
        <v>3927</v>
      </c>
      <c r="AI17" s="135">
        <v>4.1126000000000005</v>
      </c>
      <c r="AJ17" s="136" t="s">
        <v>3927</v>
      </c>
      <c r="AK17" s="136" t="s">
        <v>3927</v>
      </c>
      <c r="AL17" s="136" t="s">
        <v>3927</v>
      </c>
      <c r="AM17" s="134" t="s">
        <v>1207</v>
      </c>
      <c r="AN17" s="137">
        <v>-4.7711699480934673</v>
      </c>
      <c r="AO17" s="138">
        <v>9.6576417351845311E-4</v>
      </c>
      <c r="AP17" s="188"/>
    </row>
    <row r="18" spans="1:42" ht="15" x14ac:dyDescent="0.2">
      <c r="A18" s="133" t="s">
        <v>1220</v>
      </c>
      <c r="B18" s="134" t="s">
        <v>1220</v>
      </c>
      <c r="C18" s="134" t="s">
        <v>1016</v>
      </c>
      <c r="D18" s="134" t="s">
        <v>3704</v>
      </c>
      <c r="E18" s="134" t="s">
        <v>1211</v>
      </c>
      <c r="F18" s="134" t="s">
        <v>3705</v>
      </c>
      <c r="G18" s="135">
        <v>-200000000</v>
      </c>
      <c r="H18" s="135">
        <v>-7568</v>
      </c>
      <c r="I18" s="137">
        <v>0.64831288436449752</v>
      </c>
      <c r="J18" s="137">
        <v>-3.1211116774163846E-4</v>
      </c>
      <c r="K18" s="134" t="s">
        <v>3704</v>
      </c>
      <c r="L18" s="134" t="s">
        <v>1210</v>
      </c>
      <c r="M18" s="134" t="s">
        <v>3034</v>
      </c>
      <c r="N18" s="135">
        <v>754200000</v>
      </c>
      <c r="O18" s="135">
        <v>25924.999800000001</v>
      </c>
      <c r="P18" s="137">
        <v>-2.2208656709153041</v>
      </c>
      <c r="Q18" s="137">
        <v>1.0691704494291416E-3</v>
      </c>
      <c r="R18" s="135">
        <v>18356.999800000001</v>
      </c>
      <c r="S18" s="134" t="s">
        <v>204</v>
      </c>
      <c r="T18" s="134" t="s">
        <v>204</v>
      </c>
      <c r="U18" s="134" t="s">
        <v>746</v>
      </c>
      <c r="V18" s="134" t="s">
        <v>314</v>
      </c>
      <c r="W18" s="134" t="s">
        <v>928</v>
      </c>
      <c r="X18" s="134" t="s">
        <v>3677</v>
      </c>
      <c r="Y18" s="134" t="s">
        <v>339</v>
      </c>
      <c r="Z18" s="134" t="s">
        <v>3706</v>
      </c>
      <c r="AA18" s="134" t="s">
        <v>3707</v>
      </c>
      <c r="AB18" s="134" t="s">
        <v>314</v>
      </c>
      <c r="AC18" s="134" t="s">
        <v>897</v>
      </c>
      <c r="AD18" s="134" t="s">
        <v>339</v>
      </c>
      <c r="AE18" s="134" t="s">
        <v>912</v>
      </c>
      <c r="AF18" s="134" t="s">
        <v>896</v>
      </c>
      <c r="AG18" s="134" t="s">
        <v>896</v>
      </c>
      <c r="AH18" s="136" t="s">
        <v>3927</v>
      </c>
      <c r="AI18" s="135">
        <v>3.7839999999999998</v>
      </c>
      <c r="AJ18" s="136" t="s">
        <v>3927</v>
      </c>
      <c r="AK18" s="136" t="s">
        <v>3927</v>
      </c>
      <c r="AL18" s="136" t="s">
        <v>3927</v>
      </c>
      <c r="AM18" s="134" t="s">
        <v>1207</v>
      </c>
      <c r="AN18" s="137">
        <v>-4.090051142159794</v>
      </c>
      <c r="AO18" s="138">
        <v>8.2789439569943765E-4</v>
      </c>
      <c r="AP18" s="188"/>
    </row>
    <row r="19" spans="1:42" ht="15" x14ac:dyDescent="0.2">
      <c r="A19" s="133" t="s">
        <v>1220</v>
      </c>
      <c r="B19" s="134" t="s">
        <v>1220</v>
      </c>
      <c r="C19" s="134" t="s">
        <v>1016</v>
      </c>
      <c r="D19" s="134" t="s">
        <v>3708</v>
      </c>
      <c r="E19" s="134" t="s">
        <v>1211</v>
      </c>
      <c r="F19" s="134" t="s">
        <v>3709</v>
      </c>
      <c r="G19" s="135">
        <v>-230800000</v>
      </c>
      <c r="H19" s="135">
        <v>-8673.4639999999999</v>
      </c>
      <c r="I19" s="137">
        <v>0.74301248193335523</v>
      </c>
      <c r="J19" s="137">
        <v>-3.5770150335690567E-4</v>
      </c>
      <c r="K19" s="134" t="s">
        <v>3708</v>
      </c>
      <c r="L19" s="134" t="s">
        <v>1210</v>
      </c>
      <c r="M19" s="134" t="s">
        <v>3034</v>
      </c>
      <c r="N19" s="135">
        <v>861576400</v>
      </c>
      <c r="O19" s="135">
        <v>20894.767400000001</v>
      </c>
      <c r="P19" s="137">
        <v>-1.7899507031209398</v>
      </c>
      <c r="Q19" s="137">
        <v>8.6171911375580322E-4</v>
      </c>
      <c r="R19" s="135">
        <v>12221.303400000001</v>
      </c>
      <c r="S19" s="134" t="s">
        <v>204</v>
      </c>
      <c r="T19" s="134" t="s">
        <v>204</v>
      </c>
      <c r="U19" s="134" t="s">
        <v>746</v>
      </c>
      <c r="V19" s="134" t="s">
        <v>314</v>
      </c>
      <c r="W19" s="134" t="s">
        <v>928</v>
      </c>
      <c r="X19" s="134" t="s">
        <v>3677</v>
      </c>
      <c r="Y19" s="134" t="s">
        <v>339</v>
      </c>
      <c r="Z19" s="134" t="s">
        <v>3702</v>
      </c>
      <c r="AA19" s="134" t="s">
        <v>3703</v>
      </c>
      <c r="AB19" s="134" t="s">
        <v>314</v>
      </c>
      <c r="AC19" s="134" t="s">
        <v>897</v>
      </c>
      <c r="AD19" s="134" t="s">
        <v>339</v>
      </c>
      <c r="AE19" s="134" t="s">
        <v>912</v>
      </c>
      <c r="AF19" s="134" t="s">
        <v>896</v>
      </c>
      <c r="AG19" s="134" t="s">
        <v>896</v>
      </c>
      <c r="AH19" s="136" t="s">
        <v>3927</v>
      </c>
      <c r="AI19" s="135">
        <v>3.758</v>
      </c>
      <c r="AJ19" s="136" t="s">
        <v>3927</v>
      </c>
      <c r="AK19" s="136" t="s">
        <v>3927</v>
      </c>
      <c r="AL19" s="136" t="s">
        <v>3927</v>
      </c>
      <c r="AM19" s="134" t="s">
        <v>1207</v>
      </c>
      <c r="AN19" s="137">
        <v>-2.7229806953351448</v>
      </c>
      <c r="AO19" s="138">
        <v>5.5117659386412867E-4</v>
      </c>
      <c r="AP19" s="188"/>
    </row>
    <row r="20" spans="1:42" ht="15" x14ac:dyDescent="0.2">
      <c r="A20" s="133" t="s">
        <v>1220</v>
      </c>
      <c r="B20" s="134" t="s">
        <v>1220</v>
      </c>
      <c r="C20" s="134" t="s">
        <v>1016</v>
      </c>
      <c r="D20" s="134" t="s">
        <v>3688</v>
      </c>
      <c r="E20" s="134" t="s">
        <v>1216</v>
      </c>
      <c r="F20" s="134" t="s">
        <v>3689</v>
      </c>
      <c r="G20" s="135">
        <v>-4800000</v>
      </c>
      <c r="H20" s="135">
        <v>-222.52319999999997</v>
      </c>
      <c r="I20" s="137">
        <v>1.9062454760837465E-2</v>
      </c>
      <c r="J20" s="137">
        <v>-9.1770581133200512E-6</v>
      </c>
      <c r="K20" s="134" t="s">
        <v>3688</v>
      </c>
      <c r="L20" s="134" t="s">
        <v>1210</v>
      </c>
      <c r="M20" s="134" t="s">
        <v>3034</v>
      </c>
      <c r="N20" s="135">
        <v>22108800</v>
      </c>
      <c r="O20" s="135">
        <v>54.099499999999949</v>
      </c>
      <c r="P20" s="137">
        <v>-4.634434842452048E-3</v>
      </c>
      <c r="Q20" s="137">
        <v>2.2311123307662198E-6</v>
      </c>
      <c r="R20" s="135">
        <v>-168.42370000000003</v>
      </c>
      <c r="S20" s="134" t="s">
        <v>204</v>
      </c>
      <c r="T20" s="134" t="s">
        <v>204</v>
      </c>
      <c r="U20" s="134" t="s">
        <v>746</v>
      </c>
      <c r="V20" s="134" t="s">
        <v>314</v>
      </c>
      <c r="W20" s="134" t="s">
        <v>928</v>
      </c>
      <c r="X20" s="134" t="s">
        <v>3690</v>
      </c>
      <c r="Y20" s="134" t="s">
        <v>339</v>
      </c>
      <c r="Z20" s="134" t="s">
        <v>3685</v>
      </c>
      <c r="AA20" s="134" t="s">
        <v>3679</v>
      </c>
      <c r="AB20" s="134" t="s">
        <v>314</v>
      </c>
      <c r="AC20" s="134" t="s">
        <v>897</v>
      </c>
      <c r="AD20" s="134" t="s">
        <v>339</v>
      </c>
      <c r="AE20" s="134" t="s">
        <v>912</v>
      </c>
      <c r="AF20" s="134" t="s">
        <v>896</v>
      </c>
      <c r="AG20" s="134" t="s">
        <v>896</v>
      </c>
      <c r="AH20" s="136" t="s">
        <v>3927</v>
      </c>
      <c r="AI20" s="135">
        <v>4.6358999999999995</v>
      </c>
      <c r="AJ20" s="136" t="s">
        <v>3927</v>
      </c>
      <c r="AK20" s="136" t="s">
        <v>3927</v>
      </c>
      <c r="AL20" s="136" t="s">
        <v>3927</v>
      </c>
      <c r="AM20" s="134" t="s">
        <v>1207</v>
      </c>
      <c r="AN20" s="137">
        <v>3.7525819783022961E-2</v>
      </c>
      <c r="AO20" s="138">
        <v>-7.5958502259671801E-6</v>
      </c>
      <c r="AP20" s="188"/>
    </row>
    <row r="21" spans="1:42" ht="15" x14ac:dyDescent="0.2">
      <c r="A21" s="133" t="s">
        <v>1220</v>
      </c>
      <c r="B21" s="134" t="s">
        <v>1220</v>
      </c>
      <c r="C21" s="134" t="s">
        <v>1016</v>
      </c>
      <c r="D21" s="134" t="s">
        <v>3675</v>
      </c>
      <c r="E21" s="134" t="s">
        <v>1211</v>
      </c>
      <c r="F21" s="134" t="s">
        <v>3676</v>
      </c>
      <c r="G21" s="135">
        <v>-18000000</v>
      </c>
      <c r="H21" s="135">
        <v>-658.8</v>
      </c>
      <c r="I21" s="137">
        <v>5.6436116308051128E-2</v>
      </c>
      <c r="J21" s="137">
        <v>-2.7169508100976664E-5</v>
      </c>
      <c r="K21" s="134" t="s">
        <v>3675</v>
      </c>
      <c r="L21" s="134" t="s">
        <v>1210</v>
      </c>
      <c r="M21" s="134" t="s">
        <v>3034</v>
      </c>
      <c r="N21" s="135">
        <v>65541600</v>
      </c>
      <c r="O21" s="135">
        <v>147.89519999999999</v>
      </c>
      <c r="P21" s="137">
        <v>-1.26694455200402E-2</v>
      </c>
      <c r="Q21" s="137">
        <v>6.0993318677831869E-6</v>
      </c>
      <c r="R21" s="135">
        <v>-510.90479999999997</v>
      </c>
      <c r="S21" s="134" t="s">
        <v>204</v>
      </c>
      <c r="T21" s="134" t="s">
        <v>204</v>
      </c>
      <c r="U21" s="134" t="s">
        <v>746</v>
      </c>
      <c r="V21" s="134" t="s">
        <v>314</v>
      </c>
      <c r="W21" s="134" t="s">
        <v>928</v>
      </c>
      <c r="X21" s="134" t="s">
        <v>3677</v>
      </c>
      <c r="Y21" s="134" t="s">
        <v>339</v>
      </c>
      <c r="Z21" s="134" t="s">
        <v>3678</v>
      </c>
      <c r="AA21" s="134" t="s">
        <v>3679</v>
      </c>
      <c r="AB21" s="134" t="s">
        <v>314</v>
      </c>
      <c r="AC21" s="134" t="s">
        <v>897</v>
      </c>
      <c r="AD21" s="134" t="s">
        <v>339</v>
      </c>
      <c r="AE21" s="134" t="s">
        <v>912</v>
      </c>
      <c r="AF21" s="134" t="s">
        <v>896</v>
      </c>
      <c r="AG21" s="134" t="s">
        <v>896</v>
      </c>
      <c r="AH21" s="136" t="s">
        <v>3927</v>
      </c>
      <c r="AI21" s="135">
        <v>3.66</v>
      </c>
      <c r="AJ21" s="136" t="s">
        <v>3927</v>
      </c>
      <c r="AK21" s="136" t="s">
        <v>3927</v>
      </c>
      <c r="AL21" s="136" t="s">
        <v>3927</v>
      </c>
      <c r="AM21" s="134" t="s">
        <v>1207</v>
      </c>
      <c r="AN21" s="137">
        <v>0.11383269532574866</v>
      </c>
      <c r="AO21" s="138">
        <v>-2.304163132243469E-5</v>
      </c>
      <c r="AP21" s="188"/>
    </row>
    <row r="22" spans="1:42" customFormat="1" ht="15" x14ac:dyDescent="0.2">
      <c r="A22" s="133" t="s">
        <v>1220</v>
      </c>
      <c r="B22" s="134" t="s">
        <v>1220</v>
      </c>
      <c r="C22" s="134" t="s">
        <v>1016</v>
      </c>
      <c r="D22" s="134" t="s">
        <v>3680</v>
      </c>
      <c r="E22" s="134" t="s">
        <v>1211</v>
      </c>
      <c r="F22" s="134" t="s">
        <v>3676</v>
      </c>
      <c r="G22" s="135">
        <v>-18000000</v>
      </c>
      <c r="H22" s="135">
        <v>-658.8</v>
      </c>
      <c r="I22" s="137">
        <v>5.6436116308051128E-2</v>
      </c>
      <c r="J22" s="137">
        <v>-2.7169508100976664E-5</v>
      </c>
      <c r="K22" s="134" t="s">
        <v>3680</v>
      </c>
      <c r="L22" s="134" t="s">
        <v>1210</v>
      </c>
      <c r="M22" s="134" t="s">
        <v>3034</v>
      </c>
      <c r="N22" s="135">
        <v>65523600</v>
      </c>
      <c r="O22" s="135">
        <v>130.02229999999997</v>
      </c>
      <c r="P22" s="137">
        <v>-1.1138363153370242E-2</v>
      </c>
      <c r="Q22" s="137">
        <v>5.3622372998749503E-6</v>
      </c>
      <c r="R22" s="135">
        <v>-528.77769999999998</v>
      </c>
      <c r="S22" s="134" t="s">
        <v>204</v>
      </c>
      <c r="T22" s="134" t="s">
        <v>204</v>
      </c>
      <c r="U22" s="134" t="s">
        <v>746</v>
      </c>
      <c r="V22" s="134" t="s">
        <v>314</v>
      </c>
      <c r="W22" s="134" t="s">
        <v>928</v>
      </c>
      <c r="X22" s="134" t="s">
        <v>3677</v>
      </c>
      <c r="Y22" s="134" t="s">
        <v>339</v>
      </c>
      <c r="Z22" s="134" t="s">
        <v>3681</v>
      </c>
      <c r="AA22" s="134" t="s">
        <v>3679</v>
      </c>
      <c r="AB22" s="134" t="s">
        <v>314</v>
      </c>
      <c r="AC22" s="134" t="s">
        <v>897</v>
      </c>
      <c r="AD22" s="134" t="s">
        <v>339</v>
      </c>
      <c r="AE22" s="134" t="s">
        <v>912</v>
      </c>
      <c r="AF22" s="134" t="s">
        <v>896</v>
      </c>
      <c r="AG22" s="134" t="s">
        <v>896</v>
      </c>
      <c r="AH22" s="136" t="s">
        <v>3927</v>
      </c>
      <c r="AI22" s="135">
        <v>3.66</v>
      </c>
      <c r="AJ22" s="136" t="s">
        <v>3927</v>
      </c>
      <c r="AK22" s="136" t="s">
        <v>3927</v>
      </c>
      <c r="AL22" s="136" t="s">
        <v>3927</v>
      </c>
      <c r="AM22" s="134" t="s">
        <v>1207</v>
      </c>
      <c r="AN22" s="137">
        <v>0.11781488438455479</v>
      </c>
      <c r="AO22" s="138">
        <v>-2.3847692638005497E-5</v>
      </c>
      <c r="AP22" s="188"/>
    </row>
    <row r="23" spans="1:42" ht="15" x14ac:dyDescent="0.2">
      <c r="A23" s="133" t="s">
        <v>1220</v>
      </c>
      <c r="B23" s="134" t="s">
        <v>1220</v>
      </c>
      <c r="C23" s="134" t="s">
        <v>1016</v>
      </c>
      <c r="D23" s="134" t="s">
        <v>3710</v>
      </c>
      <c r="E23" s="134" t="s">
        <v>1211</v>
      </c>
      <c r="F23" s="134" t="s">
        <v>3711</v>
      </c>
      <c r="G23" s="135">
        <v>-221550000</v>
      </c>
      <c r="H23" s="135">
        <v>-8073.2820000000002</v>
      </c>
      <c r="I23" s="137">
        <v>0.69159787786839055</v>
      </c>
      <c r="J23" s="137">
        <v>-3.3294945461516255E-4</v>
      </c>
      <c r="K23" s="134" t="s">
        <v>3710</v>
      </c>
      <c r="L23" s="134" t="s">
        <v>1210</v>
      </c>
      <c r="M23" s="134" t="s">
        <v>3034</v>
      </c>
      <c r="N23" s="135">
        <v>805777350</v>
      </c>
      <c r="O23" s="135">
        <v>-227.54479999999876</v>
      </c>
      <c r="P23" s="137">
        <v>1.9492630233898245E-2</v>
      </c>
      <c r="Q23" s="137">
        <v>-9.3841534410064983E-6</v>
      </c>
      <c r="R23" s="135">
        <v>-8300.8267999999989</v>
      </c>
      <c r="S23" s="134" t="s">
        <v>204</v>
      </c>
      <c r="T23" s="134" t="s">
        <v>204</v>
      </c>
      <c r="U23" s="134" t="s">
        <v>746</v>
      </c>
      <c r="V23" s="134" t="s">
        <v>314</v>
      </c>
      <c r="W23" s="134" t="s">
        <v>928</v>
      </c>
      <c r="X23" s="134" t="s">
        <v>3677</v>
      </c>
      <c r="Y23" s="134" t="s">
        <v>339</v>
      </c>
      <c r="Z23" s="134" t="s">
        <v>3712</v>
      </c>
      <c r="AA23" s="134" t="s">
        <v>3713</v>
      </c>
      <c r="AB23" s="134" t="s">
        <v>314</v>
      </c>
      <c r="AC23" s="134" t="s">
        <v>897</v>
      </c>
      <c r="AD23" s="134" t="s">
        <v>339</v>
      </c>
      <c r="AE23" s="134" t="s">
        <v>912</v>
      </c>
      <c r="AF23" s="134" t="s">
        <v>896</v>
      </c>
      <c r="AG23" s="134" t="s">
        <v>896</v>
      </c>
      <c r="AH23" s="136" t="s">
        <v>3927</v>
      </c>
      <c r="AI23" s="135">
        <v>3.6440000000000001</v>
      </c>
      <c r="AJ23" s="136" t="s">
        <v>3927</v>
      </c>
      <c r="AK23" s="136" t="s">
        <v>3927</v>
      </c>
      <c r="AL23" s="136" t="s">
        <v>3927</v>
      </c>
      <c r="AM23" s="134" t="s">
        <v>1207</v>
      </c>
      <c r="AN23" s="137">
        <v>1.8494746755452995</v>
      </c>
      <c r="AO23" s="138">
        <v>-3.7436444329237391E-4</v>
      </c>
      <c r="AP23" s="188"/>
    </row>
    <row r="24" spans="1:42" ht="15" x14ac:dyDescent="0.2">
      <c r="A24" s="133" t="s">
        <v>1220</v>
      </c>
      <c r="B24" s="134" t="s">
        <v>1220</v>
      </c>
      <c r="C24" s="134" t="s">
        <v>1016</v>
      </c>
      <c r="D24" s="134" t="s">
        <v>3695</v>
      </c>
      <c r="E24" s="134" t="s">
        <v>1211</v>
      </c>
      <c r="F24" s="134" t="s">
        <v>3696</v>
      </c>
      <c r="G24" s="135">
        <v>-230600000</v>
      </c>
      <c r="H24" s="135">
        <v>-8423.8179999999993</v>
      </c>
      <c r="I24" s="137">
        <v>0.72162655192145508</v>
      </c>
      <c r="J24" s="137">
        <v>-3.4740587643010477E-4</v>
      </c>
      <c r="K24" s="134" t="s">
        <v>3695</v>
      </c>
      <c r="L24" s="134" t="s">
        <v>1210</v>
      </c>
      <c r="M24" s="134" t="s">
        <v>3034</v>
      </c>
      <c r="N24" s="135">
        <v>839384000</v>
      </c>
      <c r="O24" s="135">
        <v>-34.434199999999691</v>
      </c>
      <c r="P24" s="137">
        <v>2.9498064908540936E-3</v>
      </c>
      <c r="Q24" s="137">
        <v>-1.4200975650434764E-6</v>
      </c>
      <c r="R24" s="135">
        <v>-8458.252199999999</v>
      </c>
      <c r="S24" s="134" t="s">
        <v>204</v>
      </c>
      <c r="T24" s="134" t="s">
        <v>204</v>
      </c>
      <c r="U24" s="134" t="s">
        <v>746</v>
      </c>
      <c r="V24" s="134" t="s">
        <v>314</v>
      </c>
      <c r="W24" s="134" t="s">
        <v>928</v>
      </c>
      <c r="X24" s="134" t="s">
        <v>3677</v>
      </c>
      <c r="Y24" s="134" t="s">
        <v>339</v>
      </c>
      <c r="Z24" s="134" t="s">
        <v>3693</v>
      </c>
      <c r="AA24" s="134" t="s">
        <v>3694</v>
      </c>
      <c r="AB24" s="134" t="s">
        <v>314</v>
      </c>
      <c r="AC24" s="134" t="s">
        <v>897</v>
      </c>
      <c r="AD24" s="134" t="s">
        <v>339</v>
      </c>
      <c r="AE24" s="134" t="s">
        <v>912</v>
      </c>
      <c r="AF24" s="134" t="s">
        <v>896</v>
      </c>
      <c r="AG24" s="134" t="s">
        <v>896</v>
      </c>
      <c r="AH24" s="136" t="s">
        <v>3927</v>
      </c>
      <c r="AI24" s="135">
        <v>3.653</v>
      </c>
      <c r="AJ24" s="136" t="s">
        <v>3927</v>
      </c>
      <c r="AK24" s="136" t="s">
        <v>3927</v>
      </c>
      <c r="AL24" s="136" t="s">
        <v>3927</v>
      </c>
      <c r="AM24" s="134" t="s">
        <v>1207</v>
      </c>
      <c r="AN24" s="137">
        <v>1.8845500113844613</v>
      </c>
      <c r="AO24" s="138">
        <v>-3.8146427480039346E-4</v>
      </c>
      <c r="AP24" s="188"/>
    </row>
    <row r="25" spans="1:42" ht="15" x14ac:dyDescent="0.2">
      <c r="A25" s="133" t="s">
        <v>1220</v>
      </c>
      <c r="B25" s="134" t="s">
        <v>1220</v>
      </c>
      <c r="C25" s="134" t="s">
        <v>1016</v>
      </c>
      <c r="D25" s="134" t="s">
        <v>3686</v>
      </c>
      <c r="E25" s="134" t="s">
        <v>1211</v>
      </c>
      <c r="F25" s="134" t="s">
        <v>3687</v>
      </c>
      <c r="G25" s="135">
        <v>-116800000</v>
      </c>
      <c r="H25" s="135">
        <v>-4214.1440000000002</v>
      </c>
      <c r="I25" s="137">
        <v>0.36100473728426813</v>
      </c>
      <c r="J25" s="137">
        <v>-1.7379511163734398E-4</v>
      </c>
      <c r="K25" s="134" t="s">
        <v>3686</v>
      </c>
      <c r="L25" s="134" t="s">
        <v>1210</v>
      </c>
      <c r="M25" s="134" t="s">
        <v>3034</v>
      </c>
      <c r="N25" s="135">
        <v>418961600</v>
      </c>
      <c r="O25" s="135">
        <v>-5385.9609999999993</v>
      </c>
      <c r="P25" s="137">
        <v>0.46138846603920364</v>
      </c>
      <c r="Q25" s="137">
        <v>-2.2212190501069273E-4</v>
      </c>
      <c r="R25" s="135">
        <v>-9600.1049999999996</v>
      </c>
      <c r="S25" s="134" t="s">
        <v>204</v>
      </c>
      <c r="T25" s="134" t="s">
        <v>204</v>
      </c>
      <c r="U25" s="134" t="s">
        <v>746</v>
      </c>
      <c r="V25" s="134" t="s">
        <v>314</v>
      </c>
      <c r="W25" s="134" t="s">
        <v>928</v>
      </c>
      <c r="X25" s="134" t="s">
        <v>3677</v>
      </c>
      <c r="Y25" s="134" t="s">
        <v>339</v>
      </c>
      <c r="Z25" s="134" t="s">
        <v>3685</v>
      </c>
      <c r="AA25" s="134" t="s">
        <v>3679</v>
      </c>
      <c r="AB25" s="134" t="s">
        <v>314</v>
      </c>
      <c r="AC25" s="134" t="s">
        <v>897</v>
      </c>
      <c r="AD25" s="134" t="s">
        <v>339</v>
      </c>
      <c r="AE25" s="134" t="s">
        <v>912</v>
      </c>
      <c r="AF25" s="134" t="s">
        <v>896</v>
      </c>
      <c r="AG25" s="134" t="s">
        <v>896</v>
      </c>
      <c r="AH25" s="136" t="s">
        <v>3927</v>
      </c>
      <c r="AI25" s="135">
        <v>3.6080000000000001</v>
      </c>
      <c r="AJ25" s="136" t="s">
        <v>3927</v>
      </c>
      <c r="AK25" s="136" t="s">
        <v>3927</v>
      </c>
      <c r="AL25" s="136" t="s">
        <v>3927</v>
      </c>
      <c r="AM25" s="134" t="s">
        <v>1207</v>
      </c>
      <c r="AN25" s="137">
        <v>2.1389617500732401</v>
      </c>
      <c r="AO25" s="138">
        <v>-4.3296144325618121E-4</v>
      </c>
      <c r="AP25" s="188"/>
    </row>
    <row r="26" spans="1:42" ht="15" x14ac:dyDescent="0.2">
      <c r="A26" s="133" t="s">
        <v>1220</v>
      </c>
      <c r="B26" s="134" t="s">
        <v>1220</v>
      </c>
      <c r="C26" s="134" t="s">
        <v>1016</v>
      </c>
      <c r="D26" s="134" t="s">
        <v>3714</v>
      </c>
      <c r="E26" s="134" t="s">
        <v>1211</v>
      </c>
      <c r="F26" s="134" t="s">
        <v>3715</v>
      </c>
      <c r="G26" s="135">
        <v>-253200000</v>
      </c>
      <c r="H26" s="135">
        <v>-9051.9</v>
      </c>
      <c r="I26" s="137">
        <v>0.77543121009236193</v>
      </c>
      <c r="J26" s="137">
        <v>-3.733085464165614E-4</v>
      </c>
      <c r="K26" s="134" t="s">
        <v>3714</v>
      </c>
      <c r="L26" s="134" t="s">
        <v>1210</v>
      </c>
      <c r="M26" s="134" t="s">
        <v>3034</v>
      </c>
      <c r="N26" s="135">
        <v>900379200</v>
      </c>
      <c r="O26" s="135">
        <v>-19861.323400000001</v>
      </c>
      <c r="P26" s="137">
        <v>1.7014207004162381</v>
      </c>
      <c r="Q26" s="137">
        <v>-8.1909894810628021E-4</v>
      </c>
      <c r="R26" s="135">
        <v>-28913.223399999999</v>
      </c>
      <c r="S26" s="134" t="s">
        <v>204</v>
      </c>
      <c r="T26" s="134" t="s">
        <v>204</v>
      </c>
      <c r="U26" s="134" t="s">
        <v>746</v>
      </c>
      <c r="V26" s="134" t="s">
        <v>314</v>
      </c>
      <c r="W26" s="134" t="s">
        <v>928</v>
      </c>
      <c r="X26" s="134" t="s">
        <v>3677</v>
      </c>
      <c r="Y26" s="134" t="s">
        <v>339</v>
      </c>
      <c r="Z26" s="134" t="s">
        <v>3716</v>
      </c>
      <c r="AA26" s="134" t="s">
        <v>3717</v>
      </c>
      <c r="AB26" s="134" t="s">
        <v>314</v>
      </c>
      <c r="AC26" s="134" t="s">
        <v>897</v>
      </c>
      <c r="AD26" s="134" t="s">
        <v>339</v>
      </c>
      <c r="AE26" s="134" t="s">
        <v>912</v>
      </c>
      <c r="AF26" s="134" t="s">
        <v>896</v>
      </c>
      <c r="AG26" s="134" t="s">
        <v>896</v>
      </c>
      <c r="AH26" s="136" t="s">
        <v>3927</v>
      </c>
      <c r="AI26" s="135">
        <v>3.5750000000000002</v>
      </c>
      <c r="AJ26" s="136" t="s">
        <v>3927</v>
      </c>
      <c r="AK26" s="136" t="s">
        <v>3927</v>
      </c>
      <c r="AL26" s="136" t="s">
        <v>3927</v>
      </c>
      <c r="AM26" s="134" t="s">
        <v>1207</v>
      </c>
      <c r="AN26" s="137">
        <v>6.4420419490920793</v>
      </c>
      <c r="AO26" s="138">
        <v>-1.3039764641421315E-3</v>
      </c>
      <c r="AP26" s="188"/>
    </row>
    <row r="27" spans="1:42" ht="15" x14ac:dyDescent="0.2">
      <c r="A27" s="145" t="s">
        <v>1205</v>
      </c>
      <c r="B27" s="146" t="s">
        <v>1215</v>
      </c>
      <c r="C27" s="136" t="s">
        <v>3927</v>
      </c>
      <c r="D27" s="136" t="s">
        <v>3927</v>
      </c>
      <c r="E27" s="136" t="s">
        <v>3927</v>
      </c>
      <c r="F27" s="136" t="s">
        <v>3927</v>
      </c>
      <c r="G27" s="136" t="s">
        <v>3927</v>
      </c>
      <c r="H27" s="136" t="s">
        <v>3927</v>
      </c>
      <c r="I27" s="136" t="s">
        <v>3927</v>
      </c>
      <c r="J27" s="136" t="s">
        <v>3927</v>
      </c>
      <c r="K27" s="136" t="s">
        <v>3927</v>
      </c>
      <c r="L27" s="136" t="s">
        <v>3927</v>
      </c>
      <c r="M27" s="136" t="s">
        <v>3927</v>
      </c>
      <c r="N27" s="136" t="s">
        <v>3927</v>
      </c>
      <c r="O27" s="136" t="s">
        <v>3927</v>
      </c>
      <c r="P27" s="136" t="s">
        <v>3927</v>
      </c>
      <c r="Q27" s="136" t="s">
        <v>3927</v>
      </c>
      <c r="R27" s="136" t="s">
        <v>3927</v>
      </c>
      <c r="S27" s="136" t="s">
        <v>3927</v>
      </c>
      <c r="T27" s="136" t="s">
        <v>3927</v>
      </c>
      <c r="U27" s="136" t="s">
        <v>3927</v>
      </c>
      <c r="V27" s="136" t="s">
        <v>3927</v>
      </c>
      <c r="W27" s="136" t="s">
        <v>3927</v>
      </c>
      <c r="X27" s="136" t="s">
        <v>3927</v>
      </c>
      <c r="Y27" s="136" t="s">
        <v>3927</v>
      </c>
      <c r="Z27" s="136" t="s">
        <v>3927</v>
      </c>
      <c r="AA27" s="136" t="s">
        <v>3927</v>
      </c>
      <c r="AB27" s="136" t="s">
        <v>3927</v>
      </c>
      <c r="AC27" s="136" t="s">
        <v>3927</v>
      </c>
      <c r="AD27" s="136" t="s">
        <v>3927</v>
      </c>
      <c r="AE27" s="136" t="s">
        <v>3927</v>
      </c>
      <c r="AF27" s="136" t="s">
        <v>3927</v>
      </c>
      <c r="AG27" s="136" t="s">
        <v>3927</v>
      </c>
      <c r="AH27" s="136" t="s">
        <v>3927</v>
      </c>
      <c r="AI27" s="136" t="s">
        <v>3927</v>
      </c>
      <c r="AJ27" s="136" t="s">
        <v>3927</v>
      </c>
      <c r="AK27" s="136" t="s">
        <v>3927</v>
      </c>
      <c r="AL27" s="136" t="s">
        <v>3927</v>
      </c>
      <c r="AM27" s="136" t="s">
        <v>3927</v>
      </c>
      <c r="AN27" s="136" t="s">
        <v>3927</v>
      </c>
      <c r="AO27" s="147" t="s">
        <v>3927</v>
      </c>
      <c r="AP27" s="188"/>
    </row>
    <row r="28" spans="1:42" ht="15" x14ac:dyDescent="0.2">
      <c r="A28" s="148" t="s">
        <v>1220</v>
      </c>
      <c r="B28" s="149" t="s">
        <v>1222</v>
      </c>
      <c r="C28" s="142" t="s">
        <v>3927</v>
      </c>
      <c r="D28" s="142" t="s">
        <v>3927</v>
      </c>
      <c r="E28" s="142" t="s">
        <v>3927</v>
      </c>
      <c r="F28" s="142" t="s">
        <v>3927</v>
      </c>
      <c r="G28" s="142" t="s">
        <v>3927</v>
      </c>
      <c r="H28" s="142" t="s">
        <v>3927</v>
      </c>
      <c r="I28" s="142" t="s">
        <v>3927</v>
      </c>
      <c r="J28" s="142" t="s">
        <v>3927</v>
      </c>
      <c r="K28" s="142" t="s">
        <v>3927</v>
      </c>
      <c r="L28" s="142" t="s">
        <v>3927</v>
      </c>
      <c r="M28" s="142" t="s">
        <v>3927</v>
      </c>
      <c r="N28" s="142" t="s">
        <v>3927</v>
      </c>
      <c r="O28" s="142" t="s">
        <v>3927</v>
      </c>
      <c r="P28" s="142" t="s">
        <v>3927</v>
      </c>
      <c r="Q28" s="142" t="s">
        <v>3927</v>
      </c>
      <c r="R28" s="142" t="s">
        <v>3927</v>
      </c>
      <c r="S28" s="142" t="s">
        <v>3927</v>
      </c>
      <c r="T28" s="142" t="s">
        <v>3927</v>
      </c>
      <c r="U28" s="142" t="s">
        <v>3927</v>
      </c>
      <c r="V28" s="142" t="s">
        <v>3927</v>
      </c>
      <c r="W28" s="142" t="s">
        <v>3927</v>
      </c>
      <c r="X28" s="142" t="s">
        <v>3927</v>
      </c>
      <c r="Y28" s="142" t="s">
        <v>3927</v>
      </c>
      <c r="Z28" s="142" t="s">
        <v>3927</v>
      </c>
      <c r="AA28" s="142" t="s">
        <v>3927</v>
      </c>
      <c r="AB28" s="142" t="s">
        <v>3927</v>
      </c>
      <c r="AC28" s="142" t="s">
        <v>3927</v>
      </c>
      <c r="AD28" s="142" t="s">
        <v>3927</v>
      </c>
      <c r="AE28" s="142" t="s">
        <v>3927</v>
      </c>
      <c r="AF28" s="142" t="s">
        <v>3927</v>
      </c>
      <c r="AG28" s="142" t="s">
        <v>3927</v>
      </c>
      <c r="AH28" s="142" t="s">
        <v>3927</v>
      </c>
      <c r="AI28" s="142" t="s">
        <v>3927</v>
      </c>
      <c r="AJ28" s="142" t="s">
        <v>3927</v>
      </c>
      <c r="AK28" s="142" t="s">
        <v>3927</v>
      </c>
      <c r="AL28" s="142" t="s">
        <v>3927</v>
      </c>
      <c r="AM28" s="142" t="s">
        <v>3927</v>
      </c>
      <c r="AN28" s="142" t="s">
        <v>3927</v>
      </c>
      <c r="AO28" s="150" t="s">
        <v>3927</v>
      </c>
      <c r="AP28" s="188"/>
    </row>
    <row r="29" spans="1:42" x14ac:dyDescent="0.2">
      <c r="A29" s="188" t="s">
        <v>3939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</row>
    <row r="30" spans="1:42" x14ac:dyDescent="0.2">
      <c r="A30" s="97" t="s">
        <v>3938</v>
      </c>
      <c r="B30" s="97"/>
      <c r="C30" s="100"/>
      <c r="D30" s="97"/>
      <c r="E30" s="100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16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I30" s="97"/>
      <c r="AJ30" s="97"/>
      <c r="AK30" s="97"/>
      <c r="AL30" s="97"/>
      <c r="AM30" s="97"/>
      <c r="AN30" s="97"/>
      <c r="AO30" s="97"/>
    </row>
    <row r="31" spans="1:42" x14ac:dyDescent="0.2">
      <c r="A31" s="100"/>
      <c r="B31" s="97"/>
      <c r="C31" s="100"/>
      <c r="D31" s="97"/>
      <c r="E31" s="100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16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I31" s="97"/>
      <c r="AJ31" s="97"/>
      <c r="AK31" s="97"/>
      <c r="AL31" s="97"/>
      <c r="AM31" s="97"/>
      <c r="AN31" s="97"/>
      <c r="AO31" s="97"/>
    </row>
    <row r="32" spans="1:42" x14ac:dyDescent="0.2">
      <c r="A32" s="97"/>
      <c r="B32" s="97"/>
      <c r="C32" s="100"/>
      <c r="D32" s="97"/>
      <c r="E32" s="100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16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I32" s="97"/>
      <c r="AJ32" s="97"/>
      <c r="AK32" s="97"/>
      <c r="AL32" s="97"/>
      <c r="AM32" s="97"/>
      <c r="AN32" s="97"/>
      <c r="AO32" s="97"/>
    </row>
    <row r="33" spans="1:41" x14ac:dyDescent="0.2">
      <c r="A33" s="97"/>
      <c r="B33" s="97"/>
      <c r="C33" s="100"/>
      <c r="D33" s="97"/>
      <c r="E33" s="100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16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I33" s="97"/>
      <c r="AJ33" s="97"/>
      <c r="AK33" s="97"/>
      <c r="AL33" s="97"/>
      <c r="AM33" s="97"/>
      <c r="AN33" s="97"/>
      <c r="AO33" s="97"/>
    </row>
    <row r="34" spans="1:41" x14ac:dyDescent="0.2">
      <c r="C34" s="100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16"/>
    </row>
    <row r="35" spans="1:41" x14ac:dyDescent="0.2">
      <c r="C35" s="100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16"/>
    </row>
    <row r="36" spans="1:41" x14ac:dyDescent="0.2">
      <c r="C36" s="100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spans="1:41" x14ac:dyDescent="0.2">
      <c r="C37" s="100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41" x14ac:dyDescent="0.2">
      <c r="C38" s="100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spans="1:41" x14ac:dyDescent="0.2">
      <c r="C39" s="100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1:41" x14ac:dyDescent="0.2">
      <c r="C40" s="100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</row>
    <row r="41" spans="1:41" x14ac:dyDescent="0.2">
      <c r="C41" s="100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</row>
    <row r="42" spans="1:41" x14ac:dyDescent="0.2">
      <c r="C42" s="100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41" x14ac:dyDescent="0.2">
      <c r="C43" s="100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</row>
    <row r="44" spans="1:41" x14ac:dyDescent="0.2">
      <c r="C44" s="100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1:41" x14ac:dyDescent="0.2">
      <c r="C45" s="100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1:41" x14ac:dyDescent="0.2">
      <c r="C46" s="100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spans="1:41" x14ac:dyDescent="0.2">
      <c r="C47" s="100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</row>
    <row r="48" spans="1:41" x14ac:dyDescent="0.2">
      <c r="C48" s="100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</row>
    <row r="49" spans="3:20" x14ac:dyDescent="0.2">
      <c r="C49" s="100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</row>
    <row r="50" spans="3:20" x14ac:dyDescent="0.2">
      <c r="C50" s="100"/>
    </row>
    <row r="51" spans="3:20" x14ac:dyDescent="0.2">
      <c r="C51" s="100"/>
    </row>
    <row r="52" spans="3:20" x14ac:dyDescent="0.2">
      <c r="C52" s="100"/>
    </row>
    <row r="53" spans="3:20" x14ac:dyDescent="0.2">
      <c r="C53" s="100"/>
    </row>
    <row r="54" spans="3:20" x14ac:dyDescent="0.2">
      <c r="C54" s="100"/>
    </row>
    <row r="55" spans="3:20" x14ac:dyDescent="0.2">
      <c r="C55" s="100"/>
    </row>
    <row r="56" spans="3:20" x14ac:dyDescent="0.2">
      <c r="C56" s="100"/>
    </row>
    <row r="57" spans="3:20" x14ac:dyDescent="0.2">
      <c r="C57" s="100"/>
    </row>
    <row r="58" spans="3:20" x14ac:dyDescent="0.2">
      <c r="C58" s="100"/>
    </row>
    <row r="59" spans="3:20" x14ac:dyDescent="0.2">
      <c r="C59" s="100"/>
    </row>
    <row r="60" spans="3:20" x14ac:dyDescent="0.2">
      <c r="C60" s="100"/>
    </row>
    <row r="61" spans="3:20" x14ac:dyDescent="0.2">
      <c r="C61" s="100"/>
    </row>
    <row r="62" spans="3:20" x14ac:dyDescent="0.2">
      <c r="C62" s="100"/>
    </row>
    <row r="63" spans="3:20" x14ac:dyDescent="0.2">
      <c r="C63" s="100"/>
    </row>
    <row r="64" spans="3:20" x14ac:dyDescent="0.2">
      <c r="C64" s="100"/>
    </row>
    <row r="65" spans="3:3" x14ac:dyDescent="0.2">
      <c r="C65" s="100"/>
    </row>
    <row r="66" spans="3:3" x14ac:dyDescent="0.2">
      <c r="C66" s="100"/>
    </row>
    <row r="67" spans="3:3" x14ac:dyDescent="0.2">
      <c r="C67" s="100"/>
    </row>
    <row r="68" spans="3:3" x14ac:dyDescent="0.2">
      <c r="C68" s="100"/>
    </row>
    <row r="69" spans="3:3" x14ac:dyDescent="0.2">
      <c r="C69" s="100"/>
    </row>
    <row r="70" spans="3:3" x14ac:dyDescent="0.2">
      <c r="C70" s="100"/>
    </row>
    <row r="71" spans="3:3" x14ac:dyDescent="0.2">
      <c r="C71" s="100"/>
    </row>
    <row r="72" spans="3:3" x14ac:dyDescent="0.2">
      <c r="C72" s="100"/>
    </row>
    <row r="73" spans="3:3" x14ac:dyDescent="0.2">
      <c r="C73" s="100"/>
    </row>
    <row r="74" spans="3:3" x14ac:dyDescent="0.2">
      <c r="C74" s="100"/>
    </row>
    <row r="75" spans="3:3" x14ac:dyDescent="0.2">
      <c r="C75" s="100"/>
    </row>
    <row r="76" spans="3:3" x14ac:dyDescent="0.2">
      <c r="C76" s="100"/>
    </row>
    <row r="77" spans="3:3" x14ac:dyDescent="0.2">
      <c r="C77" s="100"/>
    </row>
  </sheetData>
  <mergeCells count="2">
    <mergeCell ref="A29:AO29"/>
    <mergeCell ref="AP2:AP28"/>
  </mergeCells>
  <dataValidations count="14">
    <dataValidation type="list" allowBlank="1" showInputMessage="1" showErrorMessage="1" sqref="U3:U21 U23:U26 U30:U39" xr:uid="{00000000-0002-0000-1700-000000000000}">
      <formula1>Underlying_Asset</formula1>
    </dataValidation>
    <dataValidation type="list" allowBlank="1" showInputMessage="1" showErrorMessage="1" sqref="AG30:AG1048576 AG3:AG21 AB3:AB21 AB23:AB26 AG23:AG26 AB30:AB1048576" xr:uid="{00000000-0002-0000-1700-000001000000}">
      <formula1>Reset_frequency</formula1>
    </dataValidation>
    <dataValidation type="list" allowBlank="1" showInputMessage="1" showErrorMessage="1" sqref="S3:S21 S23:S26" xr:uid="{00000000-0002-0000-1700-000002000000}">
      <formula1>israel_abroad</formula1>
    </dataValidation>
    <dataValidation type="list" allowBlank="1" showInputMessage="1" showErrorMessage="1" sqref="AL30:AL1048576 Y30:Y216 AD3:AD21 Y3:Y21 AD23:AD26 Y23:Y26 AD30:AD1048576" xr:uid="{00000000-0002-0000-1700-000003000000}">
      <formula1>Holding_interest</formula1>
    </dataValidation>
    <dataValidation type="list" allowBlank="1" showInputMessage="1" showErrorMessage="1" sqref="AC3:AC21 AC23:AC26 AC30:AC62" xr:uid="{00000000-0002-0000-1700-000004000000}">
      <formula1>Delivery</formula1>
    </dataValidation>
    <dataValidation type="list" allowBlank="1" showInputMessage="1" showErrorMessage="1" sqref="E24:E26 E30:E33" xr:uid="{00000000-0002-0000-1700-000005000000}">
      <formula1>Currency_Abbreviation</formula1>
    </dataValidation>
    <dataValidation type="list" allowBlank="1" showInputMessage="1" showErrorMessage="1" sqref="V3:V21" xr:uid="{00000000-0002-0000-1700-000006000000}">
      <formula1>Leading_factor</formula1>
    </dataValidation>
    <dataValidation type="list" allowBlank="1" showInputMessage="1" showErrorMessage="1" sqref="T3:T21 T23:T26 T30:T35" xr:uid="{00000000-0002-0000-1700-000007000000}">
      <formula1>Country_list</formula1>
    </dataValidation>
    <dataValidation type="list" allowBlank="1" showInputMessage="1" showErrorMessage="1" sqref="W3:W21" xr:uid="{00000000-0002-0000-1700-000008000000}">
      <formula1>Additional_Factor</formula1>
    </dataValidation>
    <dataValidation allowBlank="1" showInputMessage="1" showErrorMessage="1" sqref="Z3:Z20 P3:Q20 D3:D20 I3:K20 M3:M20" xr:uid="{00000000-0002-0000-1700-000009000000}"/>
    <dataValidation type="list" allowBlank="1" showInputMessage="1" showErrorMessage="1" sqref="AF23:AF26" xr:uid="{00000000-0002-0000-1700-00000A000000}">
      <formula1>Underlying_Interest_Rates_Der</formula1>
    </dataValidation>
    <dataValidation type="list" allowBlank="1" showInputMessage="1" showErrorMessage="1" sqref="AF3:AF21" xr:uid="{00000000-0002-0000-1700-00000B000000}">
      <formula1>Underlying_Interest_Rates</formula1>
    </dataValidation>
    <dataValidation type="list" allowBlank="1" showInputMessage="1" showErrorMessage="1" sqref="C23:C26 C30:C77" xr:uid="{00000000-0002-0000-1700-00000C000000}">
      <formula1>$C$835:$C$842</formula1>
    </dataValidation>
    <dataValidation type="list" allowBlank="1" showInputMessage="1" showErrorMessage="1" sqref="AE4:AE21 AE23:AE26" xr:uid="{00000000-0002-0000-1700-00000D000000}">
      <formula1>$C$536:$C$537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700-00000E000000}">
          <x14:formula1>
            <xm:f>'P:\Documents\[קובץ דיווח נכס בודד נגזרים.xlsx]אפשרויות בחירה'!#REF!</xm:f>
          </x14:formula1>
          <xm:sqref>C78:C1048576</xm:sqref>
        </x14:dataValidation>
        <x14:dataValidation type="list" allowBlank="1" showInputMessage="1" showErrorMessage="1" xr:uid="{00000000-0002-0000-1700-00000F000000}">
          <x14:formula1>
            <xm:f>'אפשרויות בחירה'!$C$690:$C$691</xm:f>
          </x14:formula1>
          <xm:sqref>AE3</xm:sqref>
        </x14:dataValidation>
        <x14:dataValidation type="list" allowBlank="1" showInputMessage="1" showErrorMessage="1" xr:uid="{00000000-0002-0000-1700-000010000000}">
          <x14:formula1>
            <xm:f>'אפשרויות בחירה'!$C$977:$C$985</xm:f>
          </x14:formula1>
          <xm:sqref>C3:C21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/>
  <dimension ref="A1:BB118"/>
  <sheetViews>
    <sheetView rightToLeft="1" topLeftCell="AP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14" style="2" customWidth="1"/>
    <col min="4" max="4" width="16.75" style="2" customWidth="1"/>
    <col min="5" max="5" width="10.25" style="2" customWidth="1"/>
    <col min="6" max="6" width="11.875" style="2" customWidth="1"/>
    <col min="7" max="7" width="11.5" style="2" customWidth="1"/>
    <col min="8" max="8" width="41.875" style="2" bestFit="1" customWidth="1"/>
    <col min="9" max="9" width="10.625" style="2" customWidth="1"/>
    <col min="10" max="10" width="19.875" style="2" customWidth="1"/>
    <col min="11" max="11" width="13" style="2" bestFit="1" customWidth="1"/>
    <col min="12" max="12" width="15.125" style="2" customWidth="1"/>
    <col min="13" max="13" width="18" style="2" customWidth="1"/>
    <col min="14" max="14" width="22.375" style="2" customWidth="1"/>
    <col min="15" max="15" width="17.75" style="2" customWidth="1"/>
    <col min="16" max="16" width="6.25" style="2" customWidth="1"/>
    <col min="17" max="17" width="12.25" style="2" bestFit="1" customWidth="1"/>
    <col min="18" max="18" width="17.125" style="2" customWidth="1"/>
    <col min="19" max="19" width="11.75" style="2" customWidth="1"/>
    <col min="20" max="20" width="6.5" style="2" customWidth="1"/>
    <col min="21" max="21" width="10.375" style="2" customWidth="1"/>
    <col min="22" max="22" width="11.125" style="2" customWidth="1"/>
    <col min="23" max="23" width="10.25" style="2" customWidth="1"/>
    <col min="24" max="24" width="9.75" style="2" customWidth="1"/>
    <col min="25" max="25" width="26.875" style="2" customWidth="1"/>
    <col min="26" max="26" width="12.25" style="2" customWidth="1"/>
    <col min="27" max="27" width="9.875" style="2" bestFit="1" customWidth="1"/>
    <col min="28" max="28" width="11.875" style="4" customWidth="1"/>
    <col min="29" max="29" width="9.875" style="2" customWidth="1"/>
    <col min="30" max="30" width="28.125" style="2" customWidth="1"/>
    <col min="31" max="31" width="18.125" style="2" customWidth="1"/>
    <col min="32" max="32" width="24.875" style="2" customWidth="1"/>
    <col min="33" max="33" width="9.75" style="2" customWidth="1"/>
    <col min="34" max="34" width="14.25" style="2" customWidth="1"/>
    <col min="35" max="35" width="10.75" style="2" customWidth="1"/>
    <col min="36" max="36" width="15.375" style="2" customWidth="1"/>
    <col min="37" max="38" width="14" style="2" customWidth="1"/>
    <col min="39" max="39" width="18.625" style="2" customWidth="1"/>
    <col min="40" max="40" width="16.375" style="2" customWidth="1"/>
    <col min="41" max="41" width="30" style="2" customWidth="1"/>
    <col min="42" max="42" width="31.375" style="2" customWidth="1"/>
    <col min="43" max="43" width="13.5" style="2" bestFit="1" customWidth="1"/>
    <col min="44" max="44" width="11" style="2" customWidth="1"/>
    <col min="45" max="45" width="10.5" style="2" customWidth="1"/>
    <col min="46" max="46" width="17.875" style="2" customWidth="1"/>
    <col min="47" max="47" width="21.125" style="2" customWidth="1"/>
    <col min="48" max="48" width="21.375" style="2" customWidth="1"/>
    <col min="49" max="49" width="24.625" style="2" customWidth="1"/>
    <col min="50" max="50" width="17.5" style="4" customWidth="1"/>
    <col min="51" max="51" width="22" style="2" customWidth="1"/>
    <col min="52" max="52" width="21.75" style="2" customWidth="1"/>
    <col min="53" max="53" width="20.125" style="2" customWidth="1"/>
    <col min="54" max="16384" width="9" style="2"/>
  </cols>
  <sheetData>
    <row r="1" spans="1:54" x14ac:dyDescent="0.2">
      <c r="A1" s="2" t="s">
        <v>3964</v>
      </c>
    </row>
    <row r="2" spans="1:54" ht="66.75" customHeight="1" x14ac:dyDescent="0.2">
      <c r="A2" s="130" t="s">
        <v>49</v>
      </c>
      <c r="B2" s="131" t="s">
        <v>50</v>
      </c>
      <c r="C2" s="131" t="s">
        <v>150</v>
      </c>
      <c r="D2" s="131" t="s">
        <v>151</v>
      </c>
      <c r="E2" s="131" t="s">
        <v>152</v>
      </c>
      <c r="F2" s="131" t="s">
        <v>153</v>
      </c>
      <c r="G2" s="131" t="s">
        <v>54</v>
      </c>
      <c r="H2" s="131" t="s">
        <v>154</v>
      </c>
      <c r="I2" s="131" t="s">
        <v>55</v>
      </c>
      <c r="J2" s="131" t="s">
        <v>69</v>
      </c>
      <c r="K2" s="131" t="s">
        <v>83</v>
      </c>
      <c r="L2" s="131" t="s">
        <v>56</v>
      </c>
      <c r="M2" s="131" t="s">
        <v>155</v>
      </c>
      <c r="N2" s="131" t="s">
        <v>156</v>
      </c>
      <c r="O2" s="131" t="s">
        <v>157</v>
      </c>
      <c r="P2" s="131" t="s">
        <v>71</v>
      </c>
      <c r="Q2" s="131" t="s">
        <v>58</v>
      </c>
      <c r="R2" s="131" t="s">
        <v>158</v>
      </c>
      <c r="S2" s="131" t="s">
        <v>59</v>
      </c>
      <c r="T2" s="131" t="s">
        <v>72</v>
      </c>
      <c r="U2" s="131" t="s">
        <v>159</v>
      </c>
      <c r="V2" s="131" t="s">
        <v>62</v>
      </c>
      <c r="W2" s="131" t="s">
        <v>98</v>
      </c>
      <c r="X2" s="131" t="s">
        <v>85</v>
      </c>
      <c r="Y2" s="131" t="s">
        <v>160</v>
      </c>
      <c r="Z2" s="131" t="s">
        <v>74</v>
      </c>
      <c r="AA2" s="131" t="s">
        <v>73</v>
      </c>
      <c r="AB2" s="131" t="s">
        <v>86</v>
      </c>
      <c r="AC2" s="131" t="s">
        <v>161</v>
      </c>
      <c r="AD2" s="131" t="s">
        <v>162</v>
      </c>
      <c r="AE2" s="131" t="s">
        <v>163</v>
      </c>
      <c r="AF2" s="131" t="s">
        <v>164</v>
      </c>
      <c r="AG2" s="131" t="s">
        <v>165</v>
      </c>
      <c r="AH2" s="131" t="s">
        <v>166</v>
      </c>
      <c r="AI2" s="131" t="s">
        <v>167</v>
      </c>
      <c r="AJ2" s="131" t="s">
        <v>168</v>
      </c>
      <c r="AK2" s="131" t="s">
        <v>103</v>
      </c>
      <c r="AL2" s="131" t="s">
        <v>105</v>
      </c>
      <c r="AM2" s="131" t="s">
        <v>104</v>
      </c>
      <c r="AN2" s="131" t="s">
        <v>106</v>
      </c>
      <c r="AO2" s="131" t="s">
        <v>107</v>
      </c>
      <c r="AP2" s="131" t="s">
        <v>169</v>
      </c>
      <c r="AQ2" s="131" t="s">
        <v>170</v>
      </c>
      <c r="AR2" s="131" t="s">
        <v>171</v>
      </c>
      <c r="AS2" s="131" t="s">
        <v>61</v>
      </c>
      <c r="AT2" s="131" t="s">
        <v>63</v>
      </c>
      <c r="AU2" s="131" t="s">
        <v>172</v>
      </c>
      <c r="AV2" s="131" t="s">
        <v>78</v>
      </c>
      <c r="AW2" s="131" t="s">
        <v>88</v>
      </c>
      <c r="AX2" s="131" t="s">
        <v>87</v>
      </c>
      <c r="AY2" s="131" t="s">
        <v>17</v>
      </c>
      <c r="AZ2" s="131" t="s">
        <v>64</v>
      </c>
      <c r="BA2" s="132" t="s">
        <v>65</v>
      </c>
      <c r="BB2" s="188" t="s">
        <v>3940</v>
      </c>
    </row>
    <row r="3" spans="1:54" ht="15" x14ac:dyDescent="0.2">
      <c r="A3" s="133" t="s">
        <v>1205</v>
      </c>
      <c r="B3" s="134" t="s">
        <v>1206</v>
      </c>
      <c r="C3" s="136" t="s">
        <v>3927</v>
      </c>
      <c r="D3" s="136" t="s">
        <v>3927</v>
      </c>
      <c r="E3" s="136" t="s">
        <v>3927</v>
      </c>
      <c r="F3" s="134" t="s">
        <v>3718</v>
      </c>
      <c r="G3" s="134" t="s">
        <v>1011</v>
      </c>
      <c r="H3" s="136" t="s">
        <v>3927</v>
      </c>
      <c r="I3" s="134" t="s">
        <v>205</v>
      </c>
      <c r="J3" s="136" t="s">
        <v>3927</v>
      </c>
      <c r="K3" s="134" t="s">
        <v>478</v>
      </c>
      <c r="L3" s="134" t="s">
        <v>339</v>
      </c>
      <c r="M3" s="134" t="s">
        <v>339</v>
      </c>
      <c r="N3" s="136" t="s">
        <v>3927</v>
      </c>
      <c r="O3" s="134" t="s">
        <v>3719</v>
      </c>
      <c r="P3" s="134" t="s">
        <v>1299</v>
      </c>
      <c r="Q3" s="134" t="s">
        <v>312</v>
      </c>
      <c r="R3" s="134" t="s">
        <v>408</v>
      </c>
      <c r="S3" s="134" t="s">
        <v>1210</v>
      </c>
      <c r="T3" s="135">
        <v>2.2096999999999998</v>
      </c>
      <c r="U3" s="156" t="s">
        <v>314</v>
      </c>
      <c r="V3" s="137">
        <v>5.3999999999999999E-2</v>
      </c>
      <c r="W3" s="136" t="s">
        <v>3927</v>
      </c>
      <c r="X3" s="136" t="s">
        <v>3927</v>
      </c>
      <c r="Y3" s="136" t="s">
        <v>3927</v>
      </c>
      <c r="Z3" s="137">
        <v>5.5944001764727899E-2</v>
      </c>
      <c r="AA3" s="134" t="s">
        <v>1529</v>
      </c>
      <c r="AB3" s="134" t="s">
        <v>412</v>
      </c>
      <c r="AC3" s="136" t="s">
        <v>3927</v>
      </c>
      <c r="AD3" s="136" t="s">
        <v>3927</v>
      </c>
      <c r="AE3" s="136" t="s">
        <v>3927</v>
      </c>
      <c r="AF3" s="134" t="s">
        <v>3720</v>
      </c>
      <c r="AG3" s="136" t="s">
        <v>3927</v>
      </c>
      <c r="AH3" s="136" t="s">
        <v>3927</v>
      </c>
      <c r="AI3" s="136" t="s">
        <v>3927</v>
      </c>
      <c r="AJ3" s="136" t="s">
        <v>3927</v>
      </c>
      <c r="AK3" s="134" t="s">
        <v>884</v>
      </c>
      <c r="AL3" s="136" t="s">
        <v>3927</v>
      </c>
      <c r="AM3" s="134" t="s">
        <v>888</v>
      </c>
      <c r="AN3" s="151">
        <v>45382</v>
      </c>
      <c r="AO3" s="151">
        <v>45382</v>
      </c>
      <c r="AP3" s="136" t="s">
        <v>3927</v>
      </c>
      <c r="AQ3" s="135">
        <v>61593.42</v>
      </c>
      <c r="AR3" s="134" t="s">
        <v>3721</v>
      </c>
      <c r="AS3" s="136" t="s">
        <v>3927</v>
      </c>
      <c r="AT3" s="135">
        <v>62.313800000000001</v>
      </c>
      <c r="AU3" s="135">
        <v>62.313816600000003</v>
      </c>
      <c r="AV3" s="136" t="s">
        <v>3927</v>
      </c>
      <c r="AW3" s="136" t="s">
        <v>3927</v>
      </c>
      <c r="AX3" s="136" t="s">
        <v>3927</v>
      </c>
      <c r="AY3" s="136" t="s">
        <v>3927</v>
      </c>
      <c r="AZ3" s="137">
        <v>1</v>
      </c>
      <c r="BA3" s="138">
        <v>2.2203202351701794E-3</v>
      </c>
      <c r="BB3" s="188"/>
    </row>
    <row r="4" spans="1:54" ht="15" x14ac:dyDescent="0.2">
      <c r="A4" s="133" t="s">
        <v>1205</v>
      </c>
      <c r="B4" s="134" t="s">
        <v>1205</v>
      </c>
      <c r="C4" s="136" t="s">
        <v>3927</v>
      </c>
      <c r="D4" s="136" t="s">
        <v>3927</v>
      </c>
      <c r="E4" s="136" t="s">
        <v>3927</v>
      </c>
      <c r="F4" s="134" t="s">
        <v>3722</v>
      </c>
      <c r="G4" s="134" t="s">
        <v>1011</v>
      </c>
      <c r="H4" s="136" t="s">
        <v>3927</v>
      </c>
      <c r="I4" s="134" t="s">
        <v>205</v>
      </c>
      <c r="J4" s="136" t="s">
        <v>3927</v>
      </c>
      <c r="K4" s="134" t="s">
        <v>478</v>
      </c>
      <c r="L4" s="134" t="s">
        <v>339</v>
      </c>
      <c r="M4" s="134" t="s">
        <v>339</v>
      </c>
      <c r="N4" s="136" t="s">
        <v>3927</v>
      </c>
      <c r="O4" s="134" t="s">
        <v>3723</v>
      </c>
      <c r="P4" s="134" t="s">
        <v>1739</v>
      </c>
      <c r="Q4" s="134" t="s">
        <v>413</v>
      </c>
      <c r="R4" s="134" t="s">
        <v>408</v>
      </c>
      <c r="S4" s="134" t="s">
        <v>1210</v>
      </c>
      <c r="T4" s="135">
        <v>1.7</v>
      </c>
      <c r="U4" s="156" t="s">
        <v>314</v>
      </c>
      <c r="V4" s="137">
        <v>5.3999999999999999E-2</v>
      </c>
      <c r="W4" s="136" t="s">
        <v>3927</v>
      </c>
      <c r="X4" s="136" t="s">
        <v>3927</v>
      </c>
      <c r="Y4" s="136" t="s">
        <v>3927</v>
      </c>
      <c r="Z4" s="137">
        <v>4.2000000000000003E-2</v>
      </c>
      <c r="AA4" s="134" t="s">
        <v>1529</v>
      </c>
      <c r="AB4" s="134" t="s">
        <v>412</v>
      </c>
      <c r="AC4" s="136" t="s">
        <v>3927</v>
      </c>
      <c r="AD4" s="136" t="s">
        <v>3927</v>
      </c>
      <c r="AE4" s="136" t="s">
        <v>3927</v>
      </c>
      <c r="AF4" s="134" t="s">
        <v>3724</v>
      </c>
      <c r="AG4" s="136" t="s">
        <v>3927</v>
      </c>
      <c r="AH4" s="136" t="s">
        <v>3927</v>
      </c>
      <c r="AI4" s="136" t="s">
        <v>3927</v>
      </c>
      <c r="AJ4" s="136" t="s">
        <v>3927</v>
      </c>
      <c r="AK4" s="134" t="s">
        <v>884</v>
      </c>
      <c r="AL4" s="136" t="s">
        <v>3927</v>
      </c>
      <c r="AM4" s="134" t="s">
        <v>888</v>
      </c>
      <c r="AN4" s="151">
        <v>45382</v>
      </c>
      <c r="AO4" s="151">
        <v>45382</v>
      </c>
      <c r="AP4" s="136" t="s">
        <v>3927</v>
      </c>
      <c r="AQ4" s="135">
        <v>3459050.88</v>
      </c>
      <c r="AR4" s="134" t="s">
        <v>3725</v>
      </c>
      <c r="AS4" s="136" t="s">
        <v>3927</v>
      </c>
      <c r="AT4" s="135">
        <v>3498.4217999999996</v>
      </c>
      <c r="AU4" s="135">
        <v>3498.4217970999998</v>
      </c>
      <c r="AV4" s="136" t="s">
        <v>3927</v>
      </c>
      <c r="AW4" s="136" t="s">
        <v>3927</v>
      </c>
      <c r="AX4" s="136" t="s">
        <v>3927</v>
      </c>
      <c r="AY4" s="136" t="s">
        <v>3927</v>
      </c>
      <c r="AZ4" s="137">
        <v>0.15013158093633883</v>
      </c>
      <c r="BA4" s="138">
        <v>3.5720856553188947E-3</v>
      </c>
      <c r="BB4" s="188"/>
    </row>
    <row r="5" spans="1:54" ht="15" x14ac:dyDescent="0.2">
      <c r="A5" s="133" t="s">
        <v>1205</v>
      </c>
      <c r="B5" s="134" t="s">
        <v>1205</v>
      </c>
      <c r="C5" s="136" t="s">
        <v>3927</v>
      </c>
      <c r="D5" s="136" t="s">
        <v>3927</v>
      </c>
      <c r="E5" s="136" t="s">
        <v>3927</v>
      </c>
      <c r="F5" s="134" t="s">
        <v>3726</v>
      </c>
      <c r="G5" s="134" t="s">
        <v>1012</v>
      </c>
      <c r="H5" s="134" t="s">
        <v>817</v>
      </c>
      <c r="I5" s="134" t="s">
        <v>204</v>
      </c>
      <c r="J5" s="136" t="s">
        <v>3927</v>
      </c>
      <c r="K5" s="134" t="s">
        <v>447</v>
      </c>
      <c r="L5" s="134" t="s">
        <v>339</v>
      </c>
      <c r="M5" s="134" t="s">
        <v>338</v>
      </c>
      <c r="N5" s="136" t="s">
        <v>3927</v>
      </c>
      <c r="O5" s="134" t="s">
        <v>3727</v>
      </c>
      <c r="P5" s="136" t="s">
        <v>3927</v>
      </c>
      <c r="Q5" s="134" t="s">
        <v>410</v>
      </c>
      <c r="R5" s="134" t="s">
        <v>410</v>
      </c>
      <c r="S5" s="134" t="s">
        <v>1210</v>
      </c>
      <c r="T5" s="135">
        <v>0.78</v>
      </c>
      <c r="U5" s="156" t="s">
        <v>823</v>
      </c>
      <c r="V5" s="137">
        <v>0.13150000000000001</v>
      </c>
      <c r="W5" s="136" t="s">
        <v>3927</v>
      </c>
      <c r="X5" s="136" t="s">
        <v>3927</v>
      </c>
      <c r="Y5" s="136" t="s">
        <v>3927</v>
      </c>
      <c r="Z5" s="137">
        <v>7.3999999999999996E-2</v>
      </c>
      <c r="AA5" s="134" t="s">
        <v>3728</v>
      </c>
      <c r="AB5" s="134" t="s">
        <v>412</v>
      </c>
      <c r="AC5" s="136" t="s">
        <v>3927</v>
      </c>
      <c r="AD5" s="136" t="s">
        <v>3927</v>
      </c>
      <c r="AE5" s="136" t="s">
        <v>3927</v>
      </c>
      <c r="AF5" s="134" t="s">
        <v>3729</v>
      </c>
      <c r="AG5" s="136" t="s">
        <v>3927</v>
      </c>
      <c r="AH5" s="136" t="s">
        <v>3927</v>
      </c>
      <c r="AI5" s="136" t="s">
        <v>3927</v>
      </c>
      <c r="AJ5" s="134" t="s">
        <v>339</v>
      </c>
      <c r="AK5" s="134" t="s">
        <v>886</v>
      </c>
      <c r="AL5" s="136" t="s">
        <v>3927</v>
      </c>
      <c r="AM5" s="134" t="s">
        <v>889</v>
      </c>
      <c r="AN5" s="151">
        <v>45382</v>
      </c>
      <c r="AO5" s="151">
        <v>45382</v>
      </c>
      <c r="AP5" s="136" t="s">
        <v>3927</v>
      </c>
      <c r="AQ5" s="135">
        <v>2528000</v>
      </c>
      <c r="AR5" s="134" t="s">
        <v>3730</v>
      </c>
      <c r="AS5" s="136" t="s">
        <v>3927</v>
      </c>
      <c r="AT5" s="135">
        <v>2597.7727999999997</v>
      </c>
      <c r="AU5" s="135">
        <v>2597.7728000000002</v>
      </c>
      <c r="AV5" s="136" t="s">
        <v>3927</v>
      </c>
      <c r="AW5" s="136" t="s">
        <v>3927</v>
      </c>
      <c r="AX5" s="136" t="s">
        <v>3927</v>
      </c>
      <c r="AY5" s="136" t="s">
        <v>3927</v>
      </c>
      <c r="AZ5" s="137">
        <v>0.11148105059799052</v>
      </c>
      <c r="BA5" s="138">
        <v>2.6524723126030445E-3</v>
      </c>
      <c r="BB5" s="188"/>
    </row>
    <row r="6" spans="1:54" ht="15" x14ac:dyDescent="0.2">
      <c r="A6" s="133" t="s">
        <v>1205</v>
      </c>
      <c r="B6" s="134" t="s">
        <v>1205</v>
      </c>
      <c r="C6" s="136" t="s">
        <v>3927</v>
      </c>
      <c r="D6" s="136" t="s">
        <v>3927</v>
      </c>
      <c r="E6" s="136" t="s">
        <v>3927</v>
      </c>
      <c r="F6" s="134" t="s">
        <v>3731</v>
      </c>
      <c r="G6" s="134" t="s">
        <v>1012</v>
      </c>
      <c r="H6" s="134" t="s">
        <v>791</v>
      </c>
      <c r="I6" s="134" t="s">
        <v>204</v>
      </c>
      <c r="J6" s="136" t="s">
        <v>3927</v>
      </c>
      <c r="K6" s="134" t="s">
        <v>447</v>
      </c>
      <c r="L6" s="134" t="s">
        <v>339</v>
      </c>
      <c r="M6" s="134" t="s">
        <v>338</v>
      </c>
      <c r="N6" s="136" t="s">
        <v>3927</v>
      </c>
      <c r="O6" s="134" t="s">
        <v>3218</v>
      </c>
      <c r="P6" s="134" t="s">
        <v>3732</v>
      </c>
      <c r="Q6" s="134" t="s">
        <v>312</v>
      </c>
      <c r="R6" s="134" t="s">
        <v>408</v>
      </c>
      <c r="S6" s="134" t="s">
        <v>1210</v>
      </c>
      <c r="T6" s="135">
        <v>0.62</v>
      </c>
      <c r="U6" s="156" t="s">
        <v>823</v>
      </c>
      <c r="V6" s="137">
        <v>7.0000000000000007E-2</v>
      </c>
      <c r="W6" s="136" t="s">
        <v>3927</v>
      </c>
      <c r="X6" s="136" t="s">
        <v>3927</v>
      </c>
      <c r="Y6" s="136" t="s">
        <v>3927</v>
      </c>
      <c r="Z6" s="137">
        <v>6.9000000000000006E-2</v>
      </c>
      <c r="AA6" s="134" t="s">
        <v>3733</v>
      </c>
      <c r="AB6" s="134" t="s">
        <v>412</v>
      </c>
      <c r="AC6" s="136" t="s">
        <v>3927</v>
      </c>
      <c r="AD6" s="136" t="s">
        <v>3927</v>
      </c>
      <c r="AE6" s="136" t="s">
        <v>3927</v>
      </c>
      <c r="AF6" s="134" t="s">
        <v>3734</v>
      </c>
      <c r="AG6" s="136" t="s">
        <v>3927</v>
      </c>
      <c r="AH6" s="136" t="s">
        <v>3927</v>
      </c>
      <c r="AI6" s="136" t="s">
        <v>3927</v>
      </c>
      <c r="AJ6" s="134" t="s">
        <v>338</v>
      </c>
      <c r="AK6" s="134" t="s">
        <v>886</v>
      </c>
      <c r="AL6" s="136" t="s">
        <v>3927</v>
      </c>
      <c r="AM6" s="134" t="s">
        <v>889</v>
      </c>
      <c r="AN6" s="151">
        <v>45382</v>
      </c>
      <c r="AO6" s="151">
        <v>45382</v>
      </c>
      <c r="AP6" s="136" t="s">
        <v>3927</v>
      </c>
      <c r="AQ6" s="135">
        <v>2480000</v>
      </c>
      <c r="AR6" s="134" t="s">
        <v>3735</v>
      </c>
      <c r="AS6" s="136" t="s">
        <v>3927</v>
      </c>
      <c r="AT6" s="135">
        <v>2232</v>
      </c>
      <c r="AU6" s="135">
        <v>2232</v>
      </c>
      <c r="AV6" s="136" t="s">
        <v>3927</v>
      </c>
      <c r="AW6" s="136" t="s">
        <v>3927</v>
      </c>
      <c r="AX6" s="136" t="s">
        <v>3927</v>
      </c>
      <c r="AY6" s="136" t="s">
        <v>3927</v>
      </c>
      <c r="AZ6" s="137">
        <v>9.5784244463070378E-2</v>
      </c>
      <c r="BA6" s="138">
        <v>2.2789976866837603E-3</v>
      </c>
      <c r="BB6" s="188"/>
    </row>
    <row r="7" spans="1:54" ht="15" x14ac:dyDescent="0.2">
      <c r="A7" s="133" t="s">
        <v>1205</v>
      </c>
      <c r="B7" s="134" t="s">
        <v>1205</v>
      </c>
      <c r="C7" s="136" t="s">
        <v>3927</v>
      </c>
      <c r="D7" s="136" t="s">
        <v>3927</v>
      </c>
      <c r="E7" s="136" t="s">
        <v>3927</v>
      </c>
      <c r="F7" s="134" t="s">
        <v>3736</v>
      </c>
      <c r="G7" s="134" t="s">
        <v>1012</v>
      </c>
      <c r="H7" s="136" t="s">
        <v>3927</v>
      </c>
      <c r="I7" s="134" t="s">
        <v>204</v>
      </c>
      <c r="J7" s="136" t="s">
        <v>3927</v>
      </c>
      <c r="K7" s="134" t="s">
        <v>485</v>
      </c>
      <c r="L7" s="134" t="s">
        <v>339</v>
      </c>
      <c r="M7" s="134" t="s">
        <v>338</v>
      </c>
      <c r="N7" s="136" t="s">
        <v>3927</v>
      </c>
      <c r="O7" s="134" t="s">
        <v>3737</v>
      </c>
      <c r="P7" s="134" t="s">
        <v>1360</v>
      </c>
      <c r="Q7" s="134" t="s">
        <v>415</v>
      </c>
      <c r="R7" s="134" t="s">
        <v>408</v>
      </c>
      <c r="S7" s="134" t="s">
        <v>1210</v>
      </c>
      <c r="T7" s="135">
        <v>10.44</v>
      </c>
      <c r="U7" s="156" t="s">
        <v>824</v>
      </c>
      <c r="V7" s="137">
        <v>0.03</v>
      </c>
      <c r="W7" s="136" t="s">
        <v>3927</v>
      </c>
      <c r="X7" s="136" t="s">
        <v>3927</v>
      </c>
      <c r="Y7" s="136" t="s">
        <v>3927</v>
      </c>
      <c r="Z7" s="137">
        <v>3.56E-2</v>
      </c>
      <c r="AA7" s="134" t="s">
        <v>3738</v>
      </c>
      <c r="AB7" s="134" t="s">
        <v>412</v>
      </c>
      <c r="AC7" s="136" t="s">
        <v>3927</v>
      </c>
      <c r="AD7" s="136" t="s">
        <v>3927</v>
      </c>
      <c r="AE7" s="136" t="s">
        <v>3927</v>
      </c>
      <c r="AF7" s="134" t="s">
        <v>3739</v>
      </c>
      <c r="AG7" s="136" t="s">
        <v>3927</v>
      </c>
      <c r="AH7" s="136" t="s">
        <v>3927</v>
      </c>
      <c r="AI7" s="136" t="s">
        <v>3927</v>
      </c>
      <c r="AJ7" s="134" t="s">
        <v>338</v>
      </c>
      <c r="AK7" s="134" t="s">
        <v>886</v>
      </c>
      <c r="AL7" s="136" t="s">
        <v>3927</v>
      </c>
      <c r="AM7" s="134" t="s">
        <v>889</v>
      </c>
      <c r="AN7" s="151">
        <v>45382</v>
      </c>
      <c r="AO7" s="151">
        <v>45382</v>
      </c>
      <c r="AP7" s="136" t="s">
        <v>3927</v>
      </c>
      <c r="AQ7" s="135">
        <v>1127833.74</v>
      </c>
      <c r="AR7" s="134" t="s">
        <v>3740</v>
      </c>
      <c r="AS7" s="136" t="s">
        <v>3927</v>
      </c>
      <c r="AT7" s="135">
        <v>1192.1203</v>
      </c>
      <c r="AU7" s="135">
        <v>1192.1202632</v>
      </c>
      <c r="AV7" s="136" t="s">
        <v>3927</v>
      </c>
      <c r="AW7" s="136" t="s">
        <v>3927</v>
      </c>
      <c r="AX7" s="136" t="s">
        <v>3927</v>
      </c>
      <c r="AY7" s="136" t="s">
        <v>3927</v>
      </c>
      <c r="AZ7" s="137">
        <v>5.1158753905830155E-2</v>
      </c>
      <c r="BA7" s="138">
        <v>1.2172219184749353E-3</v>
      </c>
      <c r="BB7" s="188"/>
    </row>
    <row r="8" spans="1:54" ht="15" x14ac:dyDescent="0.2">
      <c r="A8" s="133" t="s">
        <v>1205</v>
      </c>
      <c r="B8" s="134" t="s">
        <v>1205</v>
      </c>
      <c r="C8" s="136" t="s">
        <v>3927</v>
      </c>
      <c r="D8" s="136" t="s">
        <v>3927</v>
      </c>
      <c r="E8" s="136" t="s">
        <v>3927</v>
      </c>
      <c r="F8" s="134" t="s">
        <v>3741</v>
      </c>
      <c r="G8" s="134" t="s">
        <v>1012</v>
      </c>
      <c r="H8" s="136" t="s">
        <v>3927</v>
      </c>
      <c r="I8" s="134" t="s">
        <v>204</v>
      </c>
      <c r="J8" s="136" t="s">
        <v>3927</v>
      </c>
      <c r="K8" s="134" t="s">
        <v>448</v>
      </c>
      <c r="L8" s="134" t="s">
        <v>339</v>
      </c>
      <c r="M8" s="134" t="s">
        <v>338</v>
      </c>
      <c r="N8" s="136" t="s">
        <v>3927</v>
      </c>
      <c r="O8" s="134" t="s">
        <v>3742</v>
      </c>
      <c r="P8" s="136" t="s">
        <v>3927</v>
      </c>
      <c r="Q8" s="134" t="s">
        <v>410</v>
      </c>
      <c r="R8" s="134" t="s">
        <v>410</v>
      </c>
      <c r="S8" s="134" t="s">
        <v>1210</v>
      </c>
      <c r="T8" s="135">
        <v>5.46</v>
      </c>
      <c r="U8" s="156" t="s">
        <v>823</v>
      </c>
      <c r="V8" s="137">
        <v>3.4764000000000003E-2</v>
      </c>
      <c r="W8" s="136" t="s">
        <v>3927</v>
      </c>
      <c r="X8" s="136" t="s">
        <v>3927</v>
      </c>
      <c r="Y8" s="136" t="s">
        <v>3927</v>
      </c>
      <c r="Z8" s="137">
        <v>4.7199999999999999E-2</v>
      </c>
      <c r="AA8" s="134" t="s">
        <v>3743</v>
      </c>
      <c r="AB8" s="134" t="s">
        <v>412</v>
      </c>
      <c r="AC8" s="136" t="s">
        <v>3927</v>
      </c>
      <c r="AD8" s="136" t="s">
        <v>3927</v>
      </c>
      <c r="AE8" s="136" t="s">
        <v>3927</v>
      </c>
      <c r="AF8" s="136" t="s">
        <v>3927</v>
      </c>
      <c r="AG8" s="136" t="s">
        <v>3927</v>
      </c>
      <c r="AH8" s="136" t="s">
        <v>3927</v>
      </c>
      <c r="AI8" s="136" t="s">
        <v>3927</v>
      </c>
      <c r="AJ8" s="136" t="s">
        <v>3927</v>
      </c>
      <c r="AK8" s="134" t="s">
        <v>884</v>
      </c>
      <c r="AL8" s="136" t="s">
        <v>3927</v>
      </c>
      <c r="AM8" s="134" t="s">
        <v>888</v>
      </c>
      <c r="AN8" s="151">
        <v>45382</v>
      </c>
      <c r="AO8" s="151">
        <v>45382</v>
      </c>
      <c r="AP8" s="136" t="s">
        <v>3927</v>
      </c>
      <c r="AQ8" s="135">
        <v>1033078.27</v>
      </c>
      <c r="AR8" s="134" t="s">
        <v>3744</v>
      </c>
      <c r="AS8" s="136" t="s">
        <v>3927</v>
      </c>
      <c r="AT8" s="135">
        <v>982.45740000000001</v>
      </c>
      <c r="AU8" s="135">
        <v>982.45743479999999</v>
      </c>
      <c r="AV8" s="136" t="s">
        <v>3927</v>
      </c>
      <c r="AW8" s="136" t="s">
        <v>3927</v>
      </c>
      <c r="AX8" s="136" t="s">
        <v>3927</v>
      </c>
      <c r="AY8" s="136" t="s">
        <v>3927</v>
      </c>
      <c r="AZ8" s="137">
        <v>4.216126483269296E-2</v>
      </c>
      <c r="BA8" s="138">
        <v>1.0031443642948439E-3</v>
      </c>
      <c r="BB8" s="188"/>
    </row>
    <row r="9" spans="1:54" ht="15" x14ac:dyDescent="0.2">
      <c r="A9" s="133" t="s">
        <v>1205</v>
      </c>
      <c r="B9" s="134" t="s">
        <v>1205</v>
      </c>
      <c r="C9" s="136" t="s">
        <v>3927</v>
      </c>
      <c r="D9" s="136" t="s">
        <v>3927</v>
      </c>
      <c r="E9" s="136" t="s">
        <v>3927</v>
      </c>
      <c r="F9" s="134" t="s">
        <v>3745</v>
      </c>
      <c r="G9" s="134" t="s">
        <v>1012</v>
      </c>
      <c r="H9" s="134" t="s">
        <v>3746</v>
      </c>
      <c r="I9" s="134" t="s">
        <v>204</v>
      </c>
      <c r="J9" s="136" t="s">
        <v>3927</v>
      </c>
      <c r="K9" s="134" t="s">
        <v>443</v>
      </c>
      <c r="L9" s="134" t="s">
        <v>339</v>
      </c>
      <c r="M9" s="134" t="s">
        <v>338</v>
      </c>
      <c r="N9" s="136" t="s">
        <v>3927</v>
      </c>
      <c r="O9" s="134" t="s">
        <v>3747</v>
      </c>
      <c r="P9" s="136" t="s">
        <v>3927</v>
      </c>
      <c r="Q9" s="134" t="s">
        <v>410</v>
      </c>
      <c r="R9" s="134" t="s">
        <v>410</v>
      </c>
      <c r="S9" s="134" t="s">
        <v>1210</v>
      </c>
      <c r="T9" s="135">
        <v>2.46</v>
      </c>
      <c r="U9" s="156" t="s">
        <v>823</v>
      </c>
      <c r="V9" s="137">
        <v>0.09</v>
      </c>
      <c r="W9" s="136" t="s">
        <v>3927</v>
      </c>
      <c r="X9" s="136" t="s">
        <v>3927</v>
      </c>
      <c r="Y9" s="136" t="s">
        <v>3927</v>
      </c>
      <c r="Z9" s="137">
        <v>7.9200000000000007E-2</v>
      </c>
      <c r="AA9" s="134" t="s">
        <v>3748</v>
      </c>
      <c r="AB9" s="134" t="s">
        <v>412</v>
      </c>
      <c r="AC9" s="136" t="s">
        <v>3927</v>
      </c>
      <c r="AD9" s="136" t="s">
        <v>3927</v>
      </c>
      <c r="AE9" s="136" t="s">
        <v>3927</v>
      </c>
      <c r="AF9" s="134" t="s">
        <v>3749</v>
      </c>
      <c r="AG9" s="136" t="s">
        <v>3927</v>
      </c>
      <c r="AH9" s="136" t="s">
        <v>3927</v>
      </c>
      <c r="AI9" s="136" t="s">
        <v>3927</v>
      </c>
      <c r="AJ9" s="134" t="s">
        <v>339</v>
      </c>
      <c r="AK9" s="134" t="s">
        <v>886</v>
      </c>
      <c r="AL9" s="136" t="s">
        <v>3927</v>
      </c>
      <c r="AM9" s="134" t="s">
        <v>889</v>
      </c>
      <c r="AN9" s="151">
        <v>45382</v>
      </c>
      <c r="AO9" s="151">
        <v>45382</v>
      </c>
      <c r="AP9" s="136" t="s">
        <v>3927</v>
      </c>
      <c r="AQ9" s="135">
        <v>944997.39</v>
      </c>
      <c r="AR9" s="134" t="s">
        <v>3750</v>
      </c>
      <c r="AS9" s="136" t="s">
        <v>3927</v>
      </c>
      <c r="AT9" s="135">
        <v>965.59829999999999</v>
      </c>
      <c r="AU9" s="135">
        <v>965.59833309999999</v>
      </c>
      <c r="AV9" s="136" t="s">
        <v>3927</v>
      </c>
      <c r="AW9" s="136" t="s">
        <v>3927</v>
      </c>
      <c r="AX9" s="136" t="s">
        <v>3927</v>
      </c>
      <c r="AY9" s="136" t="s">
        <v>3927</v>
      </c>
      <c r="AZ9" s="137">
        <v>4.1437771859755924E-2</v>
      </c>
      <c r="BA9" s="138">
        <v>9.8593027213492515E-4</v>
      </c>
      <c r="BB9" s="188"/>
    </row>
    <row r="10" spans="1:54" ht="15" x14ac:dyDescent="0.2">
      <c r="A10" s="133" t="s">
        <v>1205</v>
      </c>
      <c r="B10" s="134" t="s">
        <v>1205</v>
      </c>
      <c r="C10" s="136" t="s">
        <v>3927</v>
      </c>
      <c r="D10" s="136" t="s">
        <v>3927</v>
      </c>
      <c r="E10" s="136" t="s">
        <v>3927</v>
      </c>
      <c r="F10" s="134" t="s">
        <v>3751</v>
      </c>
      <c r="G10" s="134" t="s">
        <v>1012</v>
      </c>
      <c r="H10" s="136" t="s">
        <v>3927</v>
      </c>
      <c r="I10" s="134" t="s">
        <v>204</v>
      </c>
      <c r="J10" s="136" t="s">
        <v>3927</v>
      </c>
      <c r="K10" s="134" t="s">
        <v>440</v>
      </c>
      <c r="L10" s="134" t="s">
        <v>339</v>
      </c>
      <c r="M10" s="134" t="s">
        <v>338</v>
      </c>
      <c r="N10" s="136" t="s">
        <v>3927</v>
      </c>
      <c r="O10" s="134" t="s">
        <v>3752</v>
      </c>
      <c r="P10" s="134" t="s">
        <v>1360</v>
      </c>
      <c r="Q10" s="134" t="s">
        <v>415</v>
      </c>
      <c r="R10" s="134" t="s">
        <v>408</v>
      </c>
      <c r="S10" s="134" t="s">
        <v>1210</v>
      </c>
      <c r="T10" s="135">
        <v>8.24</v>
      </c>
      <c r="U10" s="156" t="s">
        <v>824</v>
      </c>
      <c r="V10" s="137">
        <v>2.4799999999999999E-2</v>
      </c>
      <c r="W10" s="136" t="s">
        <v>3927</v>
      </c>
      <c r="X10" s="136" t="s">
        <v>3927</v>
      </c>
      <c r="Y10" s="136" t="s">
        <v>3927</v>
      </c>
      <c r="Z10" s="137">
        <v>3.39E-2</v>
      </c>
      <c r="AA10" s="134" t="s">
        <v>3753</v>
      </c>
      <c r="AB10" s="134" t="s">
        <v>412</v>
      </c>
      <c r="AC10" s="136" t="s">
        <v>3927</v>
      </c>
      <c r="AD10" s="136" t="s">
        <v>3927</v>
      </c>
      <c r="AE10" s="136" t="s">
        <v>3927</v>
      </c>
      <c r="AF10" s="134" t="s">
        <v>3729</v>
      </c>
      <c r="AG10" s="136" t="s">
        <v>3927</v>
      </c>
      <c r="AH10" s="136" t="s">
        <v>3927</v>
      </c>
      <c r="AI10" s="136" t="s">
        <v>3927</v>
      </c>
      <c r="AJ10" s="134" t="s">
        <v>338</v>
      </c>
      <c r="AK10" s="134" t="s">
        <v>886</v>
      </c>
      <c r="AL10" s="136" t="s">
        <v>3927</v>
      </c>
      <c r="AM10" s="134" t="s">
        <v>889</v>
      </c>
      <c r="AN10" s="151">
        <v>45382</v>
      </c>
      <c r="AO10" s="151">
        <v>45382</v>
      </c>
      <c r="AP10" s="136" t="s">
        <v>3927</v>
      </c>
      <c r="AQ10" s="135">
        <v>920767.67</v>
      </c>
      <c r="AR10" s="134" t="s">
        <v>3754</v>
      </c>
      <c r="AS10" s="136" t="s">
        <v>3927</v>
      </c>
      <c r="AT10" s="135">
        <v>939.7355</v>
      </c>
      <c r="AU10" s="135">
        <v>939.73548400000004</v>
      </c>
      <c r="AV10" s="136" t="s">
        <v>3927</v>
      </c>
      <c r="AW10" s="136" t="s">
        <v>3927</v>
      </c>
      <c r="AX10" s="136" t="s">
        <v>3927</v>
      </c>
      <c r="AY10" s="136" t="s">
        <v>3927</v>
      </c>
      <c r="AZ10" s="137">
        <v>4.0327891277002384E-2</v>
      </c>
      <c r="BA10" s="138">
        <v>9.5952284683476787E-4</v>
      </c>
      <c r="BB10" s="188"/>
    </row>
    <row r="11" spans="1:54" ht="15" x14ac:dyDescent="0.2">
      <c r="A11" s="133" t="s">
        <v>1205</v>
      </c>
      <c r="B11" s="134" t="s">
        <v>1205</v>
      </c>
      <c r="C11" s="136" t="s">
        <v>3927</v>
      </c>
      <c r="D11" s="136" t="s">
        <v>3927</v>
      </c>
      <c r="E11" s="136" t="s">
        <v>3927</v>
      </c>
      <c r="F11" s="134" t="s">
        <v>3755</v>
      </c>
      <c r="G11" s="134" t="s">
        <v>1012</v>
      </c>
      <c r="H11" s="136" t="s">
        <v>3927</v>
      </c>
      <c r="I11" s="134" t="s">
        <v>204</v>
      </c>
      <c r="J11" s="136" t="s">
        <v>3927</v>
      </c>
      <c r="K11" s="134" t="s">
        <v>440</v>
      </c>
      <c r="L11" s="134" t="s">
        <v>339</v>
      </c>
      <c r="M11" s="134" t="s">
        <v>338</v>
      </c>
      <c r="N11" s="136" t="s">
        <v>3927</v>
      </c>
      <c r="O11" s="134" t="s">
        <v>3756</v>
      </c>
      <c r="P11" s="134" t="s">
        <v>1437</v>
      </c>
      <c r="Q11" s="134" t="s">
        <v>415</v>
      </c>
      <c r="R11" s="134" t="s">
        <v>408</v>
      </c>
      <c r="S11" s="134" t="s">
        <v>1210</v>
      </c>
      <c r="T11" s="135">
        <v>4.03</v>
      </c>
      <c r="U11" s="156" t="s">
        <v>824</v>
      </c>
      <c r="V11" s="137">
        <v>2.5562999999999999E-2</v>
      </c>
      <c r="W11" s="136" t="s">
        <v>3927</v>
      </c>
      <c r="X11" s="136" t="s">
        <v>3927</v>
      </c>
      <c r="Y11" s="136" t="s">
        <v>3927</v>
      </c>
      <c r="Z11" s="137">
        <v>2.6200000000000001E-2</v>
      </c>
      <c r="AA11" s="134" t="s">
        <v>1784</v>
      </c>
      <c r="AB11" s="134" t="s">
        <v>412</v>
      </c>
      <c r="AC11" s="136" t="s">
        <v>3927</v>
      </c>
      <c r="AD11" s="136" t="s">
        <v>3927</v>
      </c>
      <c r="AE11" s="136" t="s">
        <v>3927</v>
      </c>
      <c r="AF11" s="134" t="s">
        <v>3729</v>
      </c>
      <c r="AG11" s="136" t="s">
        <v>3927</v>
      </c>
      <c r="AH11" s="136" t="s">
        <v>3927</v>
      </c>
      <c r="AI11" s="136" t="s">
        <v>3927</v>
      </c>
      <c r="AJ11" s="134" t="s">
        <v>338</v>
      </c>
      <c r="AK11" s="134" t="s">
        <v>886</v>
      </c>
      <c r="AL11" s="136" t="s">
        <v>3927</v>
      </c>
      <c r="AM11" s="134" t="s">
        <v>889</v>
      </c>
      <c r="AN11" s="151">
        <v>45382</v>
      </c>
      <c r="AO11" s="151">
        <v>45382</v>
      </c>
      <c r="AP11" s="136" t="s">
        <v>3927</v>
      </c>
      <c r="AQ11" s="135">
        <v>765307.56</v>
      </c>
      <c r="AR11" s="134" t="s">
        <v>3757</v>
      </c>
      <c r="AS11" s="136" t="s">
        <v>3927</v>
      </c>
      <c r="AT11" s="135">
        <v>880.02719999999999</v>
      </c>
      <c r="AU11" s="135">
        <v>880.02716320000002</v>
      </c>
      <c r="AV11" s="136" t="s">
        <v>3927</v>
      </c>
      <c r="AW11" s="136" t="s">
        <v>3927</v>
      </c>
      <c r="AX11" s="136" t="s">
        <v>3927</v>
      </c>
      <c r="AY11" s="136" t="s">
        <v>3927</v>
      </c>
      <c r="AZ11" s="137">
        <v>3.7765563144402166E-2</v>
      </c>
      <c r="BA11" s="138">
        <v>8.9855728909137456E-4</v>
      </c>
      <c r="BB11" s="188"/>
    </row>
    <row r="12" spans="1:54" ht="15" x14ac:dyDescent="0.2">
      <c r="A12" s="133" t="s">
        <v>1205</v>
      </c>
      <c r="B12" s="134" t="s">
        <v>1205</v>
      </c>
      <c r="C12" s="136" t="s">
        <v>3927</v>
      </c>
      <c r="D12" s="136" t="s">
        <v>3927</v>
      </c>
      <c r="E12" s="136" t="s">
        <v>3927</v>
      </c>
      <c r="F12" s="134" t="s">
        <v>3758</v>
      </c>
      <c r="G12" s="134" t="s">
        <v>1012</v>
      </c>
      <c r="H12" s="136" t="s">
        <v>3927</v>
      </c>
      <c r="I12" s="134" t="s">
        <v>204</v>
      </c>
      <c r="J12" s="136" t="s">
        <v>3927</v>
      </c>
      <c r="K12" s="134" t="s">
        <v>448</v>
      </c>
      <c r="L12" s="134" t="s">
        <v>339</v>
      </c>
      <c r="M12" s="134" t="s">
        <v>338</v>
      </c>
      <c r="N12" s="136" t="s">
        <v>3927</v>
      </c>
      <c r="O12" s="134" t="s">
        <v>3742</v>
      </c>
      <c r="P12" s="136" t="s">
        <v>3927</v>
      </c>
      <c r="Q12" s="134" t="s">
        <v>410</v>
      </c>
      <c r="R12" s="134" t="s">
        <v>410</v>
      </c>
      <c r="S12" s="134" t="s">
        <v>1210</v>
      </c>
      <c r="T12" s="135">
        <v>7.14</v>
      </c>
      <c r="U12" s="156" t="s">
        <v>823</v>
      </c>
      <c r="V12" s="137">
        <v>5.2093E-2</v>
      </c>
      <c r="W12" s="136" t="s">
        <v>3927</v>
      </c>
      <c r="X12" s="136" t="s">
        <v>3927</v>
      </c>
      <c r="Y12" s="136" t="s">
        <v>3927</v>
      </c>
      <c r="Z12" s="137">
        <v>5.9299999999999999E-2</v>
      </c>
      <c r="AA12" s="134" t="s">
        <v>3759</v>
      </c>
      <c r="AB12" s="134" t="s">
        <v>412</v>
      </c>
      <c r="AC12" s="136" t="s">
        <v>3927</v>
      </c>
      <c r="AD12" s="136" t="s">
        <v>3927</v>
      </c>
      <c r="AE12" s="136" t="s">
        <v>3927</v>
      </c>
      <c r="AF12" s="136" t="s">
        <v>3927</v>
      </c>
      <c r="AG12" s="136" t="s">
        <v>3927</v>
      </c>
      <c r="AH12" s="136" t="s">
        <v>3927</v>
      </c>
      <c r="AI12" s="136" t="s">
        <v>3927</v>
      </c>
      <c r="AJ12" s="136" t="s">
        <v>3927</v>
      </c>
      <c r="AK12" s="134" t="s">
        <v>884</v>
      </c>
      <c r="AL12" s="136" t="s">
        <v>3927</v>
      </c>
      <c r="AM12" s="134" t="s">
        <v>888</v>
      </c>
      <c r="AN12" s="151">
        <v>45382</v>
      </c>
      <c r="AO12" s="151">
        <v>45382</v>
      </c>
      <c r="AP12" s="136" t="s">
        <v>3927</v>
      </c>
      <c r="AQ12" s="135">
        <v>882323.59</v>
      </c>
      <c r="AR12" s="134" t="s">
        <v>3760</v>
      </c>
      <c r="AS12" s="136" t="s">
        <v>3927</v>
      </c>
      <c r="AT12" s="135">
        <v>842.26609999999994</v>
      </c>
      <c r="AU12" s="135">
        <v>842.26609900000005</v>
      </c>
      <c r="AV12" s="136" t="s">
        <v>3927</v>
      </c>
      <c r="AW12" s="136" t="s">
        <v>3927</v>
      </c>
      <c r="AX12" s="136" t="s">
        <v>3927</v>
      </c>
      <c r="AY12" s="136" t="s">
        <v>3927</v>
      </c>
      <c r="AZ12" s="137">
        <v>3.6145081510265957E-2</v>
      </c>
      <c r="BA12" s="138">
        <v>8.6000111614026038E-4</v>
      </c>
      <c r="BB12" s="188"/>
    </row>
    <row r="13" spans="1:54" ht="15" x14ac:dyDescent="0.2">
      <c r="A13" s="133" t="s">
        <v>1205</v>
      </c>
      <c r="B13" s="134" t="s">
        <v>1205</v>
      </c>
      <c r="C13" s="136" t="s">
        <v>3927</v>
      </c>
      <c r="D13" s="136" t="s">
        <v>3927</v>
      </c>
      <c r="E13" s="136" t="s">
        <v>3927</v>
      </c>
      <c r="F13" s="134" t="s">
        <v>3761</v>
      </c>
      <c r="G13" s="134" t="s">
        <v>1012</v>
      </c>
      <c r="H13" s="136" t="s">
        <v>3927</v>
      </c>
      <c r="I13" s="134" t="s">
        <v>204</v>
      </c>
      <c r="J13" s="136" t="s">
        <v>3927</v>
      </c>
      <c r="K13" s="134" t="s">
        <v>485</v>
      </c>
      <c r="L13" s="134" t="s">
        <v>339</v>
      </c>
      <c r="M13" s="134" t="s">
        <v>338</v>
      </c>
      <c r="N13" s="136" t="s">
        <v>3927</v>
      </c>
      <c r="O13" s="134" t="s">
        <v>3762</v>
      </c>
      <c r="P13" s="134" t="s">
        <v>1739</v>
      </c>
      <c r="Q13" s="134" t="s">
        <v>413</v>
      </c>
      <c r="R13" s="134" t="s">
        <v>408</v>
      </c>
      <c r="S13" s="134" t="s">
        <v>1210</v>
      </c>
      <c r="T13" s="135">
        <v>6.04</v>
      </c>
      <c r="U13" s="156" t="s">
        <v>824</v>
      </c>
      <c r="V13" s="137">
        <v>3.4099999999999998E-2</v>
      </c>
      <c r="W13" s="136" t="s">
        <v>3927</v>
      </c>
      <c r="X13" s="136" t="s">
        <v>3927</v>
      </c>
      <c r="Y13" s="136" t="s">
        <v>3927</v>
      </c>
      <c r="Z13" s="137">
        <v>2.8899999999999999E-2</v>
      </c>
      <c r="AA13" s="134" t="s">
        <v>3763</v>
      </c>
      <c r="AB13" s="134" t="s">
        <v>412</v>
      </c>
      <c r="AC13" s="136" t="s">
        <v>3927</v>
      </c>
      <c r="AD13" s="136" t="s">
        <v>3927</v>
      </c>
      <c r="AE13" s="136" t="s">
        <v>3927</v>
      </c>
      <c r="AF13" s="136" t="s">
        <v>3927</v>
      </c>
      <c r="AG13" s="136" t="s">
        <v>3927</v>
      </c>
      <c r="AH13" s="136" t="s">
        <v>3927</v>
      </c>
      <c r="AI13" s="136" t="s">
        <v>3927</v>
      </c>
      <c r="AJ13" s="136" t="s">
        <v>3927</v>
      </c>
      <c r="AK13" s="134" t="s">
        <v>886</v>
      </c>
      <c r="AL13" s="136" t="s">
        <v>3927</v>
      </c>
      <c r="AM13" s="134" t="s">
        <v>889</v>
      </c>
      <c r="AN13" s="151">
        <v>45382</v>
      </c>
      <c r="AO13" s="151">
        <v>45382</v>
      </c>
      <c r="AP13" s="136" t="s">
        <v>3927</v>
      </c>
      <c r="AQ13" s="135">
        <v>691868.54</v>
      </c>
      <c r="AR13" s="134" t="s">
        <v>3764</v>
      </c>
      <c r="AS13" s="136" t="s">
        <v>3927</v>
      </c>
      <c r="AT13" s="135">
        <v>805.75009999999997</v>
      </c>
      <c r="AU13" s="135">
        <v>805.75010170000007</v>
      </c>
      <c r="AV13" s="136" t="s">
        <v>3927</v>
      </c>
      <c r="AW13" s="136" t="s">
        <v>3927</v>
      </c>
      <c r="AX13" s="136" t="s">
        <v>3927</v>
      </c>
      <c r="AY13" s="136" t="s">
        <v>3927</v>
      </c>
      <c r="AZ13" s="137">
        <v>3.457803078666849E-2</v>
      </c>
      <c r="BA13" s="138">
        <v>8.2271622660530497E-4</v>
      </c>
      <c r="BB13" s="188"/>
    </row>
    <row r="14" spans="1:54" ht="15" x14ac:dyDescent="0.2">
      <c r="A14" s="133" t="s">
        <v>1205</v>
      </c>
      <c r="B14" s="134" t="s">
        <v>1205</v>
      </c>
      <c r="C14" s="136" t="s">
        <v>3927</v>
      </c>
      <c r="D14" s="136" t="s">
        <v>3927</v>
      </c>
      <c r="E14" s="136" t="s">
        <v>3927</v>
      </c>
      <c r="F14" s="134" t="s">
        <v>3765</v>
      </c>
      <c r="G14" s="134" t="s">
        <v>1012</v>
      </c>
      <c r="H14" s="136" t="s">
        <v>3927</v>
      </c>
      <c r="I14" s="134" t="s">
        <v>204</v>
      </c>
      <c r="J14" s="136" t="s">
        <v>3927</v>
      </c>
      <c r="K14" s="134" t="s">
        <v>451</v>
      </c>
      <c r="L14" s="134" t="s">
        <v>339</v>
      </c>
      <c r="M14" s="134" t="s">
        <v>338</v>
      </c>
      <c r="N14" s="136" t="s">
        <v>3927</v>
      </c>
      <c r="O14" s="153">
        <v>43074</v>
      </c>
      <c r="P14" s="136" t="s">
        <v>3927</v>
      </c>
      <c r="Q14" s="134" t="s">
        <v>410</v>
      </c>
      <c r="R14" s="134" t="s">
        <v>410</v>
      </c>
      <c r="S14" s="134" t="s">
        <v>1211</v>
      </c>
      <c r="T14" s="135">
        <v>0.01</v>
      </c>
      <c r="U14" s="156" t="s">
        <v>314</v>
      </c>
      <c r="V14" s="134" t="s">
        <v>1256</v>
      </c>
      <c r="W14" s="136" t="s">
        <v>3927</v>
      </c>
      <c r="X14" s="136" t="s">
        <v>3927</v>
      </c>
      <c r="Y14" s="136" t="s">
        <v>3927</v>
      </c>
      <c r="Z14" s="137">
        <v>1E-4</v>
      </c>
      <c r="AA14" s="134" t="s">
        <v>3766</v>
      </c>
      <c r="AB14" s="134" t="s">
        <v>412</v>
      </c>
      <c r="AC14" s="136" t="s">
        <v>3927</v>
      </c>
      <c r="AD14" s="136" t="s">
        <v>3927</v>
      </c>
      <c r="AE14" s="136" t="s">
        <v>3927</v>
      </c>
      <c r="AF14" s="136" t="s">
        <v>3927</v>
      </c>
      <c r="AG14" s="136" t="s">
        <v>3927</v>
      </c>
      <c r="AH14" s="136" t="s">
        <v>3927</v>
      </c>
      <c r="AI14" s="136" t="s">
        <v>3927</v>
      </c>
      <c r="AJ14" s="136" t="s">
        <v>3927</v>
      </c>
      <c r="AK14" s="134" t="s">
        <v>886</v>
      </c>
      <c r="AL14" s="136" t="s">
        <v>3927</v>
      </c>
      <c r="AM14" s="134" t="s">
        <v>889</v>
      </c>
      <c r="AN14" s="151">
        <v>45382</v>
      </c>
      <c r="AO14" s="151">
        <v>45382</v>
      </c>
      <c r="AP14" s="136" t="s">
        <v>3927</v>
      </c>
      <c r="AQ14" s="135">
        <v>143197</v>
      </c>
      <c r="AR14" s="134" t="s">
        <v>3767</v>
      </c>
      <c r="AS14" s="134" t="s">
        <v>1212</v>
      </c>
      <c r="AT14" s="135">
        <v>775.80780000000004</v>
      </c>
      <c r="AU14" s="135">
        <v>210.76006530000001</v>
      </c>
      <c r="AV14" s="136" t="s">
        <v>3927</v>
      </c>
      <c r="AW14" s="136" t="s">
        <v>3927</v>
      </c>
      <c r="AX14" s="136" t="s">
        <v>3927</v>
      </c>
      <c r="AY14" s="136" t="s">
        <v>3927</v>
      </c>
      <c r="AZ14" s="137">
        <v>3.3293084239288055E-2</v>
      </c>
      <c r="BA14" s="138">
        <v>7.9214345103654929E-4</v>
      </c>
      <c r="BB14" s="188"/>
    </row>
    <row r="15" spans="1:54" ht="15" x14ac:dyDescent="0.2">
      <c r="A15" s="133" t="s">
        <v>1205</v>
      </c>
      <c r="B15" s="134" t="s">
        <v>1205</v>
      </c>
      <c r="C15" s="136" t="s">
        <v>3927</v>
      </c>
      <c r="D15" s="136" t="s">
        <v>3927</v>
      </c>
      <c r="E15" s="136" t="s">
        <v>3927</v>
      </c>
      <c r="F15" s="134" t="s">
        <v>3768</v>
      </c>
      <c r="G15" s="134" t="s">
        <v>1012</v>
      </c>
      <c r="H15" s="134" t="s">
        <v>811</v>
      </c>
      <c r="I15" s="134" t="s">
        <v>204</v>
      </c>
      <c r="J15" s="136" t="s">
        <v>3927</v>
      </c>
      <c r="K15" s="134" t="s">
        <v>454</v>
      </c>
      <c r="L15" s="134" t="s">
        <v>339</v>
      </c>
      <c r="M15" s="134" t="s">
        <v>338</v>
      </c>
      <c r="N15" s="136" t="s">
        <v>3927</v>
      </c>
      <c r="O15" s="134" t="s">
        <v>3769</v>
      </c>
      <c r="P15" s="134" t="s">
        <v>1383</v>
      </c>
      <c r="Q15" s="134" t="s">
        <v>413</v>
      </c>
      <c r="R15" s="134" t="s">
        <v>408</v>
      </c>
      <c r="S15" s="134" t="s">
        <v>1211</v>
      </c>
      <c r="T15" s="135">
        <v>2.81</v>
      </c>
      <c r="U15" s="156" t="s">
        <v>823</v>
      </c>
      <c r="V15" s="137">
        <v>0.10491399999999999</v>
      </c>
      <c r="W15" s="136" t="s">
        <v>3927</v>
      </c>
      <c r="X15" s="136" t="s">
        <v>3927</v>
      </c>
      <c r="Y15" s="136" t="s">
        <v>3927</v>
      </c>
      <c r="Z15" s="137">
        <v>9.9199999999999997E-2</v>
      </c>
      <c r="AA15" s="134" t="s">
        <v>3770</v>
      </c>
      <c r="AB15" s="134" t="s">
        <v>412</v>
      </c>
      <c r="AC15" s="136" t="s">
        <v>3927</v>
      </c>
      <c r="AD15" s="136" t="s">
        <v>3927</v>
      </c>
      <c r="AE15" s="136" t="s">
        <v>3927</v>
      </c>
      <c r="AF15" s="134" t="s">
        <v>3769</v>
      </c>
      <c r="AG15" s="136" t="s">
        <v>3927</v>
      </c>
      <c r="AH15" s="136" t="s">
        <v>3927</v>
      </c>
      <c r="AI15" s="136" t="s">
        <v>3927</v>
      </c>
      <c r="AJ15" s="134" t="s">
        <v>339</v>
      </c>
      <c r="AK15" s="134" t="s">
        <v>886</v>
      </c>
      <c r="AL15" s="136" t="s">
        <v>3927</v>
      </c>
      <c r="AM15" s="134" t="s">
        <v>889</v>
      </c>
      <c r="AN15" s="151">
        <v>45382</v>
      </c>
      <c r="AO15" s="151">
        <v>45382</v>
      </c>
      <c r="AP15" s="136" t="s">
        <v>3927</v>
      </c>
      <c r="AQ15" s="135">
        <v>189107.03</v>
      </c>
      <c r="AR15" s="134" t="s">
        <v>3771</v>
      </c>
      <c r="AS15" s="134" t="s">
        <v>1212</v>
      </c>
      <c r="AT15" s="135">
        <v>719.84010000000001</v>
      </c>
      <c r="AU15" s="135">
        <v>195.55557969999998</v>
      </c>
      <c r="AV15" s="136" t="s">
        <v>3927</v>
      </c>
      <c r="AW15" s="136" t="s">
        <v>3927</v>
      </c>
      <c r="AX15" s="136" t="s">
        <v>3927</v>
      </c>
      <c r="AY15" s="136" t="s">
        <v>3927</v>
      </c>
      <c r="AZ15" s="137">
        <v>3.0891280938753464E-2</v>
      </c>
      <c r="BA15" s="138">
        <v>7.3499726591527757E-4</v>
      </c>
      <c r="BB15" s="188"/>
    </row>
    <row r="16" spans="1:54" ht="15" x14ac:dyDescent="0.2">
      <c r="A16" s="133" t="s">
        <v>1205</v>
      </c>
      <c r="B16" s="134" t="s">
        <v>1205</v>
      </c>
      <c r="C16" s="136" t="s">
        <v>3927</v>
      </c>
      <c r="D16" s="136" t="s">
        <v>3927</v>
      </c>
      <c r="E16" s="136" t="s">
        <v>3927</v>
      </c>
      <c r="F16" s="134" t="s">
        <v>3772</v>
      </c>
      <c r="G16" s="134" t="s">
        <v>1012</v>
      </c>
      <c r="H16" s="136" t="s">
        <v>3927</v>
      </c>
      <c r="I16" s="134" t="s">
        <v>204</v>
      </c>
      <c r="J16" s="136" t="s">
        <v>3927</v>
      </c>
      <c r="K16" s="134" t="s">
        <v>443</v>
      </c>
      <c r="L16" s="134" t="s">
        <v>339</v>
      </c>
      <c r="M16" s="134" t="s">
        <v>338</v>
      </c>
      <c r="N16" s="136" t="s">
        <v>3927</v>
      </c>
      <c r="O16" s="134" t="s">
        <v>3773</v>
      </c>
      <c r="P16" s="136" t="s">
        <v>3927</v>
      </c>
      <c r="Q16" s="134" t="s">
        <v>410</v>
      </c>
      <c r="R16" s="134" t="s">
        <v>410</v>
      </c>
      <c r="S16" s="134" t="s">
        <v>1210</v>
      </c>
      <c r="T16" s="135">
        <v>1.39</v>
      </c>
      <c r="U16" s="156" t="s">
        <v>824</v>
      </c>
      <c r="V16" s="137">
        <v>9.0439000000000005E-2</v>
      </c>
      <c r="W16" s="136" t="s">
        <v>3927</v>
      </c>
      <c r="X16" s="136" t="s">
        <v>3927</v>
      </c>
      <c r="Y16" s="136" t="s">
        <v>3927</v>
      </c>
      <c r="Z16" s="137">
        <v>7.1900000000000006E-2</v>
      </c>
      <c r="AA16" s="134" t="s">
        <v>3774</v>
      </c>
      <c r="AB16" s="134" t="s">
        <v>412</v>
      </c>
      <c r="AC16" s="136" t="s">
        <v>3927</v>
      </c>
      <c r="AD16" s="136" t="s">
        <v>3927</v>
      </c>
      <c r="AE16" s="136" t="s">
        <v>3927</v>
      </c>
      <c r="AF16" s="134" t="s">
        <v>3775</v>
      </c>
      <c r="AG16" s="136" t="s">
        <v>3927</v>
      </c>
      <c r="AH16" s="136" t="s">
        <v>3927</v>
      </c>
      <c r="AI16" s="136" t="s">
        <v>3927</v>
      </c>
      <c r="AJ16" s="136" t="s">
        <v>3927</v>
      </c>
      <c r="AK16" s="134" t="s">
        <v>886</v>
      </c>
      <c r="AL16" s="136" t="s">
        <v>3927</v>
      </c>
      <c r="AM16" s="134" t="s">
        <v>889</v>
      </c>
      <c r="AN16" s="151">
        <v>45382</v>
      </c>
      <c r="AO16" s="151">
        <v>45382</v>
      </c>
      <c r="AP16" s="136" t="s">
        <v>3927</v>
      </c>
      <c r="AQ16" s="135">
        <v>658399.23</v>
      </c>
      <c r="AR16" s="134" t="s">
        <v>3776</v>
      </c>
      <c r="AS16" s="136" t="s">
        <v>3927</v>
      </c>
      <c r="AT16" s="135">
        <v>718.90609999999992</v>
      </c>
      <c r="AU16" s="135">
        <v>718.90611920000003</v>
      </c>
      <c r="AV16" s="136" t="s">
        <v>3927</v>
      </c>
      <c r="AW16" s="136" t="s">
        <v>3927</v>
      </c>
      <c r="AX16" s="136" t="s">
        <v>3927</v>
      </c>
      <c r="AY16" s="136" t="s">
        <v>3927</v>
      </c>
      <c r="AZ16" s="137">
        <v>3.0851200479836034E-2</v>
      </c>
      <c r="BA16" s="138">
        <v>7.3404363023473233E-4</v>
      </c>
      <c r="BB16" s="188"/>
    </row>
    <row r="17" spans="1:54" ht="15" x14ac:dyDescent="0.2">
      <c r="A17" s="133" t="s">
        <v>1205</v>
      </c>
      <c r="B17" s="134" t="s">
        <v>1205</v>
      </c>
      <c r="C17" s="136" t="s">
        <v>3927</v>
      </c>
      <c r="D17" s="136" t="s">
        <v>3927</v>
      </c>
      <c r="E17" s="136" t="s">
        <v>3927</v>
      </c>
      <c r="F17" s="134" t="s">
        <v>3777</v>
      </c>
      <c r="G17" s="134" t="s">
        <v>1012</v>
      </c>
      <c r="H17" s="136" t="s">
        <v>3927</v>
      </c>
      <c r="I17" s="134" t="s">
        <v>204</v>
      </c>
      <c r="J17" s="136" t="s">
        <v>3927</v>
      </c>
      <c r="K17" s="134" t="s">
        <v>443</v>
      </c>
      <c r="L17" s="134" t="s">
        <v>339</v>
      </c>
      <c r="M17" s="134" t="s">
        <v>338</v>
      </c>
      <c r="N17" s="136" t="s">
        <v>3927</v>
      </c>
      <c r="O17" s="134" t="s">
        <v>3778</v>
      </c>
      <c r="P17" s="136" t="s">
        <v>3927</v>
      </c>
      <c r="Q17" s="134" t="s">
        <v>410</v>
      </c>
      <c r="R17" s="134" t="s">
        <v>410</v>
      </c>
      <c r="S17" s="134" t="s">
        <v>1210</v>
      </c>
      <c r="T17" s="135">
        <v>3.32</v>
      </c>
      <c r="U17" s="156" t="s">
        <v>823</v>
      </c>
      <c r="V17" s="137">
        <v>8.5000000000000006E-2</v>
      </c>
      <c r="W17" s="136" t="s">
        <v>3927</v>
      </c>
      <c r="X17" s="136" t="s">
        <v>3927</v>
      </c>
      <c r="Y17" s="136" t="s">
        <v>3927</v>
      </c>
      <c r="Z17" s="137">
        <v>7.4300000000000005E-2</v>
      </c>
      <c r="AA17" s="134" t="s">
        <v>3779</v>
      </c>
      <c r="AB17" s="134" t="s">
        <v>412</v>
      </c>
      <c r="AC17" s="136" t="s">
        <v>3927</v>
      </c>
      <c r="AD17" s="136" t="s">
        <v>3927</v>
      </c>
      <c r="AE17" s="136" t="s">
        <v>3927</v>
      </c>
      <c r="AF17" s="134" t="s">
        <v>3780</v>
      </c>
      <c r="AG17" s="136" t="s">
        <v>3927</v>
      </c>
      <c r="AH17" s="136" t="s">
        <v>3927</v>
      </c>
      <c r="AI17" s="136" t="s">
        <v>3927</v>
      </c>
      <c r="AJ17" s="134" t="s">
        <v>338</v>
      </c>
      <c r="AK17" s="134" t="s">
        <v>886</v>
      </c>
      <c r="AL17" s="136" t="s">
        <v>3927</v>
      </c>
      <c r="AM17" s="134" t="s">
        <v>889</v>
      </c>
      <c r="AN17" s="151">
        <v>45382</v>
      </c>
      <c r="AO17" s="151">
        <v>45382</v>
      </c>
      <c r="AP17" s="136" t="s">
        <v>3927</v>
      </c>
      <c r="AQ17" s="135">
        <v>632000</v>
      </c>
      <c r="AR17" s="134" t="s">
        <v>3781</v>
      </c>
      <c r="AS17" s="136" t="s">
        <v>3927</v>
      </c>
      <c r="AT17" s="135">
        <v>653.04559999999992</v>
      </c>
      <c r="AU17" s="135">
        <v>653.04560000000004</v>
      </c>
      <c r="AV17" s="136" t="s">
        <v>3927</v>
      </c>
      <c r="AW17" s="136" t="s">
        <v>3927</v>
      </c>
      <c r="AX17" s="136" t="s">
        <v>3927</v>
      </c>
      <c r="AY17" s="136" t="s">
        <v>3927</v>
      </c>
      <c r="AZ17" s="137">
        <v>2.8024856360184799E-2</v>
      </c>
      <c r="BA17" s="138">
        <v>6.6679633140636577E-4</v>
      </c>
      <c r="BB17" s="188"/>
    </row>
    <row r="18" spans="1:54" ht="15" x14ac:dyDescent="0.2">
      <c r="A18" s="133" t="s">
        <v>1205</v>
      </c>
      <c r="B18" s="134" t="s">
        <v>1205</v>
      </c>
      <c r="C18" s="136" t="s">
        <v>3927</v>
      </c>
      <c r="D18" s="136" t="s">
        <v>3927</v>
      </c>
      <c r="E18" s="136" t="s">
        <v>3927</v>
      </c>
      <c r="F18" s="134" t="s">
        <v>3782</v>
      </c>
      <c r="G18" s="134" t="s">
        <v>1012</v>
      </c>
      <c r="H18" s="136" t="s">
        <v>3927</v>
      </c>
      <c r="I18" s="134" t="s">
        <v>204</v>
      </c>
      <c r="J18" s="136" t="s">
        <v>3927</v>
      </c>
      <c r="K18" s="134" t="s">
        <v>484</v>
      </c>
      <c r="L18" s="134" t="s">
        <v>339</v>
      </c>
      <c r="M18" s="134" t="s">
        <v>338</v>
      </c>
      <c r="N18" s="136" t="s">
        <v>3927</v>
      </c>
      <c r="O18" s="134" t="s">
        <v>3783</v>
      </c>
      <c r="P18" s="136" t="s">
        <v>3927</v>
      </c>
      <c r="Q18" s="134" t="s">
        <v>410</v>
      </c>
      <c r="R18" s="134" t="s">
        <v>410</v>
      </c>
      <c r="S18" s="134" t="s">
        <v>1210</v>
      </c>
      <c r="T18" s="135">
        <v>5.04</v>
      </c>
      <c r="U18" s="156" t="s">
        <v>824</v>
      </c>
      <c r="V18" s="137">
        <v>3.2000000000000001E-2</v>
      </c>
      <c r="W18" s="136" t="s">
        <v>3927</v>
      </c>
      <c r="X18" s="136" t="s">
        <v>3927</v>
      </c>
      <c r="Y18" s="136" t="s">
        <v>3927</v>
      </c>
      <c r="Z18" s="137">
        <v>3.04E-2</v>
      </c>
      <c r="AA18" s="134" t="s">
        <v>1790</v>
      </c>
      <c r="AB18" s="134" t="s">
        <v>412</v>
      </c>
      <c r="AC18" s="136" t="s">
        <v>3927</v>
      </c>
      <c r="AD18" s="136" t="s">
        <v>3927</v>
      </c>
      <c r="AE18" s="136" t="s">
        <v>3927</v>
      </c>
      <c r="AF18" s="134" t="s">
        <v>3784</v>
      </c>
      <c r="AG18" s="136" t="s">
        <v>3927</v>
      </c>
      <c r="AH18" s="136" t="s">
        <v>3927</v>
      </c>
      <c r="AI18" s="136" t="s">
        <v>3927</v>
      </c>
      <c r="AJ18" s="136" t="s">
        <v>3927</v>
      </c>
      <c r="AK18" s="134" t="s">
        <v>886</v>
      </c>
      <c r="AL18" s="136" t="s">
        <v>3927</v>
      </c>
      <c r="AM18" s="134" t="s">
        <v>889</v>
      </c>
      <c r="AN18" s="151">
        <v>45382</v>
      </c>
      <c r="AO18" s="151">
        <v>45382</v>
      </c>
      <c r="AP18" s="136" t="s">
        <v>3927</v>
      </c>
      <c r="AQ18" s="135">
        <v>559964.81999999995</v>
      </c>
      <c r="AR18" s="134" t="s">
        <v>3785</v>
      </c>
      <c r="AS18" s="136" t="s">
        <v>3927</v>
      </c>
      <c r="AT18" s="135">
        <v>637.18399999999997</v>
      </c>
      <c r="AU18" s="135">
        <v>637.18396870000004</v>
      </c>
      <c r="AV18" s="136" t="s">
        <v>3927</v>
      </c>
      <c r="AW18" s="136" t="s">
        <v>3927</v>
      </c>
      <c r="AX18" s="136" t="s">
        <v>3927</v>
      </c>
      <c r="AY18" s="136" t="s">
        <v>3927</v>
      </c>
      <c r="AZ18" s="137">
        <v>2.7344168917474428E-2</v>
      </c>
      <c r="BA18" s="138">
        <v>6.5060071263850342E-4</v>
      </c>
      <c r="BB18" s="188"/>
    </row>
    <row r="19" spans="1:54" ht="15" x14ac:dyDescent="0.2">
      <c r="A19" s="133" t="s">
        <v>1205</v>
      </c>
      <c r="B19" s="134" t="s">
        <v>1205</v>
      </c>
      <c r="C19" s="136" t="s">
        <v>3927</v>
      </c>
      <c r="D19" s="136" t="s">
        <v>3927</v>
      </c>
      <c r="E19" s="136" t="s">
        <v>3927</v>
      </c>
      <c r="F19" s="134" t="s">
        <v>3786</v>
      </c>
      <c r="G19" s="134" t="s">
        <v>1012</v>
      </c>
      <c r="H19" s="136" t="s">
        <v>3927</v>
      </c>
      <c r="I19" s="134" t="s">
        <v>204</v>
      </c>
      <c r="J19" s="136" t="s">
        <v>3927</v>
      </c>
      <c r="K19" s="134" t="s">
        <v>448</v>
      </c>
      <c r="L19" s="134" t="s">
        <v>339</v>
      </c>
      <c r="M19" s="134" t="s">
        <v>338</v>
      </c>
      <c r="N19" s="136" t="s">
        <v>3927</v>
      </c>
      <c r="O19" s="134" t="s">
        <v>3742</v>
      </c>
      <c r="P19" s="136" t="s">
        <v>3927</v>
      </c>
      <c r="Q19" s="134" t="s">
        <v>410</v>
      </c>
      <c r="R19" s="134" t="s">
        <v>410</v>
      </c>
      <c r="S19" s="134" t="s">
        <v>1210</v>
      </c>
      <c r="T19" s="135">
        <v>7.7</v>
      </c>
      <c r="U19" s="156" t="s">
        <v>824</v>
      </c>
      <c r="V19" s="137">
        <v>1.7982999999999999E-2</v>
      </c>
      <c r="W19" s="136" t="s">
        <v>3927</v>
      </c>
      <c r="X19" s="136" t="s">
        <v>3927</v>
      </c>
      <c r="Y19" s="136" t="s">
        <v>3927</v>
      </c>
      <c r="Z19" s="137">
        <v>2.64E-2</v>
      </c>
      <c r="AA19" s="134" t="s">
        <v>3759</v>
      </c>
      <c r="AB19" s="134" t="s">
        <v>412</v>
      </c>
      <c r="AC19" s="136" t="s">
        <v>3927</v>
      </c>
      <c r="AD19" s="136" t="s">
        <v>3927</v>
      </c>
      <c r="AE19" s="136" t="s">
        <v>3927</v>
      </c>
      <c r="AF19" s="136" t="s">
        <v>3927</v>
      </c>
      <c r="AG19" s="136" t="s">
        <v>3927</v>
      </c>
      <c r="AH19" s="136" t="s">
        <v>3927</v>
      </c>
      <c r="AI19" s="136" t="s">
        <v>3927</v>
      </c>
      <c r="AJ19" s="136" t="s">
        <v>3927</v>
      </c>
      <c r="AK19" s="134" t="s">
        <v>884</v>
      </c>
      <c r="AL19" s="136" t="s">
        <v>3927</v>
      </c>
      <c r="AM19" s="134" t="s">
        <v>888</v>
      </c>
      <c r="AN19" s="151">
        <v>45382</v>
      </c>
      <c r="AO19" s="151">
        <v>45382</v>
      </c>
      <c r="AP19" s="136" t="s">
        <v>3927</v>
      </c>
      <c r="AQ19" s="135">
        <v>464350.02</v>
      </c>
      <c r="AR19" s="134" t="s">
        <v>3787</v>
      </c>
      <c r="AS19" s="136" t="s">
        <v>3927</v>
      </c>
      <c r="AT19" s="135">
        <v>560.70259999999996</v>
      </c>
      <c r="AU19" s="135">
        <v>560.7026492</v>
      </c>
      <c r="AV19" s="136" t="s">
        <v>3927</v>
      </c>
      <c r="AW19" s="136" t="s">
        <v>3927</v>
      </c>
      <c r="AX19" s="136" t="s">
        <v>3927</v>
      </c>
      <c r="AY19" s="136" t="s">
        <v>3927</v>
      </c>
      <c r="AZ19" s="137">
        <v>2.4062042839280814E-2</v>
      </c>
      <c r="BA19" s="138">
        <v>5.7250897864261031E-4</v>
      </c>
      <c r="BB19" s="188"/>
    </row>
    <row r="20" spans="1:54" ht="15" x14ac:dyDescent="0.2">
      <c r="A20" s="133" t="s">
        <v>1205</v>
      </c>
      <c r="B20" s="134" t="s">
        <v>1205</v>
      </c>
      <c r="C20" s="136" t="s">
        <v>3927</v>
      </c>
      <c r="D20" s="136" t="s">
        <v>3927</v>
      </c>
      <c r="E20" s="136" t="s">
        <v>3927</v>
      </c>
      <c r="F20" s="134" t="s">
        <v>3788</v>
      </c>
      <c r="G20" s="134" t="s">
        <v>1012</v>
      </c>
      <c r="H20" s="136" t="s">
        <v>3927</v>
      </c>
      <c r="I20" s="134" t="s">
        <v>204</v>
      </c>
      <c r="J20" s="136" t="s">
        <v>3927</v>
      </c>
      <c r="K20" s="134" t="s">
        <v>443</v>
      </c>
      <c r="L20" s="134" t="s">
        <v>339</v>
      </c>
      <c r="M20" s="134" t="s">
        <v>338</v>
      </c>
      <c r="N20" s="136" t="s">
        <v>3927</v>
      </c>
      <c r="O20" s="134" t="s">
        <v>3789</v>
      </c>
      <c r="P20" s="134" t="s">
        <v>2038</v>
      </c>
      <c r="Q20" s="134" t="s">
        <v>312</v>
      </c>
      <c r="R20" s="134" t="s">
        <v>408</v>
      </c>
      <c r="S20" s="134" t="s">
        <v>1210</v>
      </c>
      <c r="T20" s="135">
        <v>0.32</v>
      </c>
      <c r="U20" s="156" t="s">
        <v>823</v>
      </c>
      <c r="V20" s="137">
        <v>8.1500000000000003E-2</v>
      </c>
      <c r="W20" s="136" t="s">
        <v>3927</v>
      </c>
      <c r="X20" s="136" t="s">
        <v>3927</v>
      </c>
      <c r="Y20" s="136" t="s">
        <v>3927</v>
      </c>
      <c r="Z20" s="137">
        <v>7.9899999999999999E-2</v>
      </c>
      <c r="AA20" s="134" t="s">
        <v>3790</v>
      </c>
      <c r="AB20" s="134" t="s">
        <v>412</v>
      </c>
      <c r="AC20" s="136" t="s">
        <v>3927</v>
      </c>
      <c r="AD20" s="136" t="s">
        <v>3927</v>
      </c>
      <c r="AE20" s="136" t="s">
        <v>3927</v>
      </c>
      <c r="AF20" s="136" t="s">
        <v>3927</v>
      </c>
      <c r="AG20" s="136" t="s">
        <v>3927</v>
      </c>
      <c r="AH20" s="136" t="s">
        <v>3927</v>
      </c>
      <c r="AI20" s="136" t="s">
        <v>3927</v>
      </c>
      <c r="AJ20" s="136" t="s">
        <v>3927</v>
      </c>
      <c r="AK20" s="134" t="s">
        <v>886</v>
      </c>
      <c r="AL20" s="136" t="s">
        <v>3927</v>
      </c>
      <c r="AM20" s="134" t="s">
        <v>889</v>
      </c>
      <c r="AN20" s="151">
        <v>45382</v>
      </c>
      <c r="AO20" s="151">
        <v>45382</v>
      </c>
      <c r="AP20" s="136" t="s">
        <v>3927</v>
      </c>
      <c r="AQ20" s="135">
        <v>421333.34</v>
      </c>
      <c r="AR20" s="134" t="s">
        <v>3791</v>
      </c>
      <c r="AS20" s="136" t="s">
        <v>3927</v>
      </c>
      <c r="AT20" s="135">
        <v>427.73759999999999</v>
      </c>
      <c r="AU20" s="135">
        <v>427.73760680000004</v>
      </c>
      <c r="AV20" s="136" t="s">
        <v>3927</v>
      </c>
      <c r="AW20" s="136" t="s">
        <v>3927</v>
      </c>
      <c r="AX20" s="136" t="s">
        <v>3927</v>
      </c>
      <c r="AY20" s="136" t="s">
        <v>3927</v>
      </c>
      <c r="AZ20" s="137">
        <v>1.8355969306771854E-2</v>
      </c>
      <c r="BA20" s="138">
        <v>4.3674418294440857E-4</v>
      </c>
      <c r="BB20" s="188"/>
    </row>
    <row r="21" spans="1:54" ht="15" x14ac:dyDescent="0.2">
      <c r="A21" s="133" t="s">
        <v>1205</v>
      </c>
      <c r="B21" s="134" t="s">
        <v>1205</v>
      </c>
      <c r="C21" s="136" t="s">
        <v>3927</v>
      </c>
      <c r="D21" s="136" t="s">
        <v>3927</v>
      </c>
      <c r="E21" s="136" t="s">
        <v>3927</v>
      </c>
      <c r="F21" s="134" t="s">
        <v>3792</v>
      </c>
      <c r="G21" s="134" t="s">
        <v>1012</v>
      </c>
      <c r="H21" s="134" t="s">
        <v>784</v>
      </c>
      <c r="I21" s="134" t="s">
        <v>204</v>
      </c>
      <c r="J21" s="136" t="s">
        <v>3927</v>
      </c>
      <c r="K21" s="134" t="s">
        <v>443</v>
      </c>
      <c r="L21" s="134" t="s">
        <v>339</v>
      </c>
      <c r="M21" s="134" t="s">
        <v>338</v>
      </c>
      <c r="N21" s="136" t="s">
        <v>3927</v>
      </c>
      <c r="O21" s="134" t="s">
        <v>3793</v>
      </c>
      <c r="P21" s="136" t="s">
        <v>3927</v>
      </c>
      <c r="Q21" s="134" t="s">
        <v>410</v>
      </c>
      <c r="R21" s="134" t="s">
        <v>410</v>
      </c>
      <c r="S21" s="134" t="s">
        <v>1210</v>
      </c>
      <c r="T21" s="135">
        <v>1.53</v>
      </c>
      <c r="U21" s="156" t="s">
        <v>823</v>
      </c>
      <c r="V21" s="137">
        <v>8.2500000000000004E-2</v>
      </c>
      <c r="W21" s="136" t="s">
        <v>3927</v>
      </c>
      <c r="X21" s="136" t="s">
        <v>3927</v>
      </c>
      <c r="Y21" s="136" t="s">
        <v>3927</v>
      </c>
      <c r="Z21" s="137">
        <v>6.6299999999999998E-2</v>
      </c>
      <c r="AA21" s="134" t="s">
        <v>3794</v>
      </c>
      <c r="AB21" s="134" t="s">
        <v>412</v>
      </c>
      <c r="AC21" s="136" t="s">
        <v>3927</v>
      </c>
      <c r="AD21" s="136" t="s">
        <v>3927</v>
      </c>
      <c r="AE21" s="136" t="s">
        <v>3927</v>
      </c>
      <c r="AF21" s="134" t="s">
        <v>3795</v>
      </c>
      <c r="AG21" s="136" t="s">
        <v>3927</v>
      </c>
      <c r="AH21" s="136" t="s">
        <v>3927</v>
      </c>
      <c r="AI21" s="136" t="s">
        <v>3927</v>
      </c>
      <c r="AJ21" s="136" t="s">
        <v>3927</v>
      </c>
      <c r="AK21" s="134" t="s">
        <v>886</v>
      </c>
      <c r="AL21" s="136" t="s">
        <v>3927</v>
      </c>
      <c r="AM21" s="134" t="s">
        <v>889</v>
      </c>
      <c r="AN21" s="151">
        <v>45382</v>
      </c>
      <c r="AO21" s="151">
        <v>45382</v>
      </c>
      <c r="AP21" s="136" t="s">
        <v>3927</v>
      </c>
      <c r="AQ21" s="135">
        <v>362518</v>
      </c>
      <c r="AR21" s="134" t="s">
        <v>3796</v>
      </c>
      <c r="AS21" s="136" t="s">
        <v>3927</v>
      </c>
      <c r="AT21" s="135">
        <v>377.5625</v>
      </c>
      <c r="AU21" s="135">
        <v>377.56249700000001</v>
      </c>
      <c r="AV21" s="136" t="s">
        <v>3927</v>
      </c>
      <c r="AW21" s="136" t="s">
        <v>3927</v>
      </c>
      <c r="AX21" s="136" t="s">
        <v>3927</v>
      </c>
      <c r="AY21" s="136" t="s">
        <v>3927</v>
      </c>
      <c r="AZ21" s="137">
        <v>1.6202750229720106E-2</v>
      </c>
      <c r="BA21" s="138">
        <v>3.8551257044872056E-4</v>
      </c>
      <c r="BB21" s="188"/>
    </row>
    <row r="22" spans="1:54" ht="15" x14ac:dyDescent="0.2">
      <c r="A22" s="133" t="s">
        <v>1205</v>
      </c>
      <c r="B22" s="134" t="s">
        <v>1205</v>
      </c>
      <c r="C22" s="136" t="s">
        <v>3927</v>
      </c>
      <c r="D22" s="136" t="s">
        <v>3927</v>
      </c>
      <c r="E22" s="136" t="s">
        <v>3927</v>
      </c>
      <c r="F22" s="134" t="s">
        <v>3797</v>
      </c>
      <c r="G22" s="134" t="s">
        <v>1012</v>
      </c>
      <c r="H22" s="134" t="s">
        <v>817</v>
      </c>
      <c r="I22" s="134" t="s">
        <v>204</v>
      </c>
      <c r="J22" s="136" t="s">
        <v>3927</v>
      </c>
      <c r="K22" s="134" t="s">
        <v>446</v>
      </c>
      <c r="L22" s="134" t="s">
        <v>339</v>
      </c>
      <c r="M22" s="134" t="s">
        <v>338</v>
      </c>
      <c r="N22" s="136" t="s">
        <v>3927</v>
      </c>
      <c r="O22" s="134" t="s">
        <v>3798</v>
      </c>
      <c r="P22" s="136" t="s">
        <v>3927</v>
      </c>
      <c r="Q22" s="134" t="s">
        <v>410</v>
      </c>
      <c r="R22" s="134" t="s">
        <v>410</v>
      </c>
      <c r="S22" s="134" t="s">
        <v>1210</v>
      </c>
      <c r="T22" s="135">
        <v>1.63</v>
      </c>
      <c r="U22" s="157" t="s">
        <v>824</v>
      </c>
      <c r="V22" s="137">
        <v>0.08</v>
      </c>
      <c r="W22" s="136" t="s">
        <v>3927</v>
      </c>
      <c r="X22" s="136" t="s">
        <v>3927</v>
      </c>
      <c r="Y22" s="136" t="s">
        <v>3927</v>
      </c>
      <c r="Z22" s="137">
        <v>0.2452</v>
      </c>
      <c r="AA22" s="134" t="s">
        <v>1424</v>
      </c>
      <c r="AB22" s="134" t="s">
        <v>412</v>
      </c>
      <c r="AC22" s="136" t="s">
        <v>3927</v>
      </c>
      <c r="AD22" s="136" t="s">
        <v>3927</v>
      </c>
      <c r="AE22" s="136" t="s">
        <v>3927</v>
      </c>
      <c r="AF22" s="134" t="s">
        <v>3799</v>
      </c>
      <c r="AG22" s="136" t="s">
        <v>3927</v>
      </c>
      <c r="AH22" s="136" t="s">
        <v>3927</v>
      </c>
      <c r="AI22" s="136" t="s">
        <v>3927</v>
      </c>
      <c r="AJ22" s="134" t="s">
        <v>338</v>
      </c>
      <c r="AK22" s="134" t="s">
        <v>886</v>
      </c>
      <c r="AL22" s="136" t="s">
        <v>3927</v>
      </c>
      <c r="AM22" s="134" t="s">
        <v>889</v>
      </c>
      <c r="AN22" s="151">
        <v>45382</v>
      </c>
      <c r="AO22" s="151">
        <v>45382</v>
      </c>
      <c r="AP22" s="136" t="s">
        <v>3927</v>
      </c>
      <c r="AQ22" s="135">
        <v>592941</v>
      </c>
      <c r="AR22" s="134" t="s">
        <v>3800</v>
      </c>
      <c r="AS22" s="136" t="s">
        <v>3927</v>
      </c>
      <c r="AT22" s="135">
        <v>355.63120000000004</v>
      </c>
      <c r="AU22" s="135">
        <v>355.63118830000002</v>
      </c>
      <c r="AV22" s="136" t="s">
        <v>3927</v>
      </c>
      <c r="AW22" s="136" t="s">
        <v>3927</v>
      </c>
      <c r="AX22" s="136" t="s">
        <v>3927</v>
      </c>
      <c r="AY22" s="136" t="s">
        <v>3927</v>
      </c>
      <c r="AZ22" s="137">
        <v>1.526158811667778E-2</v>
      </c>
      <c r="BA22" s="138">
        <v>3.6311946926134491E-4</v>
      </c>
      <c r="BB22" s="188"/>
    </row>
    <row r="23" spans="1:54" ht="15" x14ac:dyDescent="0.2">
      <c r="A23" s="133" t="s">
        <v>1205</v>
      </c>
      <c r="B23" s="134" t="s">
        <v>1205</v>
      </c>
      <c r="C23" s="136" t="s">
        <v>3927</v>
      </c>
      <c r="D23" s="136" t="s">
        <v>3927</v>
      </c>
      <c r="E23" s="136" t="s">
        <v>3927</v>
      </c>
      <c r="F23" s="134" t="s">
        <v>3801</v>
      </c>
      <c r="G23" s="134" t="s">
        <v>1012</v>
      </c>
      <c r="H23" s="136" t="s">
        <v>3927</v>
      </c>
      <c r="I23" s="134" t="s">
        <v>204</v>
      </c>
      <c r="J23" s="136" t="s">
        <v>3927</v>
      </c>
      <c r="K23" s="134" t="s">
        <v>448</v>
      </c>
      <c r="L23" s="134" t="s">
        <v>339</v>
      </c>
      <c r="M23" s="134" t="s">
        <v>338</v>
      </c>
      <c r="N23" s="136" t="s">
        <v>3927</v>
      </c>
      <c r="O23" s="134" t="s">
        <v>3742</v>
      </c>
      <c r="P23" s="136" t="s">
        <v>3927</v>
      </c>
      <c r="Q23" s="134" t="s">
        <v>410</v>
      </c>
      <c r="R23" s="134" t="s">
        <v>410</v>
      </c>
      <c r="S23" s="134" t="s">
        <v>1210</v>
      </c>
      <c r="T23" s="135">
        <v>6.5</v>
      </c>
      <c r="U23" s="157" t="s">
        <v>824</v>
      </c>
      <c r="V23" s="137">
        <v>2.3505000000000002E-2</v>
      </c>
      <c r="W23" s="136" t="s">
        <v>3927</v>
      </c>
      <c r="X23" s="136" t="s">
        <v>3927</v>
      </c>
      <c r="Y23" s="136" t="s">
        <v>3927</v>
      </c>
      <c r="Z23" s="137">
        <v>1.9800000000000002E-2</v>
      </c>
      <c r="AA23" s="134" t="s">
        <v>3759</v>
      </c>
      <c r="AB23" s="134" t="s">
        <v>412</v>
      </c>
      <c r="AC23" s="136" t="s">
        <v>3927</v>
      </c>
      <c r="AD23" s="136" t="s">
        <v>3927</v>
      </c>
      <c r="AE23" s="136" t="s">
        <v>3927</v>
      </c>
      <c r="AF23" s="136" t="s">
        <v>3927</v>
      </c>
      <c r="AG23" s="136" t="s">
        <v>3927</v>
      </c>
      <c r="AH23" s="136" t="s">
        <v>3927</v>
      </c>
      <c r="AI23" s="136" t="s">
        <v>3927</v>
      </c>
      <c r="AJ23" s="136" t="s">
        <v>3927</v>
      </c>
      <c r="AK23" s="134" t="s">
        <v>884</v>
      </c>
      <c r="AL23" s="136" t="s">
        <v>3927</v>
      </c>
      <c r="AM23" s="134" t="s">
        <v>888</v>
      </c>
      <c r="AN23" s="151">
        <v>45382</v>
      </c>
      <c r="AO23" s="151">
        <v>45382</v>
      </c>
      <c r="AP23" s="136" t="s">
        <v>3927</v>
      </c>
      <c r="AQ23" s="135">
        <v>297218.32</v>
      </c>
      <c r="AR23" s="134" t="s">
        <v>3802</v>
      </c>
      <c r="AS23" s="136" t="s">
        <v>3927</v>
      </c>
      <c r="AT23" s="135">
        <v>345.99180000000001</v>
      </c>
      <c r="AU23" s="135">
        <v>345.99184630000002</v>
      </c>
      <c r="AV23" s="136" t="s">
        <v>3927</v>
      </c>
      <c r="AW23" s="136" t="s">
        <v>3927</v>
      </c>
      <c r="AX23" s="136" t="s">
        <v>3927</v>
      </c>
      <c r="AY23" s="136" t="s">
        <v>3927</v>
      </c>
      <c r="AZ23" s="137">
        <v>1.4847924547212222E-2</v>
      </c>
      <c r="BA23" s="138">
        <v>3.532771583138401E-4</v>
      </c>
      <c r="BB23" s="188"/>
    </row>
    <row r="24" spans="1:54" ht="15" x14ac:dyDescent="0.2">
      <c r="A24" s="133" t="s">
        <v>1205</v>
      </c>
      <c r="B24" s="134" t="s">
        <v>1205</v>
      </c>
      <c r="C24" s="136" t="s">
        <v>3927</v>
      </c>
      <c r="D24" s="136" t="s">
        <v>3927</v>
      </c>
      <c r="E24" s="136" t="s">
        <v>3927</v>
      </c>
      <c r="F24" s="134" t="s">
        <v>3803</v>
      </c>
      <c r="G24" s="134" t="s">
        <v>1012</v>
      </c>
      <c r="H24" s="136" t="s">
        <v>3927</v>
      </c>
      <c r="I24" s="134" t="s">
        <v>204</v>
      </c>
      <c r="J24" s="136" t="s">
        <v>3927</v>
      </c>
      <c r="K24" s="134" t="s">
        <v>443</v>
      </c>
      <c r="L24" s="134" t="s">
        <v>339</v>
      </c>
      <c r="M24" s="134" t="s">
        <v>338</v>
      </c>
      <c r="N24" s="136" t="s">
        <v>3927</v>
      </c>
      <c r="O24" s="134" t="s">
        <v>3769</v>
      </c>
      <c r="P24" s="136" t="s">
        <v>3927</v>
      </c>
      <c r="Q24" s="134" t="s">
        <v>410</v>
      </c>
      <c r="R24" s="134" t="s">
        <v>410</v>
      </c>
      <c r="S24" s="134" t="s">
        <v>1210</v>
      </c>
      <c r="T24" s="135">
        <v>2.52</v>
      </c>
      <c r="U24" s="157" t="s">
        <v>824</v>
      </c>
      <c r="V24" s="137">
        <v>4.7500000000000001E-2</v>
      </c>
      <c r="W24" s="136" t="s">
        <v>3927</v>
      </c>
      <c r="X24" s="136" t="s">
        <v>3927</v>
      </c>
      <c r="Y24" s="136" t="s">
        <v>3927</v>
      </c>
      <c r="Z24" s="137">
        <v>4.9299999999999997E-2</v>
      </c>
      <c r="AA24" s="134" t="s">
        <v>3748</v>
      </c>
      <c r="AB24" s="134" t="s">
        <v>412</v>
      </c>
      <c r="AC24" s="136" t="s">
        <v>3927</v>
      </c>
      <c r="AD24" s="136" t="s">
        <v>3927</v>
      </c>
      <c r="AE24" s="136" t="s">
        <v>3927</v>
      </c>
      <c r="AF24" s="136" t="s">
        <v>3927</v>
      </c>
      <c r="AG24" s="136" t="s">
        <v>3927</v>
      </c>
      <c r="AH24" s="136" t="s">
        <v>3927</v>
      </c>
      <c r="AI24" s="136" t="s">
        <v>3927</v>
      </c>
      <c r="AJ24" s="136" t="s">
        <v>3927</v>
      </c>
      <c r="AK24" s="134" t="s">
        <v>886</v>
      </c>
      <c r="AL24" s="136" t="s">
        <v>3927</v>
      </c>
      <c r="AM24" s="134" t="s">
        <v>889</v>
      </c>
      <c r="AN24" s="151">
        <v>45382</v>
      </c>
      <c r="AO24" s="151">
        <v>45382</v>
      </c>
      <c r="AP24" s="136" t="s">
        <v>3927</v>
      </c>
      <c r="AQ24" s="135">
        <v>268083.99</v>
      </c>
      <c r="AR24" s="134" t="s">
        <v>3804</v>
      </c>
      <c r="AS24" s="136" t="s">
        <v>3927</v>
      </c>
      <c r="AT24" s="135">
        <v>291.48770000000002</v>
      </c>
      <c r="AU24" s="135">
        <v>291.48772230000003</v>
      </c>
      <c r="AV24" s="136" t="s">
        <v>3927</v>
      </c>
      <c r="AW24" s="136" t="s">
        <v>3927</v>
      </c>
      <c r="AX24" s="136" t="s">
        <v>3927</v>
      </c>
      <c r="AY24" s="136" t="s">
        <v>3927</v>
      </c>
      <c r="AZ24" s="137">
        <v>1.2508929773007592E-2</v>
      </c>
      <c r="BA24" s="138">
        <v>2.9762537853044412E-4</v>
      </c>
      <c r="BB24" s="188"/>
    </row>
    <row r="25" spans="1:54" ht="15" x14ac:dyDescent="0.2">
      <c r="A25" s="133" t="s">
        <v>1205</v>
      </c>
      <c r="B25" s="134" t="s">
        <v>1205</v>
      </c>
      <c r="C25" s="136" t="s">
        <v>3927</v>
      </c>
      <c r="D25" s="136" t="s">
        <v>3927</v>
      </c>
      <c r="E25" s="136" t="s">
        <v>3927</v>
      </c>
      <c r="F25" s="134" t="s">
        <v>3805</v>
      </c>
      <c r="G25" s="134" t="s">
        <v>1012</v>
      </c>
      <c r="H25" s="136" t="s">
        <v>3927</v>
      </c>
      <c r="I25" s="134" t="s">
        <v>204</v>
      </c>
      <c r="J25" s="136" t="s">
        <v>3927</v>
      </c>
      <c r="K25" s="134" t="s">
        <v>454</v>
      </c>
      <c r="L25" s="134" t="s">
        <v>339</v>
      </c>
      <c r="M25" s="134" t="s">
        <v>338</v>
      </c>
      <c r="N25" s="136" t="s">
        <v>3927</v>
      </c>
      <c r="O25" s="134" t="s">
        <v>3806</v>
      </c>
      <c r="P25" s="134" t="s">
        <v>1383</v>
      </c>
      <c r="Q25" s="134" t="s">
        <v>413</v>
      </c>
      <c r="R25" s="134" t="s">
        <v>408</v>
      </c>
      <c r="S25" s="134" t="s">
        <v>1211</v>
      </c>
      <c r="T25" s="135">
        <v>2.73</v>
      </c>
      <c r="U25" s="157" t="s">
        <v>823</v>
      </c>
      <c r="V25" s="137">
        <v>0.1041</v>
      </c>
      <c r="W25" s="136" t="s">
        <v>3927</v>
      </c>
      <c r="X25" s="136" t="s">
        <v>3927</v>
      </c>
      <c r="Y25" s="136" t="s">
        <v>3927</v>
      </c>
      <c r="Z25" s="137">
        <v>7.7700000000000005E-2</v>
      </c>
      <c r="AA25" s="134" t="s">
        <v>1548</v>
      </c>
      <c r="AB25" s="134" t="s">
        <v>412</v>
      </c>
      <c r="AC25" s="136" t="s">
        <v>3927</v>
      </c>
      <c r="AD25" s="136" t="s">
        <v>3927</v>
      </c>
      <c r="AE25" s="136" t="s">
        <v>3927</v>
      </c>
      <c r="AF25" s="136" t="s">
        <v>3927</v>
      </c>
      <c r="AG25" s="136" t="s">
        <v>3927</v>
      </c>
      <c r="AH25" s="136" t="s">
        <v>3927</v>
      </c>
      <c r="AI25" s="136" t="s">
        <v>3927</v>
      </c>
      <c r="AJ25" s="136" t="s">
        <v>3927</v>
      </c>
      <c r="AK25" s="134" t="s">
        <v>886</v>
      </c>
      <c r="AL25" s="136" t="s">
        <v>3927</v>
      </c>
      <c r="AM25" s="134" t="s">
        <v>889</v>
      </c>
      <c r="AN25" s="151">
        <v>44861</v>
      </c>
      <c r="AO25" s="151">
        <v>44861</v>
      </c>
      <c r="AP25" s="136" t="s">
        <v>3927</v>
      </c>
      <c r="AQ25" s="135">
        <v>75877</v>
      </c>
      <c r="AR25" s="134" t="s">
        <v>3079</v>
      </c>
      <c r="AS25" s="134" t="s">
        <v>1212</v>
      </c>
      <c r="AT25" s="135">
        <v>279.3032</v>
      </c>
      <c r="AU25" s="135">
        <v>75.876999999999995</v>
      </c>
      <c r="AV25" s="136" t="s">
        <v>3927</v>
      </c>
      <c r="AW25" s="136" t="s">
        <v>3927</v>
      </c>
      <c r="AX25" s="136" t="s">
        <v>3927</v>
      </c>
      <c r="AY25" s="136" t="s">
        <v>3927</v>
      </c>
      <c r="AZ25" s="137">
        <v>1.1986043697193048E-2</v>
      </c>
      <c r="BA25" s="138">
        <v>2.85184332888121E-4</v>
      </c>
      <c r="BB25" s="188"/>
    </row>
    <row r="26" spans="1:54" ht="15" x14ac:dyDescent="0.2">
      <c r="A26" s="133" t="s">
        <v>1205</v>
      </c>
      <c r="B26" s="134" t="s">
        <v>1205</v>
      </c>
      <c r="C26" s="136" t="s">
        <v>3927</v>
      </c>
      <c r="D26" s="136" t="s">
        <v>3927</v>
      </c>
      <c r="E26" s="136" t="s">
        <v>3927</v>
      </c>
      <c r="F26" s="134" t="s">
        <v>3807</v>
      </c>
      <c r="G26" s="134" t="s">
        <v>1012</v>
      </c>
      <c r="H26" s="136" t="s">
        <v>3927</v>
      </c>
      <c r="I26" s="134" t="s">
        <v>204</v>
      </c>
      <c r="J26" s="136" t="s">
        <v>3927</v>
      </c>
      <c r="K26" s="134" t="s">
        <v>448</v>
      </c>
      <c r="L26" s="134" t="s">
        <v>339</v>
      </c>
      <c r="M26" s="134" t="s">
        <v>338</v>
      </c>
      <c r="N26" s="136" t="s">
        <v>3927</v>
      </c>
      <c r="O26" s="134" t="s">
        <v>3742</v>
      </c>
      <c r="P26" s="136" t="s">
        <v>3927</v>
      </c>
      <c r="Q26" s="134" t="s">
        <v>410</v>
      </c>
      <c r="R26" s="134" t="s">
        <v>410</v>
      </c>
      <c r="S26" s="134" t="s">
        <v>1210</v>
      </c>
      <c r="T26" s="135">
        <v>6.46</v>
      </c>
      <c r="U26" s="158" t="s">
        <v>823</v>
      </c>
      <c r="V26" s="137">
        <v>3.2063000000000001E-2</v>
      </c>
      <c r="W26" s="136" t="s">
        <v>3927</v>
      </c>
      <c r="X26" s="136" t="s">
        <v>3927</v>
      </c>
      <c r="Y26" s="136" t="s">
        <v>3927</v>
      </c>
      <c r="Z26" s="137">
        <v>6.4000000000000001E-2</v>
      </c>
      <c r="AA26" s="134" t="s">
        <v>3759</v>
      </c>
      <c r="AB26" s="134" t="s">
        <v>412</v>
      </c>
      <c r="AC26" s="136" t="s">
        <v>3927</v>
      </c>
      <c r="AD26" s="136" t="s">
        <v>3927</v>
      </c>
      <c r="AE26" s="136" t="s">
        <v>3927</v>
      </c>
      <c r="AF26" s="136" t="s">
        <v>3927</v>
      </c>
      <c r="AG26" s="136" t="s">
        <v>3927</v>
      </c>
      <c r="AH26" s="136" t="s">
        <v>3927</v>
      </c>
      <c r="AI26" s="136" t="s">
        <v>3927</v>
      </c>
      <c r="AJ26" s="136" t="s">
        <v>3927</v>
      </c>
      <c r="AK26" s="134" t="s">
        <v>884</v>
      </c>
      <c r="AL26" s="136" t="s">
        <v>3927</v>
      </c>
      <c r="AM26" s="134" t="s">
        <v>888</v>
      </c>
      <c r="AN26" s="154">
        <v>45382</v>
      </c>
      <c r="AO26" s="154">
        <v>45382</v>
      </c>
      <c r="AP26" s="136" t="s">
        <v>3927</v>
      </c>
      <c r="AQ26" s="135">
        <v>235723.95</v>
      </c>
      <c r="AR26" s="134" t="s">
        <v>3808</v>
      </c>
      <c r="AS26" s="136" t="s">
        <v>3927</v>
      </c>
      <c r="AT26" s="135">
        <v>272.35550000000001</v>
      </c>
      <c r="AU26" s="135">
        <v>272.35545180000003</v>
      </c>
      <c r="AV26" s="136" t="s">
        <v>3927</v>
      </c>
      <c r="AW26" s="136" t="s">
        <v>3927</v>
      </c>
      <c r="AX26" s="136" t="s">
        <v>3927</v>
      </c>
      <c r="AY26" s="136" t="s">
        <v>3927</v>
      </c>
      <c r="AZ26" s="137">
        <v>1.1687885832856052E-2</v>
      </c>
      <c r="BA26" s="138">
        <v>2.7809025299116501E-4</v>
      </c>
      <c r="BB26" s="188"/>
    </row>
    <row r="27" spans="1:54" ht="15" x14ac:dyDescent="0.2">
      <c r="A27" s="133" t="s">
        <v>1205</v>
      </c>
      <c r="B27" s="134" t="s">
        <v>1205</v>
      </c>
      <c r="C27" s="136" t="s">
        <v>3927</v>
      </c>
      <c r="D27" s="136" t="s">
        <v>3927</v>
      </c>
      <c r="E27" s="136" t="s">
        <v>3927</v>
      </c>
      <c r="F27" s="134" t="s">
        <v>3809</v>
      </c>
      <c r="G27" s="134" t="s">
        <v>1012</v>
      </c>
      <c r="H27" s="136" t="s">
        <v>3927</v>
      </c>
      <c r="I27" s="134" t="s">
        <v>204</v>
      </c>
      <c r="J27" s="136" t="s">
        <v>3927</v>
      </c>
      <c r="K27" s="134" t="s">
        <v>440</v>
      </c>
      <c r="L27" s="134" t="s">
        <v>339</v>
      </c>
      <c r="M27" s="134" t="s">
        <v>338</v>
      </c>
      <c r="N27" s="136" t="s">
        <v>3927</v>
      </c>
      <c r="O27" s="134" t="s">
        <v>3810</v>
      </c>
      <c r="P27" s="134" t="s">
        <v>1360</v>
      </c>
      <c r="Q27" s="134" t="s">
        <v>415</v>
      </c>
      <c r="R27" s="134" t="s">
        <v>408</v>
      </c>
      <c r="S27" s="134" t="s">
        <v>1211</v>
      </c>
      <c r="T27" s="135">
        <v>1.41</v>
      </c>
      <c r="U27" s="158" t="s">
        <v>823</v>
      </c>
      <c r="V27" s="137">
        <v>9.5635200000000004E-2</v>
      </c>
      <c r="W27" s="136" t="s">
        <v>3927</v>
      </c>
      <c r="X27" s="136" t="s">
        <v>3927</v>
      </c>
      <c r="Y27" s="136" t="s">
        <v>3927</v>
      </c>
      <c r="Z27" s="137">
        <v>0.08</v>
      </c>
      <c r="AA27" s="134" t="s">
        <v>1529</v>
      </c>
      <c r="AB27" s="134" t="s">
        <v>412</v>
      </c>
      <c r="AC27" s="136" t="s">
        <v>3927</v>
      </c>
      <c r="AD27" s="136" t="s">
        <v>3927</v>
      </c>
      <c r="AE27" s="136" t="s">
        <v>3927</v>
      </c>
      <c r="AF27" s="134" t="s">
        <v>3811</v>
      </c>
      <c r="AG27" s="136" t="s">
        <v>3927</v>
      </c>
      <c r="AH27" s="136" t="s">
        <v>3927</v>
      </c>
      <c r="AI27" s="136" t="s">
        <v>3927</v>
      </c>
      <c r="AJ27" s="134" t="s">
        <v>338</v>
      </c>
      <c r="AK27" s="134" t="s">
        <v>886</v>
      </c>
      <c r="AL27" s="136" t="s">
        <v>3927</v>
      </c>
      <c r="AM27" s="134" t="s">
        <v>889</v>
      </c>
      <c r="AN27" s="154">
        <v>45382</v>
      </c>
      <c r="AO27" s="154">
        <v>45382</v>
      </c>
      <c r="AP27" s="136" t="s">
        <v>3927</v>
      </c>
      <c r="AQ27" s="135">
        <v>70065.149999999994</v>
      </c>
      <c r="AR27" s="134" t="s">
        <v>3812</v>
      </c>
      <c r="AS27" s="134" t="s">
        <v>1212</v>
      </c>
      <c r="AT27" s="135">
        <v>262.65540000000004</v>
      </c>
      <c r="AU27" s="135">
        <v>71.354348799999997</v>
      </c>
      <c r="AV27" s="136" t="s">
        <v>3927</v>
      </c>
      <c r="AW27" s="136" t="s">
        <v>3927</v>
      </c>
      <c r="AX27" s="136" t="s">
        <v>3927</v>
      </c>
      <c r="AY27" s="136" t="s">
        <v>3927</v>
      </c>
      <c r="AZ27" s="137">
        <v>1.1271615143220113E-2</v>
      </c>
      <c r="BA27" s="138">
        <v>2.6818591074748507E-4</v>
      </c>
      <c r="BB27" s="188"/>
    </row>
    <row r="28" spans="1:54" ht="15" x14ac:dyDescent="0.2">
      <c r="A28" s="133" t="s">
        <v>1205</v>
      </c>
      <c r="B28" s="134" t="s">
        <v>1205</v>
      </c>
      <c r="C28" s="136" t="s">
        <v>3927</v>
      </c>
      <c r="D28" s="136" t="s">
        <v>3927</v>
      </c>
      <c r="E28" s="136" t="s">
        <v>3927</v>
      </c>
      <c r="F28" s="134" t="s">
        <v>3813</v>
      </c>
      <c r="G28" s="134" t="s">
        <v>1012</v>
      </c>
      <c r="H28" s="134" t="s">
        <v>811</v>
      </c>
      <c r="I28" s="134" t="s">
        <v>204</v>
      </c>
      <c r="J28" s="136" t="s">
        <v>3927</v>
      </c>
      <c r="K28" s="134" t="s">
        <v>454</v>
      </c>
      <c r="L28" s="134" t="s">
        <v>339</v>
      </c>
      <c r="M28" s="134" t="s">
        <v>338</v>
      </c>
      <c r="N28" s="136" t="s">
        <v>3927</v>
      </c>
      <c r="O28" s="134" t="s">
        <v>3111</v>
      </c>
      <c r="P28" s="134" t="s">
        <v>1383</v>
      </c>
      <c r="Q28" s="134" t="s">
        <v>413</v>
      </c>
      <c r="R28" s="134" t="s">
        <v>408</v>
      </c>
      <c r="S28" s="134" t="s">
        <v>1211</v>
      </c>
      <c r="T28" s="135">
        <v>2.86</v>
      </c>
      <c r="U28" s="158" t="s">
        <v>823</v>
      </c>
      <c r="V28" s="137">
        <v>0.102006</v>
      </c>
      <c r="W28" s="136" t="s">
        <v>3927</v>
      </c>
      <c r="X28" s="136" t="s">
        <v>3927</v>
      </c>
      <c r="Y28" s="136" t="s">
        <v>3927</v>
      </c>
      <c r="Z28" s="137">
        <v>9.7199999999999995E-2</v>
      </c>
      <c r="AA28" s="134" t="s">
        <v>3770</v>
      </c>
      <c r="AB28" s="134" t="s">
        <v>412</v>
      </c>
      <c r="AC28" s="136" t="s">
        <v>3927</v>
      </c>
      <c r="AD28" s="136" t="s">
        <v>3927</v>
      </c>
      <c r="AE28" s="136" t="s">
        <v>3927</v>
      </c>
      <c r="AF28" s="134" t="s">
        <v>3769</v>
      </c>
      <c r="AG28" s="136" t="s">
        <v>3927</v>
      </c>
      <c r="AH28" s="136" t="s">
        <v>3927</v>
      </c>
      <c r="AI28" s="136" t="s">
        <v>3927</v>
      </c>
      <c r="AJ28" s="134" t="s">
        <v>339</v>
      </c>
      <c r="AK28" s="134" t="s">
        <v>886</v>
      </c>
      <c r="AL28" s="136" t="s">
        <v>3927</v>
      </c>
      <c r="AM28" s="134" t="s">
        <v>889</v>
      </c>
      <c r="AN28" s="154">
        <v>45382</v>
      </c>
      <c r="AO28" s="154">
        <v>45382</v>
      </c>
      <c r="AP28" s="136" t="s">
        <v>3927</v>
      </c>
      <c r="AQ28" s="135">
        <v>67667.12</v>
      </c>
      <c r="AR28" s="134" t="s">
        <v>3814</v>
      </c>
      <c r="AS28" s="134" t="s">
        <v>1212</v>
      </c>
      <c r="AT28" s="135">
        <v>249.28190000000001</v>
      </c>
      <c r="AU28" s="135">
        <v>67.721253700000005</v>
      </c>
      <c r="AV28" s="136" t="s">
        <v>3927</v>
      </c>
      <c r="AW28" s="136" t="s">
        <v>3927</v>
      </c>
      <c r="AX28" s="136" t="s">
        <v>3927</v>
      </c>
      <c r="AY28" s="136" t="s">
        <v>3927</v>
      </c>
      <c r="AZ28" s="137">
        <v>1.0697706894433784E-2</v>
      </c>
      <c r="BA28" s="138">
        <v>2.5453089286135402E-4</v>
      </c>
      <c r="BB28" s="188"/>
    </row>
    <row r="29" spans="1:54" ht="15" x14ac:dyDescent="0.2">
      <c r="A29" s="133" t="s">
        <v>1205</v>
      </c>
      <c r="B29" s="134" t="s">
        <v>1205</v>
      </c>
      <c r="C29" s="136" t="s">
        <v>3927</v>
      </c>
      <c r="D29" s="136" t="s">
        <v>3927</v>
      </c>
      <c r="E29" s="136" t="s">
        <v>3927</v>
      </c>
      <c r="F29" s="134" t="s">
        <v>3815</v>
      </c>
      <c r="G29" s="134" t="s">
        <v>1012</v>
      </c>
      <c r="H29" s="134" t="s">
        <v>811</v>
      </c>
      <c r="I29" s="134" t="s">
        <v>204</v>
      </c>
      <c r="J29" s="136" t="s">
        <v>3927</v>
      </c>
      <c r="K29" s="134" t="s">
        <v>454</v>
      </c>
      <c r="L29" s="134" t="s">
        <v>339</v>
      </c>
      <c r="M29" s="134" t="s">
        <v>338</v>
      </c>
      <c r="N29" s="136" t="s">
        <v>3927</v>
      </c>
      <c r="O29" s="134" t="s">
        <v>3816</v>
      </c>
      <c r="P29" s="134" t="s">
        <v>1383</v>
      </c>
      <c r="Q29" s="134" t="s">
        <v>413</v>
      </c>
      <c r="R29" s="134" t="s">
        <v>408</v>
      </c>
      <c r="S29" s="134" t="s">
        <v>1211</v>
      </c>
      <c r="T29" s="135">
        <v>2.86</v>
      </c>
      <c r="U29" s="158" t="s">
        <v>823</v>
      </c>
      <c r="V29" s="137">
        <v>0.10203</v>
      </c>
      <c r="W29" s="136" t="s">
        <v>3927</v>
      </c>
      <c r="X29" s="136" t="s">
        <v>3927</v>
      </c>
      <c r="Y29" s="136" t="s">
        <v>3927</v>
      </c>
      <c r="Z29" s="137">
        <v>9.7199999999999995E-2</v>
      </c>
      <c r="AA29" s="134" t="s">
        <v>3770</v>
      </c>
      <c r="AB29" s="134" t="s">
        <v>412</v>
      </c>
      <c r="AC29" s="136" t="s">
        <v>3927</v>
      </c>
      <c r="AD29" s="136" t="s">
        <v>3927</v>
      </c>
      <c r="AE29" s="136" t="s">
        <v>3927</v>
      </c>
      <c r="AF29" s="134" t="s">
        <v>3769</v>
      </c>
      <c r="AG29" s="136" t="s">
        <v>3927</v>
      </c>
      <c r="AH29" s="136" t="s">
        <v>3927</v>
      </c>
      <c r="AI29" s="136" t="s">
        <v>3927</v>
      </c>
      <c r="AJ29" s="134" t="s">
        <v>339</v>
      </c>
      <c r="AK29" s="134" t="s">
        <v>886</v>
      </c>
      <c r="AL29" s="136" t="s">
        <v>3927</v>
      </c>
      <c r="AM29" s="134" t="s">
        <v>889</v>
      </c>
      <c r="AN29" s="154">
        <v>45382</v>
      </c>
      <c r="AO29" s="154">
        <v>45382</v>
      </c>
      <c r="AP29" s="136" t="s">
        <v>3927</v>
      </c>
      <c r="AQ29" s="135">
        <v>67107.490000000005</v>
      </c>
      <c r="AR29" s="134" t="s">
        <v>3814</v>
      </c>
      <c r="AS29" s="134" t="s">
        <v>1212</v>
      </c>
      <c r="AT29" s="135">
        <v>247.22029999999998</v>
      </c>
      <c r="AU29" s="135">
        <v>67.161175999999998</v>
      </c>
      <c r="AV29" s="136" t="s">
        <v>3927</v>
      </c>
      <c r="AW29" s="136" t="s">
        <v>3927</v>
      </c>
      <c r="AX29" s="136" t="s">
        <v>3927</v>
      </c>
      <c r="AY29" s="136" t="s">
        <v>3927</v>
      </c>
      <c r="AZ29" s="137">
        <v>1.0609233235301668E-2</v>
      </c>
      <c r="BA29" s="138">
        <v>2.5242583617249244E-4</v>
      </c>
      <c r="BB29" s="188"/>
    </row>
    <row r="30" spans="1:54" ht="15" x14ac:dyDescent="0.2">
      <c r="A30" s="133" t="s">
        <v>1205</v>
      </c>
      <c r="B30" s="134" t="s">
        <v>1205</v>
      </c>
      <c r="C30" s="136" t="s">
        <v>3927</v>
      </c>
      <c r="D30" s="136" t="s">
        <v>3927</v>
      </c>
      <c r="E30" s="136" t="s">
        <v>3927</v>
      </c>
      <c r="F30" s="134" t="s">
        <v>3817</v>
      </c>
      <c r="G30" s="134" t="s">
        <v>1012</v>
      </c>
      <c r="H30" s="136" t="s">
        <v>3927</v>
      </c>
      <c r="I30" s="134" t="s">
        <v>204</v>
      </c>
      <c r="J30" s="136" t="s">
        <v>3927</v>
      </c>
      <c r="K30" s="134" t="s">
        <v>440</v>
      </c>
      <c r="L30" s="134" t="s">
        <v>339</v>
      </c>
      <c r="M30" s="134" t="s">
        <v>338</v>
      </c>
      <c r="N30" s="136" t="s">
        <v>3927</v>
      </c>
      <c r="O30" s="134" t="s">
        <v>3818</v>
      </c>
      <c r="P30" s="134" t="s">
        <v>1390</v>
      </c>
      <c r="Q30" s="134" t="s">
        <v>415</v>
      </c>
      <c r="R30" s="134" t="s">
        <v>408</v>
      </c>
      <c r="S30" s="134" t="s">
        <v>1210</v>
      </c>
      <c r="T30" s="135">
        <v>8.11</v>
      </c>
      <c r="U30" s="158" t="s">
        <v>824</v>
      </c>
      <c r="V30" s="137">
        <v>3.5099999999999999E-2</v>
      </c>
      <c r="W30" s="136" t="s">
        <v>3927</v>
      </c>
      <c r="X30" s="136" t="s">
        <v>3927</v>
      </c>
      <c r="Y30" s="136" t="s">
        <v>3927</v>
      </c>
      <c r="Z30" s="137">
        <v>3.4000000000000002E-2</v>
      </c>
      <c r="AA30" s="134" t="s">
        <v>3819</v>
      </c>
      <c r="AB30" s="134" t="s">
        <v>412</v>
      </c>
      <c r="AC30" s="136" t="s">
        <v>3927</v>
      </c>
      <c r="AD30" s="136" t="s">
        <v>3927</v>
      </c>
      <c r="AE30" s="136" t="s">
        <v>3927</v>
      </c>
      <c r="AF30" s="134" t="s">
        <v>3729</v>
      </c>
      <c r="AG30" s="136" t="s">
        <v>3927</v>
      </c>
      <c r="AH30" s="136" t="s">
        <v>3927</v>
      </c>
      <c r="AI30" s="136" t="s">
        <v>3927</v>
      </c>
      <c r="AJ30" s="134" t="s">
        <v>338</v>
      </c>
      <c r="AK30" s="134" t="s">
        <v>886</v>
      </c>
      <c r="AL30" s="136" t="s">
        <v>3927</v>
      </c>
      <c r="AM30" s="134" t="s">
        <v>889</v>
      </c>
      <c r="AN30" s="154">
        <v>45382</v>
      </c>
      <c r="AO30" s="154">
        <v>45382</v>
      </c>
      <c r="AP30" s="136" t="s">
        <v>3927</v>
      </c>
      <c r="AQ30" s="135">
        <v>142401.98000000001</v>
      </c>
      <c r="AR30" s="134" t="s">
        <v>3820</v>
      </c>
      <c r="AS30" s="136" t="s">
        <v>3927</v>
      </c>
      <c r="AT30" s="135">
        <v>146.18989999999999</v>
      </c>
      <c r="AU30" s="135">
        <v>146.1898727</v>
      </c>
      <c r="AV30" s="136" t="s">
        <v>3927</v>
      </c>
      <c r="AW30" s="136" t="s">
        <v>3927</v>
      </c>
      <c r="AX30" s="136" t="s">
        <v>3927</v>
      </c>
      <c r="AY30" s="136" t="s">
        <v>3927</v>
      </c>
      <c r="AZ30" s="137">
        <v>6.2736050634663266E-3</v>
      </c>
      <c r="BA30" s="138">
        <v>1.4926809212677665E-4</v>
      </c>
      <c r="BB30" s="188"/>
    </row>
    <row r="31" spans="1:54" ht="15" x14ac:dyDescent="0.2">
      <c r="A31" s="133" t="s">
        <v>1205</v>
      </c>
      <c r="B31" s="134" t="s">
        <v>1205</v>
      </c>
      <c r="C31" s="136" t="s">
        <v>3927</v>
      </c>
      <c r="D31" s="136" t="s">
        <v>3927</v>
      </c>
      <c r="E31" s="136" t="s">
        <v>3927</v>
      </c>
      <c r="F31" s="134" t="s">
        <v>3821</v>
      </c>
      <c r="G31" s="134" t="s">
        <v>1012</v>
      </c>
      <c r="H31" s="134" t="s">
        <v>811</v>
      </c>
      <c r="I31" s="134" t="s">
        <v>204</v>
      </c>
      <c r="J31" s="136" t="s">
        <v>3927</v>
      </c>
      <c r="K31" s="134" t="s">
        <v>454</v>
      </c>
      <c r="L31" s="134" t="s">
        <v>339</v>
      </c>
      <c r="M31" s="134" t="s">
        <v>338</v>
      </c>
      <c r="N31" s="136" t="s">
        <v>3927</v>
      </c>
      <c r="O31" s="134" t="s">
        <v>3822</v>
      </c>
      <c r="P31" s="134" t="s">
        <v>1383</v>
      </c>
      <c r="Q31" s="134" t="s">
        <v>413</v>
      </c>
      <c r="R31" s="134" t="s">
        <v>408</v>
      </c>
      <c r="S31" s="134" t="s">
        <v>1211</v>
      </c>
      <c r="T31" s="135">
        <v>2.86</v>
      </c>
      <c r="U31" s="158" t="s">
        <v>823</v>
      </c>
      <c r="V31" s="137">
        <v>0.102257</v>
      </c>
      <c r="W31" s="136" t="s">
        <v>3927</v>
      </c>
      <c r="X31" s="136" t="s">
        <v>3927</v>
      </c>
      <c r="Y31" s="136" t="s">
        <v>3927</v>
      </c>
      <c r="Z31" s="137">
        <v>9.8299999999999998E-2</v>
      </c>
      <c r="AA31" s="134" t="s">
        <v>3770</v>
      </c>
      <c r="AB31" s="134" t="s">
        <v>412</v>
      </c>
      <c r="AC31" s="136" t="s">
        <v>3927</v>
      </c>
      <c r="AD31" s="136" t="s">
        <v>3927</v>
      </c>
      <c r="AE31" s="136" t="s">
        <v>3927</v>
      </c>
      <c r="AF31" s="134" t="s">
        <v>3769</v>
      </c>
      <c r="AG31" s="136" t="s">
        <v>3927</v>
      </c>
      <c r="AH31" s="136" t="s">
        <v>3927</v>
      </c>
      <c r="AI31" s="136" t="s">
        <v>3927</v>
      </c>
      <c r="AJ31" s="134" t="s">
        <v>339</v>
      </c>
      <c r="AK31" s="134" t="s">
        <v>886</v>
      </c>
      <c r="AL31" s="136" t="s">
        <v>3927</v>
      </c>
      <c r="AM31" s="134" t="s">
        <v>889</v>
      </c>
      <c r="AN31" s="154">
        <v>45382</v>
      </c>
      <c r="AO31" s="154">
        <v>45382</v>
      </c>
      <c r="AP31" s="136" t="s">
        <v>3927</v>
      </c>
      <c r="AQ31" s="135">
        <v>36422.19</v>
      </c>
      <c r="AR31" s="134" t="s">
        <v>3823</v>
      </c>
      <c r="AS31" s="134" t="s">
        <v>1212</v>
      </c>
      <c r="AT31" s="135">
        <v>133.7885</v>
      </c>
      <c r="AU31" s="135">
        <v>36.345703399999998</v>
      </c>
      <c r="AV31" s="136" t="s">
        <v>3927</v>
      </c>
      <c r="AW31" s="136" t="s">
        <v>3927</v>
      </c>
      <c r="AX31" s="136" t="s">
        <v>3927</v>
      </c>
      <c r="AY31" s="136" t="s">
        <v>3927</v>
      </c>
      <c r="AZ31" s="137">
        <v>5.7414129336901031E-3</v>
      </c>
      <c r="BA31" s="138">
        <v>1.3660562723570642E-4</v>
      </c>
      <c r="BB31" s="188"/>
    </row>
    <row r="32" spans="1:54" ht="15" x14ac:dyDescent="0.2">
      <c r="A32" s="133" t="s">
        <v>1205</v>
      </c>
      <c r="B32" s="134" t="s">
        <v>1205</v>
      </c>
      <c r="C32" s="136" t="s">
        <v>3927</v>
      </c>
      <c r="D32" s="136" t="s">
        <v>3927</v>
      </c>
      <c r="E32" s="136" t="s">
        <v>3927</v>
      </c>
      <c r="F32" s="134" t="s">
        <v>3824</v>
      </c>
      <c r="G32" s="134" t="s">
        <v>1012</v>
      </c>
      <c r="H32" s="134" t="s">
        <v>784</v>
      </c>
      <c r="I32" s="134" t="s">
        <v>204</v>
      </c>
      <c r="J32" s="136" t="s">
        <v>3927</v>
      </c>
      <c r="K32" s="134" t="s">
        <v>443</v>
      </c>
      <c r="L32" s="134" t="s">
        <v>339</v>
      </c>
      <c r="M32" s="134" t="s">
        <v>338</v>
      </c>
      <c r="N32" s="136" t="s">
        <v>3927</v>
      </c>
      <c r="O32" s="134" t="s">
        <v>3793</v>
      </c>
      <c r="P32" s="136" t="s">
        <v>3927</v>
      </c>
      <c r="Q32" s="134" t="s">
        <v>410</v>
      </c>
      <c r="R32" s="134" t="s">
        <v>410</v>
      </c>
      <c r="S32" s="134" t="s">
        <v>1210</v>
      </c>
      <c r="T32" s="135">
        <v>1.53</v>
      </c>
      <c r="U32" s="158" t="s">
        <v>823</v>
      </c>
      <c r="V32" s="137">
        <v>8.2500000000000004E-2</v>
      </c>
      <c r="W32" s="136" t="s">
        <v>3927</v>
      </c>
      <c r="X32" s="136" t="s">
        <v>3927</v>
      </c>
      <c r="Y32" s="136" t="s">
        <v>3927</v>
      </c>
      <c r="Z32" s="137">
        <v>6.6100000000000006E-2</v>
      </c>
      <c r="AA32" s="134" t="s">
        <v>3794</v>
      </c>
      <c r="AB32" s="134" t="s">
        <v>412</v>
      </c>
      <c r="AC32" s="136" t="s">
        <v>3927</v>
      </c>
      <c r="AD32" s="136" t="s">
        <v>3927</v>
      </c>
      <c r="AE32" s="136" t="s">
        <v>3927</v>
      </c>
      <c r="AF32" s="134" t="s">
        <v>3795</v>
      </c>
      <c r="AG32" s="136" t="s">
        <v>3927</v>
      </c>
      <c r="AH32" s="136" t="s">
        <v>3927</v>
      </c>
      <c r="AI32" s="136" t="s">
        <v>3927</v>
      </c>
      <c r="AJ32" s="136" t="s">
        <v>3927</v>
      </c>
      <c r="AK32" s="134" t="s">
        <v>886</v>
      </c>
      <c r="AL32" s="136" t="s">
        <v>3927</v>
      </c>
      <c r="AM32" s="134" t="s">
        <v>889</v>
      </c>
      <c r="AN32" s="154">
        <v>45382</v>
      </c>
      <c r="AO32" s="154">
        <v>45382</v>
      </c>
      <c r="AP32" s="136" t="s">
        <v>3927</v>
      </c>
      <c r="AQ32" s="135">
        <v>106048</v>
      </c>
      <c r="AR32" s="134" t="s">
        <v>1940</v>
      </c>
      <c r="AS32" s="136" t="s">
        <v>3927</v>
      </c>
      <c r="AT32" s="135">
        <v>110.4914</v>
      </c>
      <c r="AU32" s="135">
        <v>110.4914112</v>
      </c>
      <c r="AV32" s="136" t="s">
        <v>3927</v>
      </c>
      <c r="AW32" s="136" t="s">
        <v>3927</v>
      </c>
      <c r="AX32" s="136" t="s">
        <v>3927</v>
      </c>
      <c r="AY32" s="136" t="s">
        <v>3927</v>
      </c>
      <c r="AZ32" s="137">
        <v>4.7416381458111256E-3</v>
      </c>
      <c r="BA32" s="138">
        <v>1.1281795274337999E-4</v>
      </c>
      <c r="BB32" s="188"/>
    </row>
    <row r="33" spans="1:54" ht="15" x14ac:dyDescent="0.2">
      <c r="A33" s="133" t="s">
        <v>1205</v>
      </c>
      <c r="B33" s="134" t="s">
        <v>1205</v>
      </c>
      <c r="C33" s="136" t="s">
        <v>3927</v>
      </c>
      <c r="D33" s="136" t="s">
        <v>3927</v>
      </c>
      <c r="E33" s="136" t="s">
        <v>3927</v>
      </c>
      <c r="F33" s="134" t="s">
        <v>3825</v>
      </c>
      <c r="G33" s="134" t="s">
        <v>1012</v>
      </c>
      <c r="H33" s="136" t="s">
        <v>3927</v>
      </c>
      <c r="I33" s="134" t="s">
        <v>204</v>
      </c>
      <c r="J33" s="136" t="s">
        <v>3927</v>
      </c>
      <c r="K33" s="134" t="s">
        <v>440</v>
      </c>
      <c r="L33" s="134" t="s">
        <v>339</v>
      </c>
      <c r="M33" s="134" t="s">
        <v>338</v>
      </c>
      <c r="N33" s="136" t="s">
        <v>3927</v>
      </c>
      <c r="O33" s="134" t="s">
        <v>3826</v>
      </c>
      <c r="P33" s="134" t="s">
        <v>1390</v>
      </c>
      <c r="Q33" s="134" t="s">
        <v>415</v>
      </c>
      <c r="R33" s="134" t="s">
        <v>408</v>
      </c>
      <c r="S33" s="134" t="s">
        <v>1210</v>
      </c>
      <c r="T33" s="135">
        <v>8.16</v>
      </c>
      <c r="U33" s="158" t="s">
        <v>824</v>
      </c>
      <c r="V33" s="137">
        <v>2.9100000000000001E-2</v>
      </c>
      <c r="W33" s="136" t="s">
        <v>3927</v>
      </c>
      <c r="X33" s="136" t="s">
        <v>3927</v>
      </c>
      <c r="Y33" s="136" t="s">
        <v>3927</v>
      </c>
      <c r="Z33" s="137">
        <v>3.4099999999999998E-2</v>
      </c>
      <c r="AA33" s="134" t="s">
        <v>3819</v>
      </c>
      <c r="AB33" s="134" t="s">
        <v>412</v>
      </c>
      <c r="AC33" s="136" t="s">
        <v>3927</v>
      </c>
      <c r="AD33" s="136" t="s">
        <v>3927</v>
      </c>
      <c r="AE33" s="136" t="s">
        <v>3927</v>
      </c>
      <c r="AF33" s="136" t="s">
        <v>3927</v>
      </c>
      <c r="AG33" s="136" t="s">
        <v>3927</v>
      </c>
      <c r="AH33" s="136" t="s">
        <v>3927</v>
      </c>
      <c r="AI33" s="136" t="s">
        <v>3927</v>
      </c>
      <c r="AJ33" s="134" t="s">
        <v>338</v>
      </c>
      <c r="AK33" s="134" t="s">
        <v>886</v>
      </c>
      <c r="AL33" s="136" t="s">
        <v>3927</v>
      </c>
      <c r="AM33" s="134" t="s">
        <v>889</v>
      </c>
      <c r="AN33" s="154">
        <v>45382</v>
      </c>
      <c r="AO33" s="154">
        <v>45382</v>
      </c>
      <c r="AP33" s="136" t="s">
        <v>3927</v>
      </c>
      <c r="AQ33" s="135">
        <v>103135.03999999999</v>
      </c>
      <c r="AR33" s="134" t="s">
        <v>3827</v>
      </c>
      <c r="AS33" s="136" t="s">
        <v>3927</v>
      </c>
      <c r="AT33" s="135">
        <v>106.38380000000001</v>
      </c>
      <c r="AU33" s="135">
        <v>106.38379379999999</v>
      </c>
      <c r="AV33" s="136" t="s">
        <v>3927</v>
      </c>
      <c r="AW33" s="136" t="s">
        <v>3927</v>
      </c>
      <c r="AX33" s="136" t="s">
        <v>3927</v>
      </c>
      <c r="AY33" s="136" t="s">
        <v>3927</v>
      </c>
      <c r="AZ33" s="137">
        <v>4.5653634894340057E-3</v>
      </c>
      <c r="BA33" s="138">
        <v>1.0862384403211572E-4</v>
      </c>
      <c r="BB33" s="188"/>
    </row>
    <row r="34" spans="1:54" ht="15" x14ac:dyDescent="0.2">
      <c r="A34" s="133" t="s">
        <v>1205</v>
      </c>
      <c r="B34" s="134" t="s">
        <v>1205</v>
      </c>
      <c r="C34" s="136" t="s">
        <v>3927</v>
      </c>
      <c r="D34" s="136" t="s">
        <v>3927</v>
      </c>
      <c r="E34" s="136" t="s">
        <v>3927</v>
      </c>
      <c r="F34" s="134" t="s">
        <v>3828</v>
      </c>
      <c r="G34" s="134" t="s">
        <v>1012</v>
      </c>
      <c r="H34" s="136" t="s">
        <v>3927</v>
      </c>
      <c r="I34" s="134" t="s">
        <v>204</v>
      </c>
      <c r="J34" s="136" t="s">
        <v>3927</v>
      </c>
      <c r="K34" s="134" t="s">
        <v>443</v>
      </c>
      <c r="L34" s="134" t="s">
        <v>339</v>
      </c>
      <c r="M34" s="134" t="s">
        <v>338</v>
      </c>
      <c r="N34" s="136" t="s">
        <v>3927</v>
      </c>
      <c r="O34" s="134" t="s">
        <v>3829</v>
      </c>
      <c r="P34" s="136" t="s">
        <v>3927</v>
      </c>
      <c r="Q34" s="134" t="s">
        <v>410</v>
      </c>
      <c r="R34" s="134" t="s">
        <v>410</v>
      </c>
      <c r="S34" s="134" t="s">
        <v>1210</v>
      </c>
      <c r="T34" s="135">
        <v>1.53</v>
      </c>
      <c r="U34" s="158" t="s">
        <v>823</v>
      </c>
      <c r="V34" s="137">
        <v>8.2500000000000004E-2</v>
      </c>
      <c r="W34" s="136" t="s">
        <v>3927</v>
      </c>
      <c r="X34" s="136" t="s">
        <v>3927</v>
      </c>
      <c r="Y34" s="136" t="s">
        <v>3927</v>
      </c>
      <c r="Z34" s="137">
        <v>6.6100000000000006E-2</v>
      </c>
      <c r="AA34" s="134" t="s">
        <v>3794</v>
      </c>
      <c r="AB34" s="134" t="s">
        <v>412</v>
      </c>
      <c r="AC34" s="136" t="s">
        <v>3927</v>
      </c>
      <c r="AD34" s="136" t="s">
        <v>3927</v>
      </c>
      <c r="AE34" s="136" t="s">
        <v>3927</v>
      </c>
      <c r="AF34" s="136" t="s">
        <v>3927</v>
      </c>
      <c r="AG34" s="136" t="s">
        <v>3927</v>
      </c>
      <c r="AH34" s="136" t="s">
        <v>3927</v>
      </c>
      <c r="AI34" s="136" t="s">
        <v>3927</v>
      </c>
      <c r="AJ34" s="136" t="s">
        <v>3927</v>
      </c>
      <c r="AK34" s="134" t="s">
        <v>886</v>
      </c>
      <c r="AL34" s="136" t="s">
        <v>3927</v>
      </c>
      <c r="AM34" s="134" t="s">
        <v>889</v>
      </c>
      <c r="AN34" s="154">
        <v>45382</v>
      </c>
      <c r="AO34" s="154">
        <v>45382</v>
      </c>
      <c r="AP34" s="136" t="s">
        <v>3927</v>
      </c>
      <c r="AQ34" s="135">
        <v>84993</v>
      </c>
      <c r="AR34" s="134" t="s">
        <v>1940</v>
      </c>
      <c r="AS34" s="136" t="s">
        <v>3927</v>
      </c>
      <c r="AT34" s="135">
        <v>88.554199999999994</v>
      </c>
      <c r="AU34" s="135">
        <v>88.554206700000009</v>
      </c>
      <c r="AV34" s="136" t="s">
        <v>3927</v>
      </c>
      <c r="AW34" s="136" t="s">
        <v>3927</v>
      </c>
      <c r="AX34" s="136" t="s">
        <v>3927</v>
      </c>
      <c r="AY34" s="136" t="s">
        <v>3927</v>
      </c>
      <c r="AZ34" s="137">
        <v>3.8002230209614983E-3</v>
      </c>
      <c r="BA34" s="138">
        <v>9.0418831637730985E-5</v>
      </c>
      <c r="BB34" s="188"/>
    </row>
    <row r="35" spans="1:54" ht="15" x14ac:dyDescent="0.2">
      <c r="A35" s="133" t="s">
        <v>1205</v>
      </c>
      <c r="B35" s="134" t="s">
        <v>1205</v>
      </c>
      <c r="C35" s="136" t="s">
        <v>3927</v>
      </c>
      <c r="D35" s="136" t="s">
        <v>3927</v>
      </c>
      <c r="E35" s="136" t="s">
        <v>3927</v>
      </c>
      <c r="F35" s="134" t="s">
        <v>3830</v>
      </c>
      <c r="G35" s="134" t="s">
        <v>1012</v>
      </c>
      <c r="H35" s="134" t="s">
        <v>784</v>
      </c>
      <c r="I35" s="134" t="s">
        <v>204</v>
      </c>
      <c r="J35" s="136" t="s">
        <v>3927</v>
      </c>
      <c r="K35" s="134" t="s">
        <v>443</v>
      </c>
      <c r="L35" s="134" t="s">
        <v>339</v>
      </c>
      <c r="M35" s="134" t="s">
        <v>338</v>
      </c>
      <c r="N35" s="136" t="s">
        <v>3927</v>
      </c>
      <c r="O35" s="134" t="s">
        <v>3831</v>
      </c>
      <c r="P35" s="136" t="s">
        <v>3927</v>
      </c>
      <c r="Q35" s="134" t="s">
        <v>410</v>
      </c>
      <c r="R35" s="134" t="s">
        <v>410</v>
      </c>
      <c r="S35" s="134" t="s">
        <v>1210</v>
      </c>
      <c r="T35" s="135">
        <v>1.53</v>
      </c>
      <c r="U35" s="158" t="s">
        <v>823</v>
      </c>
      <c r="V35" s="137">
        <v>8.2500000000000004E-2</v>
      </c>
      <c r="W35" s="136" t="s">
        <v>3927</v>
      </c>
      <c r="X35" s="136" t="s">
        <v>3927</v>
      </c>
      <c r="Y35" s="136" t="s">
        <v>3927</v>
      </c>
      <c r="Z35" s="137">
        <v>6.7100000000000007E-2</v>
      </c>
      <c r="AA35" s="134" t="s">
        <v>3794</v>
      </c>
      <c r="AB35" s="134" t="s">
        <v>412</v>
      </c>
      <c r="AC35" s="136" t="s">
        <v>3927</v>
      </c>
      <c r="AD35" s="136" t="s">
        <v>3927</v>
      </c>
      <c r="AE35" s="136" t="s">
        <v>3927</v>
      </c>
      <c r="AF35" s="134" t="s">
        <v>3795</v>
      </c>
      <c r="AG35" s="136" t="s">
        <v>3927</v>
      </c>
      <c r="AH35" s="136" t="s">
        <v>3927</v>
      </c>
      <c r="AI35" s="136" t="s">
        <v>3927</v>
      </c>
      <c r="AJ35" s="136" t="s">
        <v>3927</v>
      </c>
      <c r="AK35" s="134" t="s">
        <v>886</v>
      </c>
      <c r="AL35" s="136" t="s">
        <v>3927</v>
      </c>
      <c r="AM35" s="134" t="s">
        <v>889</v>
      </c>
      <c r="AN35" s="154">
        <v>45382</v>
      </c>
      <c r="AO35" s="154">
        <v>45382</v>
      </c>
      <c r="AP35" s="136" t="s">
        <v>3927</v>
      </c>
      <c r="AQ35" s="135">
        <v>82160</v>
      </c>
      <c r="AR35" s="134" t="s">
        <v>3832</v>
      </c>
      <c r="AS35" s="136" t="s">
        <v>3927</v>
      </c>
      <c r="AT35" s="135">
        <v>85.479300000000009</v>
      </c>
      <c r="AU35" s="135">
        <v>85.479264000000001</v>
      </c>
      <c r="AV35" s="136" t="s">
        <v>3927</v>
      </c>
      <c r="AW35" s="136" t="s">
        <v>3927</v>
      </c>
      <c r="AX35" s="136" t="s">
        <v>3927</v>
      </c>
      <c r="AY35" s="136" t="s">
        <v>3927</v>
      </c>
      <c r="AZ35" s="137">
        <v>3.6682646592738938E-3</v>
      </c>
      <c r="BA35" s="138">
        <v>8.7279141987200022E-5</v>
      </c>
      <c r="BB35" s="188"/>
    </row>
    <row r="36" spans="1:54" ht="15" x14ac:dyDescent="0.2">
      <c r="A36" s="133" t="s">
        <v>1205</v>
      </c>
      <c r="B36" s="134" t="s">
        <v>1205</v>
      </c>
      <c r="C36" s="136" t="s">
        <v>3927</v>
      </c>
      <c r="D36" s="136" t="s">
        <v>3927</v>
      </c>
      <c r="E36" s="136" t="s">
        <v>3927</v>
      </c>
      <c r="F36" s="134" t="s">
        <v>3833</v>
      </c>
      <c r="G36" s="134" t="s">
        <v>1012</v>
      </c>
      <c r="H36" s="134" t="s">
        <v>784</v>
      </c>
      <c r="I36" s="134" t="s">
        <v>204</v>
      </c>
      <c r="J36" s="136" t="s">
        <v>3927</v>
      </c>
      <c r="K36" s="134" t="s">
        <v>443</v>
      </c>
      <c r="L36" s="134" t="s">
        <v>339</v>
      </c>
      <c r="M36" s="134" t="s">
        <v>338</v>
      </c>
      <c r="N36" s="136" t="s">
        <v>3927</v>
      </c>
      <c r="O36" s="134" t="s">
        <v>3834</v>
      </c>
      <c r="P36" s="136" t="s">
        <v>3927</v>
      </c>
      <c r="Q36" s="134" t="s">
        <v>410</v>
      </c>
      <c r="R36" s="134" t="s">
        <v>410</v>
      </c>
      <c r="S36" s="134" t="s">
        <v>1210</v>
      </c>
      <c r="T36" s="135">
        <v>1.1000000000000001</v>
      </c>
      <c r="U36" s="158" t="s">
        <v>824</v>
      </c>
      <c r="V36" s="137">
        <v>0.05</v>
      </c>
      <c r="W36" s="136" t="s">
        <v>3927</v>
      </c>
      <c r="X36" s="136" t="s">
        <v>3927</v>
      </c>
      <c r="Y36" s="136" t="s">
        <v>3927</v>
      </c>
      <c r="Z36" s="137">
        <v>8.6900000000000005E-2</v>
      </c>
      <c r="AA36" s="134" t="s">
        <v>3835</v>
      </c>
      <c r="AB36" s="134" t="s">
        <v>412</v>
      </c>
      <c r="AC36" s="136" t="s">
        <v>3927</v>
      </c>
      <c r="AD36" s="136" t="s">
        <v>3927</v>
      </c>
      <c r="AE36" s="136" t="s">
        <v>3927</v>
      </c>
      <c r="AF36" s="134" t="s">
        <v>3795</v>
      </c>
      <c r="AG36" s="136" t="s">
        <v>3927</v>
      </c>
      <c r="AH36" s="136" t="s">
        <v>3927</v>
      </c>
      <c r="AI36" s="136" t="s">
        <v>3927</v>
      </c>
      <c r="AJ36" s="134" t="s">
        <v>338</v>
      </c>
      <c r="AK36" s="134" t="s">
        <v>886</v>
      </c>
      <c r="AL36" s="136" t="s">
        <v>3927</v>
      </c>
      <c r="AM36" s="134" t="s">
        <v>889</v>
      </c>
      <c r="AN36" s="154">
        <v>45382</v>
      </c>
      <c r="AO36" s="154">
        <v>45382</v>
      </c>
      <c r="AP36" s="136" t="s">
        <v>3927</v>
      </c>
      <c r="AQ36" s="135">
        <v>80401.039999999994</v>
      </c>
      <c r="AR36" s="134" t="s">
        <v>3836</v>
      </c>
      <c r="AS36" s="136" t="s">
        <v>3927</v>
      </c>
      <c r="AT36" s="135">
        <v>81.213100000000011</v>
      </c>
      <c r="AU36" s="135">
        <v>81.213090500000007</v>
      </c>
      <c r="AV36" s="136" t="s">
        <v>3927</v>
      </c>
      <c r="AW36" s="136" t="s">
        <v>3927</v>
      </c>
      <c r="AX36" s="136" t="s">
        <v>3927</v>
      </c>
      <c r="AY36" s="136" t="s">
        <v>3927</v>
      </c>
      <c r="AZ36" s="137">
        <v>3.4851857143533131E-3</v>
      </c>
      <c r="BA36" s="138">
        <v>8.2923138614271894E-5</v>
      </c>
      <c r="BB36" s="188"/>
    </row>
    <row r="37" spans="1:54" ht="15" x14ac:dyDescent="0.2">
      <c r="A37" s="133" t="s">
        <v>1205</v>
      </c>
      <c r="B37" s="134" t="s">
        <v>1205</v>
      </c>
      <c r="C37" s="136" t="s">
        <v>3927</v>
      </c>
      <c r="D37" s="136" t="s">
        <v>3927</v>
      </c>
      <c r="E37" s="136" t="s">
        <v>3927</v>
      </c>
      <c r="F37" s="134" t="s">
        <v>3837</v>
      </c>
      <c r="G37" s="134" t="s">
        <v>1012</v>
      </c>
      <c r="H37" s="136" t="s">
        <v>3927</v>
      </c>
      <c r="I37" s="134" t="s">
        <v>204</v>
      </c>
      <c r="J37" s="136" t="s">
        <v>3927</v>
      </c>
      <c r="K37" s="134" t="s">
        <v>485</v>
      </c>
      <c r="L37" s="134" t="s">
        <v>339</v>
      </c>
      <c r="M37" s="134" t="s">
        <v>338</v>
      </c>
      <c r="N37" s="136" t="s">
        <v>3927</v>
      </c>
      <c r="O37" s="134" t="s">
        <v>3737</v>
      </c>
      <c r="P37" s="134" t="s">
        <v>1360</v>
      </c>
      <c r="Q37" s="134" t="s">
        <v>415</v>
      </c>
      <c r="R37" s="134" t="s">
        <v>408</v>
      </c>
      <c r="S37" s="134" t="s">
        <v>1210</v>
      </c>
      <c r="T37" s="135">
        <v>10.44</v>
      </c>
      <c r="U37" s="158" t="s">
        <v>824</v>
      </c>
      <c r="V37" s="137">
        <v>0.03</v>
      </c>
      <c r="W37" s="136" t="s">
        <v>3927</v>
      </c>
      <c r="X37" s="136" t="s">
        <v>3927</v>
      </c>
      <c r="Y37" s="136" t="s">
        <v>3927</v>
      </c>
      <c r="Z37" s="137">
        <v>3.56E-2</v>
      </c>
      <c r="AA37" s="134" t="s">
        <v>3738</v>
      </c>
      <c r="AB37" s="134" t="s">
        <v>412</v>
      </c>
      <c r="AC37" s="136" t="s">
        <v>3927</v>
      </c>
      <c r="AD37" s="136" t="s">
        <v>3927</v>
      </c>
      <c r="AE37" s="136" t="s">
        <v>3927</v>
      </c>
      <c r="AF37" s="134" t="s">
        <v>3739</v>
      </c>
      <c r="AG37" s="136" t="s">
        <v>3927</v>
      </c>
      <c r="AH37" s="136" t="s">
        <v>3927</v>
      </c>
      <c r="AI37" s="136" t="s">
        <v>3927</v>
      </c>
      <c r="AJ37" s="134" t="s">
        <v>338</v>
      </c>
      <c r="AK37" s="134" t="s">
        <v>886</v>
      </c>
      <c r="AL37" s="136" t="s">
        <v>3927</v>
      </c>
      <c r="AM37" s="134" t="s">
        <v>889</v>
      </c>
      <c r="AN37" s="154">
        <v>45382</v>
      </c>
      <c r="AO37" s="154">
        <v>45382</v>
      </c>
      <c r="AP37" s="136" t="s">
        <v>3927</v>
      </c>
      <c r="AQ37" s="135">
        <v>73047.710000000006</v>
      </c>
      <c r="AR37" s="134" t="s">
        <v>3740</v>
      </c>
      <c r="AS37" s="136" t="s">
        <v>3927</v>
      </c>
      <c r="AT37" s="135">
        <v>77.211399999999998</v>
      </c>
      <c r="AU37" s="135">
        <v>77.211429499999994</v>
      </c>
      <c r="AV37" s="136" t="s">
        <v>3927</v>
      </c>
      <c r="AW37" s="136" t="s">
        <v>3927</v>
      </c>
      <c r="AX37" s="136" t="s">
        <v>3927</v>
      </c>
      <c r="AY37" s="136" t="s">
        <v>3927</v>
      </c>
      <c r="AZ37" s="137">
        <v>3.3134580805096758E-3</v>
      </c>
      <c r="BA37" s="138">
        <v>7.8837217360070038E-5</v>
      </c>
      <c r="BB37" s="188"/>
    </row>
    <row r="38" spans="1:54" ht="15" x14ac:dyDescent="0.2">
      <c r="A38" s="133" t="s">
        <v>1205</v>
      </c>
      <c r="B38" s="134" t="s">
        <v>1205</v>
      </c>
      <c r="C38" s="136" t="s">
        <v>3927</v>
      </c>
      <c r="D38" s="136" t="s">
        <v>3927</v>
      </c>
      <c r="E38" s="136" t="s">
        <v>3927</v>
      </c>
      <c r="F38" s="134" t="s">
        <v>3838</v>
      </c>
      <c r="G38" s="134" t="s">
        <v>1012</v>
      </c>
      <c r="H38" s="136" t="s">
        <v>3927</v>
      </c>
      <c r="I38" s="134" t="s">
        <v>204</v>
      </c>
      <c r="J38" s="136" t="s">
        <v>3927</v>
      </c>
      <c r="K38" s="134" t="s">
        <v>443</v>
      </c>
      <c r="L38" s="134" t="s">
        <v>339</v>
      </c>
      <c r="M38" s="134" t="s">
        <v>338</v>
      </c>
      <c r="N38" s="136" t="s">
        <v>3927</v>
      </c>
      <c r="O38" s="134" t="s">
        <v>3839</v>
      </c>
      <c r="P38" s="136" t="s">
        <v>3927</v>
      </c>
      <c r="Q38" s="134" t="s">
        <v>410</v>
      </c>
      <c r="R38" s="134" t="s">
        <v>410</v>
      </c>
      <c r="S38" s="134" t="s">
        <v>1210</v>
      </c>
      <c r="T38" s="135">
        <v>1.53</v>
      </c>
      <c r="U38" s="158" t="s">
        <v>823</v>
      </c>
      <c r="V38" s="137">
        <v>8.2500000000000004E-2</v>
      </c>
      <c r="W38" s="136" t="s">
        <v>3927</v>
      </c>
      <c r="X38" s="136" t="s">
        <v>3927</v>
      </c>
      <c r="Y38" s="136" t="s">
        <v>3927</v>
      </c>
      <c r="Z38" s="137">
        <v>6.8099999999999994E-2</v>
      </c>
      <c r="AA38" s="134" t="s">
        <v>3794</v>
      </c>
      <c r="AB38" s="134" t="s">
        <v>412</v>
      </c>
      <c r="AC38" s="136" t="s">
        <v>3927</v>
      </c>
      <c r="AD38" s="136" t="s">
        <v>3927</v>
      </c>
      <c r="AE38" s="136" t="s">
        <v>3927</v>
      </c>
      <c r="AF38" s="136" t="s">
        <v>3927</v>
      </c>
      <c r="AG38" s="136" t="s">
        <v>3927</v>
      </c>
      <c r="AH38" s="136" t="s">
        <v>3927</v>
      </c>
      <c r="AI38" s="136" t="s">
        <v>3927</v>
      </c>
      <c r="AJ38" s="136" t="s">
        <v>3927</v>
      </c>
      <c r="AK38" s="134" t="s">
        <v>886</v>
      </c>
      <c r="AL38" s="136" t="s">
        <v>3927</v>
      </c>
      <c r="AM38" s="134" t="s">
        <v>889</v>
      </c>
      <c r="AN38" s="154">
        <v>45382</v>
      </c>
      <c r="AO38" s="154">
        <v>45382</v>
      </c>
      <c r="AP38" s="136" t="s">
        <v>3927</v>
      </c>
      <c r="AQ38" s="135">
        <v>57512</v>
      </c>
      <c r="AR38" s="134" t="s">
        <v>3840</v>
      </c>
      <c r="AS38" s="136" t="s">
        <v>3927</v>
      </c>
      <c r="AT38" s="135">
        <v>59.743499999999997</v>
      </c>
      <c r="AU38" s="135">
        <v>59.7434656</v>
      </c>
      <c r="AV38" s="136" t="s">
        <v>3927</v>
      </c>
      <c r="AW38" s="136" t="s">
        <v>3927</v>
      </c>
      <c r="AX38" s="136" t="s">
        <v>3927</v>
      </c>
      <c r="AY38" s="136" t="s">
        <v>3927</v>
      </c>
      <c r="AZ38" s="137">
        <v>2.5638363414432954E-3</v>
      </c>
      <c r="BA38" s="138">
        <v>6.1001442606124922E-5</v>
      </c>
      <c r="BB38" s="188"/>
    </row>
    <row r="39" spans="1:54" ht="15" x14ac:dyDescent="0.2">
      <c r="A39" s="133" t="s">
        <v>1205</v>
      </c>
      <c r="B39" s="134" t="s">
        <v>1205</v>
      </c>
      <c r="C39" s="136" t="s">
        <v>3927</v>
      </c>
      <c r="D39" s="136" t="s">
        <v>3927</v>
      </c>
      <c r="E39" s="136" t="s">
        <v>3927</v>
      </c>
      <c r="F39" s="134" t="s">
        <v>3841</v>
      </c>
      <c r="G39" s="134" t="s">
        <v>1012</v>
      </c>
      <c r="H39" s="136" t="s">
        <v>3927</v>
      </c>
      <c r="I39" s="134" t="s">
        <v>204</v>
      </c>
      <c r="J39" s="136" t="s">
        <v>3927</v>
      </c>
      <c r="K39" s="134" t="s">
        <v>444</v>
      </c>
      <c r="L39" s="134" t="s">
        <v>339</v>
      </c>
      <c r="M39" s="134" t="s">
        <v>338</v>
      </c>
      <c r="N39" s="136" t="s">
        <v>3927</v>
      </c>
      <c r="O39" s="134" t="s">
        <v>3766</v>
      </c>
      <c r="P39" s="136" t="s">
        <v>3927</v>
      </c>
      <c r="Q39" s="134" t="s">
        <v>410</v>
      </c>
      <c r="R39" s="134" t="s">
        <v>410</v>
      </c>
      <c r="S39" s="134" t="s">
        <v>1211</v>
      </c>
      <c r="T39" s="135">
        <v>0.01</v>
      </c>
      <c r="U39" s="158" t="s">
        <v>314</v>
      </c>
      <c r="V39" s="134" t="s">
        <v>1256</v>
      </c>
      <c r="W39" s="136" t="s">
        <v>3927</v>
      </c>
      <c r="X39" s="136" t="s">
        <v>3927</v>
      </c>
      <c r="Y39" s="136" t="s">
        <v>3927</v>
      </c>
      <c r="Z39" s="137">
        <v>1E-4</v>
      </c>
      <c r="AA39" s="134" t="s">
        <v>3766</v>
      </c>
      <c r="AB39" s="134" t="s">
        <v>412</v>
      </c>
      <c r="AC39" s="136" t="s">
        <v>3927</v>
      </c>
      <c r="AD39" s="136" t="s">
        <v>3927</v>
      </c>
      <c r="AE39" s="136" t="s">
        <v>3927</v>
      </c>
      <c r="AF39" s="136" t="s">
        <v>3927</v>
      </c>
      <c r="AG39" s="136" t="s">
        <v>3927</v>
      </c>
      <c r="AH39" s="136" t="s">
        <v>3927</v>
      </c>
      <c r="AI39" s="136" t="s">
        <v>3927</v>
      </c>
      <c r="AJ39" s="136" t="s">
        <v>3927</v>
      </c>
      <c r="AK39" s="134" t="s">
        <v>886</v>
      </c>
      <c r="AL39" s="136" t="s">
        <v>3927</v>
      </c>
      <c r="AM39" s="134" t="s">
        <v>889</v>
      </c>
      <c r="AN39" s="154">
        <v>45250</v>
      </c>
      <c r="AO39" s="154">
        <v>45250</v>
      </c>
      <c r="AP39" s="136" t="s">
        <v>3927</v>
      </c>
      <c r="AQ39" s="135">
        <v>24683.43</v>
      </c>
      <c r="AR39" s="134" t="s">
        <v>3842</v>
      </c>
      <c r="AS39" s="134" t="s">
        <v>1212</v>
      </c>
      <c r="AT39" s="135">
        <v>50.142099999999999</v>
      </c>
      <c r="AU39" s="135">
        <v>13.6218717</v>
      </c>
      <c r="AV39" s="136" t="s">
        <v>3927</v>
      </c>
      <c r="AW39" s="136" t="s">
        <v>3927</v>
      </c>
      <c r="AX39" s="136" t="s">
        <v>3927</v>
      </c>
      <c r="AY39" s="136" t="s">
        <v>3927</v>
      </c>
      <c r="AZ39" s="137">
        <v>2.1518029151708349E-3</v>
      </c>
      <c r="BA39" s="138">
        <v>5.1197917709362154E-5</v>
      </c>
      <c r="BB39" s="188"/>
    </row>
    <row r="40" spans="1:54" ht="15" x14ac:dyDescent="0.2">
      <c r="A40" s="133" t="s">
        <v>1205</v>
      </c>
      <c r="B40" s="134" t="s">
        <v>1205</v>
      </c>
      <c r="C40" s="136" t="s">
        <v>3927</v>
      </c>
      <c r="D40" s="136" t="s">
        <v>3927</v>
      </c>
      <c r="E40" s="136" t="s">
        <v>3927</v>
      </c>
      <c r="F40" s="134" t="s">
        <v>3843</v>
      </c>
      <c r="G40" s="134" t="s">
        <v>1012</v>
      </c>
      <c r="H40" s="134" t="s">
        <v>784</v>
      </c>
      <c r="I40" s="134" t="s">
        <v>204</v>
      </c>
      <c r="J40" s="136" t="s">
        <v>3927</v>
      </c>
      <c r="K40" s="134" t="s">
        <v>443</v>
      </c>
      <c r="L40" s="134" t="s">
        <v>339</v>
      </c>
      <c r="M40" s="134" t="s">
        <v>338</v>
      </c>
      <c r="N40" s="136" t="s">
        <v>3927</v>
      </c>
      <c r="O40" s="134" t="s">
        <v>3844</v>
      </c>
      <c r="P40" s="136" t="s">
        <v>3927</v>
      </c>
      <c r="Q40" s="134" t="s">
        <v>410</v>
      </c>
      <c r="R40" s="134" t="s">
        <v>410</v>
      </c>
      <c r="S40" s="134" t="s">
        <v>1210</v>
      </c>
      <c r="T40" s="135">
        <v>1.1000000000000001</v>
      </c>
      <c r="U40" s="158" t="s">
        <v>823</v>
      </c>
      <c r="V40" s="137">
        <v>0.08</v>
      </c>
      <c r="W40" s="136" t="s">
        <v>3927</v>
      </c>
      <c r="X40" s="136" t="s">
        <v>3927</v>
      </c>
      <c r="Y40" s="136" t="s">
        <v>3927</v>
      </c>
      <c r="Z40" s="137">
        <v>7.4399999999999994E-2</v>
      </c>
      <c r="AA40" s="134" t="s">
        <v>3835</v>
      </c>
      <c r="AB40" s="134" t="s">
        <v>412</v>
      </c>
      <c r="AC40" s="136" t="s">
        <v>3927</v>
      </c>
      <c r="AD40" s="136" t="s">
        <v>3927</v>
      </c>
      <c r="AE40" s="136" t="s">
        <v>3927</v>
      </c>
      <c r="AF40" s="134" t="s">
        <v>3720</v>
      </c>
      <c r="AG40" s="136" t="s">
        <v>3927</v>
      </c>
      <c r="AH40" s="136" t="s">
        <v>3927</v>
      </c>
      <c r="AI40" s="136" t="s">
        <v>3927</v>
      </c>
      <c r="AJ40" s="134" t="s">
        <v>338</v>
      </c>
      <c r="AK40" s="134" t="s">
        <v>886</v>
      </c>
      <c r="AL40" s="136" t="s">
        <v>3927</v>
      </c>
      <c r="AM40" s="134" t="s">
        <v>889</v>
      </c>
      <c r="AN40" s="154">
        <v>45382</v>
      </c>
      <c r="AO40" s="154">
        <v>45382</v>
      </c>
      <c r="AP40" s="136" t="s">
        <v>3927</v>
      </c>
      <c r="AQ40" s="135">
        <v>43510</v>
      </c>
      <c r="AR40" s="134" t="s">
        <v>3845</v>
      </c>
      <c r="AS40" s="136" t="s">
        <v>3927</v>
      </c>
      <c r="AT40" s="135">
        <v>44.5107</v>
      </c>
      <c r="AU40" s="135">
        <v>44.510730000000002</v>
      </c>
      <c r="AV40" s="136" t="s">
        <v>3927</v>
      </c>
      <c r="AW40" s="136" t="s">
        <v>3927</v>
      </c>
      <c r="AX40" s="136" t="s">
        <v>3927</v>
      </c>
      <c r="AY40" s="136" t="s">
        <v>3927</v>
      </c>
      <c r="AZ40" s="137">
        <v>1.9101373851029212E-3</v>
      </c>
      <c r="BA40" s="138">
        <v>4.5447961784321443E-5</v>
      </c>
      <c r="BB40" s="188"/>
    </row>
    <row r="41" spans="1:54" ht="15" x14ac:dyDescent="0.2">
      <c r="A41" s="133" t="s">
        <v>1205</v>
      </c>
      <c r="B41" s="134" t="s">
        <v>1205</v>
      </c>
      <c r="C41" s="136" t="s">
        <v>3927</v>
      </c>
      <c r="D41" s="136" t="s">
        <v>3927</v>
      </c>
      <c r="E41" s="136" t="s">
        <v>3927</v>
      </c>
      <c r="F41" s="134" t="s">
        <v>3846</v>
      </c>
      <c r="G41" s="134" t="s">
        <v>1012</v>
      </c>
      <c r="H41" s="134" t="s">
        <v>817</v>
      </c>
      <c r="I41" s="134" t="s">
        <v>204</v>
      </c>
      <c r="J41" s="136" t="s">
        <v>3927</v>
      </c>
      <c r="K41" s="134" t="s">
        <v>446</v>
      </c>
      <c r="L41" s="134" t="s">
        <v>339</v>
      </c>
      <c r="M41" s="134" t="s">
        <v>338</v>
      </c>
      <c r="N41" s="136" t="s">
        <v>3927</v>
      </c>
      <c r="O41" s="134" t="s">
        <v>3847</v>
      </c>
      <c r="P41" s="136" t="s">
        <v>3927</v>
      </c>
      <c r="Q41" s="134" t="s">
        <v>410</v>
      </c>
      <c r="R41" s="134" t="s">
        <v>410</v>
      </c>
      <c r="S41" s="134" t="s">
        <v>1210</v>
      </c>
      <c r="T41" s="135">
        <v>0.25</v>
      </c>
      <c r="U41" s="158" t="s">
        <v>823</v>
      </c>
      <c r="V41" s="137">
        <v>0.13500000000000001</v>
      </c>
      <c r="W41" s="136" t="s">
        <v>3927</v>
      </c>
      <c r="X41" s="136" t="s">
        <v>3927</v>
      </c>
      <c r="Y41" s="136" t="s">
        <v>3927</v>
      </c>
      <c r="Z41" s="137">
        <v>0.15190000000000001</v>
      </c>
      <c r="AA41" s="134" t="s">
        <v>3848</v>
      </c>
      <c r="AB41" s="134" t="s">
        <v>412</v>
      </c>
      <c r="AC41" s="136" t="s">
        <v>3927</v>
      </c>
      <c r="AD41" s="136" t="s">
        <v>3927</v>
      </c>
      <c r="AE41" s="136" t="s">
        <v>3927</v>
      </c>
      <c r="AF41" s="134" t="s">
        <v>3799</v>
      </c>
      <c r="AG41" s="136" t="s">
        <v>3927</v>
      </c>
      <c r="AH41" s="136" t="s">
        <v>3927</v>
      </c>
      <c r="AI41" s="136" t="s">
        <v>3927</v>
      </c>
      <c r="AJ41" s="134" t="s">
        <v>338</v>
      </c>
      <c r="AK41" s="134" t="s">
        <v>886</v>
      </c>
      <c r="AL41" s="136" t="s">
        <v>3927</v>
      </c>
      <c r="AM41" s="134" t="s">
        <v>889</v>
      </c>
      <c r="AN41" s="154">
        <v>45379</v>
      </c>
      <c r="AO41" s="154">
        <v>45379</v>
      </c>
      <c r="AP41" s="136" t="s">
        <v>3927</v>
      </c>
      <c r="AQ41" s="135">
        <v>31765</v>
      </c>
      <c r="AR41" s="134" t="s">
        <v>3849</v>
      </c>
      <c r="AS41" s="136" t="s">
        <v>3927</v>
      </c>
      <c r="AT41" s="135">
        <v>35.109900000000003</v>
      </c>
      <c r="AU41" s="135">
        <v>35.109854499999997</v>
      </c>
      <c r="AV41" s="136" t="s">
        <v>3927</v>
      </c>
      <c r="AW41" s="136" t="s">
        <v>3927</v>
      </c>
      <c r="AX41" s="136" t="s">
        <v>3927</v>
      </c>
      <c r="AY41" s="136" t="s">
        <v>3927</v>
      </c>
      <c r="AZ41" s="137">
        <v>1.5067073864206233E-3</v>
      </c>
      <c r="BA41" s="138">
        <v>3.5849138523881461E-5</v>
      </c>
      <c r="BB41" s="188"/>
    </row>
    <row r="42" spans="1:54" ht="15" x14ac:dyDescent="0.2">
      <c r="A42" s="133" t="s">
        <v>1205</v>
      </c>
      <c r="B42" s="134" t="s">
        <v>1205</v>
      </c>
      <c r="C42" s="136" t="s">
        <v>3927</v>
      </c>
      <c r="D42" s="136" t="s">
        <v>3927</v>
      </c>
      <c r="E42" s="136" t="s">
        <v>3927</v>
      </c>
      <c r="F42" s="134" t="s">
        <v>3850</v>
      </c>
      <c r="G42" s="134" t="s">
        <v>1012</v>
      </c>
      <c r="H42" s="136" t="s">
        <v>3927</v>
      </c>
      <c r="I42" s="134" t="s">
        <v>204</v>
      </c>
      <c r="J42" s="136" t="s">
        <v>3927</v>
      </c>
      <c r="K42" s="134" t="s">
        <v>485</v>
      </c>
      <c r="L42" s="134" t="s">
        <v>339</v>
      </c>
      <c r="M42" s="134" t="s">
        <v>338</v>
      </c>
      <c r="N42" s="136" t="s">
        <v>3927</v>
      </c>
      <c r="O42" s="134" t="s">
        <v>3851</v>
      </c>
      <c r="P42" s="134" t="s">
        <v>1739</v>
      </c>
      <c r="Q42" s="134" t="s">
        <v>413</v>
      </c>
      <c r="R42" s="134" t="s">
        <v>408</v>
      </c>
      <c r="S42" s="134" t="s">
        <v>1210</v>
      </c>
      <c r="T42" s="135">
        <v>6</v>
      </c>
      <c r="U42" s="158" t="s">
        <v>824</v>
      </c>
      <c r="V42" s="137">
        <v>3.3099999999999997E-2</v>
      </c>
      <c r="W42" s="136" t="s">
        <v>3927</v>
      </c>
      <c r="X42" s="136" t="s">
        <v>3927</v>
      </c>
      <c r="Y42" s="136" t="s">
        <v>3927</v>
      </c>
      <c r="Z42" s="137">
        <v>3.1800000000000002E-2</v>
      </c>
      <c r="AA42" s="134" t="s">
        <v>3763</v>
      </c>
      <c r="AB42" s="134" t="s">
        <v>412</v>
      </c>
      <c r="AC42" s="136" t="s">
        <v>3927</v>
      </c>
      <c r="AD42" s="136" t="s">
        <v>3927</v>
      </c>
      <c r="AE42" s="136" t="s">
        <v>3927</v>
      </c>
      <c r="AF42" s="136" t="s">
        <v>3927</v>
      </c>
      <c r="AG42" s="136" t="s">
        <v>3927</v>
      </c>
      <c r="AH42" s="136" t="s">
        <v>3927</v>
      </c>
      <c r="AI42" s="136" t="s">
        <v>3927</v>
      </c>
      <c r="AJ42" s="136" t="s">
        <v>3927</v>
      </c>
      <c r="AK42" s="134" t="s">
        <v>886</v>
      </c>
      <c r="AL42" s="136" t="s">
        <v>3927</v>
      </c>
      <c r="AM42" s="134" t="s">
        <v>889</v>
      </c>
      <c r="AN42" s="154">
        <v>45382</v>
      </c>
      <c r="AO42" s="154">
        <v>45382</v>
      </c>
      <c r="AP42" s="136" t="s">
        <v>3927</v>
      </c>
      <c r="AQ42" s="135">
        <v>28349.63</v>
      </c>
      <c r="AR42" s="134" t="s">
        <v>3852</v>
      </c>
      <c r="AS42" s="136" t="s">
        <v>3927</v>
      </c>
      <c r="AT42" s="135">
        <v>32.2789</v>
      </c>
      <c r="AU42" s="135">
        <v>32.278888699999996</v>
      </c>
      <c r="AV42" s="136" t="s">
        <v>3927</v>
      </c>
      <c r="AW42" s="136" t="s">
        <v>3927</v>
      </c>
      <c r="AX42" s="136" t="s">
        <v>3927</v>
      </c>
      <c r="AY42" s="136" t="s">
        <v>3927</v>
      </c>
      <c r="AZ42" s="137">
        <v>1.3852190716671846E-3</v>
      </c>
      <c r="BA42" s="138">
        <v>3.2958563045270847E-5</v>
      </c>
      <c r="BB42" s="188"/>
    </row>
    <row r="43" spans="1:54" ht="15" x14ac:dyDescent="0.2">
      <c r="A43" s="133" t="s">
        <v>1205</v>
      </c>
      <c r="B43" s="134" t="s">
        <v>1205</v>
      </c>
      <c r="C43" s="136" t="s">
        <v>3927</v>
      </c>
      <c r="D43" s="136" t="s">
        <v>3927</v>
      </c>
      <c r="E43" s="136" t="s">
        <v>3927</v>
      </c>
      <c r="F43" s="134" t="s">
        <v>3853</v>
      </c>
      <c r="G43" s="134" t="s">
        <v>1012</v>
      </c>
      <c r="H43" s="134" t="s">
        <v>784</v>
      </c>
      <c r="I43" s="134" t="s">
        <v>204</v>
      </c>
      <c r="J43" s="136" t="s">
        <v>3927</v>
      </c>
      <c r="K43" s="134" t="s">
        <v>443</v>
      </c>
      <c r="L43" s="134" t="s">
        <v>339</v>
      </c>
      <c r="M43" s="134" t="s">
        <v>338</v>
      </c>
      <c r="N43" s="136" t="s">
        <v>3927</v>
      </c>
      <c r="O43" s="134" t="s">
        <v>3854</v>
      </c>
      <c r="P43" s="136" t="s">
        <v>3927</v>
      </c>
      <c r="Q43" s="134" t="s">
        <v>410</v>
      </c>
      <c r="R43" s="134" t="s">
        <v>410</v>
      </c>
      <c r="S43" s="134" t="s">
        <v>1210</v>
      </c>
      <c r="T43" s="135">
        <v>1.1000000000000001</v>
      </c>
      <c r="U43" s="158" t="s">
        <v>823</v>
      </c>
      <c r="V43" s="137">
        <v>0.08</v>
      </c>
      <c r="W43" s="136" t="s">
        <v>3927</v>
      </c>
      <c r="X43" s="136" t="s">
        <v>3927</v>
      </c>
      <c r="Y43" s="136" t="s">
        <v>3927</v>
      </c>
      <c r="Z43" s="137">
        <v>6.5299999999999997E-2</v>
      </c>
      <c r="AA43" s="134" t="s">
        <v>3835</v>
      </c>
      <c r="AB43" s="134" t="s">
        <v>412</v>
      </c>
      <c r="AC43" s="136" t="s">
        <v>3927</v>
      </c>
      <c r="AD43" s="136" t="s">
        <v>3927</v>
      </c>
      <c r="AE43" s="136" t="s">
        <v>3927</v>
      </c>
      <c r="AF43" s="134" t="s">
        <v>3720</v>
      </c>
      <c r="AG43" s="136" t="s">
        <v>3927</v>
      </c>
      <c r="AH43" s="136" t="s">
        <v>3927</v>
      </c>
      <c r="AI43" s="136" t="s">
        <v>3927</v>
      </c>
      <c r="AJ43" s="134" t="s">
        <v>338</v>
      </c>
      <c r="AK43" s="134" t="s">
        <v>886</v>
      </c>
      <c r="AL43" s="136" t="s">
        <v>3927</v>
      </c>
      <c r="AM43" s="134" t="s">
        <v>889</v>
      </c>
      <c r="AN43" s="154">
        <v>45382</v>
      </c>
      <c r="AO43" s="154">
        <v>45382</v>
      </c>
      <c r="AP43" s="136" t="s">
        <v>3927</v>
      </c>
      <c r="AQ43" s="135">
        <v>16743</v>
      </c>
      <c r="AR43" s="134" t="s">
        <v>3855</v>
      </c>
      <c r="AS43" s="136" t="s">
        <v>3927</v>
      </c>
      <c r="AT43" s="135">
        <v>17.288799999999998</v>
      </c>
      <c r="AU43" s="135">
        <v>17.288821800000001</v>
      </c>
      <c r="AV43" s="136" t="s">
        <v>3927</v>
      </c>
      <c r="AW43" s="136" t="s">
        <v>3927</v>
      </c>
      <c r="AX43" s="136" t="s">
        <v>3927</v>
      </c>
      <c r="AY43" s="136" t="s">
        <v>3927</v>
      </c>
      <c r="AZ43" s="137">
        <v>7.4193402050612021E-4</v>
      </c>
      <c r="BA43" s="138">
        <v>1.7652860612763335E-5</v>
      </c>
      <c r="BB43" s="188"/>
    </row>
    <row r="44" spans="1:54" ht="15" x14ac:dyDescent="0.2">
      <c r="A44" s="133" t="s">
        <v>1205</v>
      </c>
      <c r="B44" s="134" t="s">
        <v>1205</v>
      </c>
      <c r="C44" s="136" t="s">
        <v>3927</v>
      </c>
      <c r="D44" s="136" t="s">
        <v>3927</v>
      </c>
      <c r="E44" s="136" t="s">
        <v>3927</v>
      </c>
      <c r="F44" s="134" t="s">
        <v>3856</v>
      </c>
      <c r="G44" s="134" t="s">
        <v>1012</v>
      </c>
      <c r="H44" s="134" t="s">
        <v>784</v>
      </c>
      <c r="I44" s="134" t="s">
        <v>204</v>
      </c>
      <c r="J44" s="136" t="s">
        <v>3927</v>
      </c>
      <c r="K44" s="134" t="s">
        <v>443</v>
      </c>
      <c r="L44" s="134" t="s">
        <v>339</v>
      </c>
      <c r="M44" s="134" t="s">
        <v>338</v>
      </c>
      <c r="N44" s="136" t="s">
        <v>3927</v>
      </c>
      <c r="O44" s="134" t="s">
        <v>3831</v>
      </c>
      <c r="P44" s="136" t="s">
        <v>3927</v>
      </c>
      <c r="Q44" s="134" t="s">
        <v>410</v>
      </c>
      <c r="R44" s="134" t="s">
        <v>410</v>
      </c>
      <c r="S44" s="134" t="s">
        <v>1210</v>
      </c>
      <c r="T44" s="135">
        <v>1.1000000000000001</v>
      </c>
      <c r="U44" s="158" t="s">
        <v>823</v>
      </c>
      <c r="V44" s="137">
        <v>0.08</v>
      </c>
      <c r="W44" s="136" t="s">
        <v>3927</v>
      </c>
      <c r="X44" s="136" t="s">
        <v>3927</v>
      </c>
      <c r="Y44" s="136" t="s">
        <v>3927</v>
      </c>
      <c r="Z44" s="137">
        <v>6.7400000000000002E-2</v>
      </c>
      <c r="AA44" s="134" t="s">
        <v>3857</v>
      </c>
      <c r="AB44" s="134" t="s">
        <v>412</v>
      </c>
      <c r="AC44" s="136" t="s">
        <v>3927</v>
      </c>
      <c r="AD44" s="136" t="s">
        <v>3927</v>
      </c>
      <c r="AE44" s="136" t="s">
        <v>3927</v>
      </c>
      <c r="AF44" s="134" t="s">
        <v>3720</v>
      </c>
      <c r="AG44" s="136" t="s">
        <v>3927</v>
      </c>
      <c r="AH44" s="136" t="s">
        <v>3927</v>
      </c>
      <c r="AI44" s="136" t="s">
        <v>3927</v>
      </c>
      <c r="AJ44" s="134" t="s">
        <v>338</v>
      </c>
      <c r="AK44" s="134" t="s">
        <v>886</v>
      </c>
      <c r="AL44" s="136" t="s">
        <v>3927</v>
      </c>
      <c r="AM44" s="134" t="s">
        <v>889</v>
      </c>
      <c r="AN44" s="154">
        <v>45382</v>
      </c>
      <c r="AO44" s="154">
        <v>45382</v>
      </c>
      <c r="AP44" s="136" t="s">
        <v>3927</v>
      </c>
      <c r="AQ44" s="135">
        <v>16126</v>
      </c>
      <c r="AR44" s="134" t="s">
        <v>3858</v>
      </c>
      <c r="AS44" s="136" t="s">
        <v>3927</v>
      </c>
      <c r="AT44" s="135">
        <v>16.614599999999999</v>
      </c>
      <c r="AU44" s="135">
        <v>16.614617800000001</v>
      </c>
      <c r="AV44" s="136" t="s">
        <v>3927</v>
      </c>
      <c r="AW44" s="136" t="s">
        <v>3927</v>
      </c>
      <c r="AX44" s="136" t="s">
        <v>3927</v>
      </c>
      <c r="AY44" s="136" t="s">
        <v>3927</v>
      </c>
      <c r="AZ44" s="137">
        <v>7.1300117070595003E-4</v>
      </c>
      <c r="BA44" s="138">
        <v>1.6964460363501266E-5</v>
      </c>
      <c r="BB44" s="188"/>
    </row>
    <row r="45" spans="1:54" ht="15" x14ac:dyDescent="0.2">
      <c r="A45" s="133" t="s">
        <v>1205</v>
      </c>
      <c r="B45" s="134" t="s">
        <v>1205</v>
      </c>
      <c r="C45" s="136" t="s">
        <v>3927</v>
      </c>
      <c r="D45" s="136" t="s">
        <v>3927</v>
      </c>
      <c r="E45" s="136" t="s">
        <v>3927</v>
      </c>
      <c r="F45" s="134" t="s">
        <v>3859</v>
      </c>
      <c r="G45" s="134" t="s">
        <v>1012</v>
      </c>
      <c r="H45" s="134" t="s">
        <v>793</v>
      </c>
      <c r="I45" s="134" t="s">
        <v>204</v>
      </c>
      <c r="J45" s="136" t="s">
        <v>3927</v>
      </c>
      <c r="K45" s="134" t="s">
        <v>447</v>
      </c>
      <c r="L45" s="134" t="s">
        <v>339</v>
      </c>
      <c r="M45" s="134" t="s">
        <v>338</v>
      </c>
      <c r="N45" s="136" t="s">
        <v>3927</v>
      </c>
      <c r="O45" s="134" t="s">
        <v>3860</v>
      </c>
      <c r="P45" s="136" t="s">
        <v>3927</v>
      </c>
      <c r="Q45" s="134" t="s">
        <v>410</v>
      </c>
      <c r="R45" s="134" t="s">
        <v>410</v>
      </c>
      <c r="S45" s="134" t="s">
        <v>1210</v>
      </c>
      <c r="T45" s="135">
        <v>0.01</v>
      </c>
      <c r="U45" s="158" t="s">
        <v>824</v>
      </c>
      <c r="V45" s="137">
        <v>6.7867999999999998E-2</v>
      </c>
      <c r="W45" s="136" t="s">
        <v>3927</v>
      </c>
      <c r="X45" s="136" t="s">
        <v>3927</v>
      </c>
      <c r="Y45" s="136" t="s">
        <v>3927</v>
      </c>
      <c r="Z45" s="137">
        <v>1E-4</v>
      </c>
      <c r="AA45" s="134" t="s">
        <v>3861</v>
      </c>
      <c r="AB45" s="134" t="s">
        <v>412</v>
      </c>
      <c r="AC45" s="136" t="s">
        <v>3927</v>
      </c>
      <c r="AD45" s="136" t="s">
        <v>3927</v>
      </c>
      <c r="AE45" s="136" t="s">
        <v>3927</v>
      </c>
      <c r="AF45" s="134" t="s">
        <v>3784</v>
      </c>
      <c r="AG45" s="136" t="s">
        <v>3927</v>
      </c>
      <c r="AH45" s="136" t="s">
        <v>3927</v>
      </c>
      <c r="AI45" s="136" t="s">
        <v>3927</v>
      </c>
      <c r="AJ45" s="136" t="s">
        <v>3927</v>
      </c>
      <c r="AK45" s="134" t="s">
        <v>314</v>
      </c>
      <c r="AL45" s="136" t="s">
        <v>3927</v>
      </c>
      <c r="AM45" s="134" t="s">
        <v>889</v>
      </c>
      <c r="AN45" s="154">
        <v>45382</v>
      </c>
      <c r="AO45" s="154">
        <v>45382</v>
      </c>
      <c r="AP45" s="136" t="s">
        <v>3927</v>
      </c>
      <c r="AQ45" s="135">
        <v>357722.44</v>
      </c>
      <c r="AR45" s="134" t="s">
        <v>3862</v>
      </c>
      <c r="AS45" s="136" t="s">
        <v>3927</v>
      </c>
      <c r="AT45" s="135">
        <v>16.5625</v>
      </c>
      <c r="AU45" s="135">
        <v>16.562549000000001</v>
      </c>
      <c r="AV45" s="136" t="s">
        <v>3927</v>
      </c>
      <c r="AW45" s="136" t="s">
        <v>3927</v>
      </c>
      <c r="AX45" s="136" t="s">
        <v>3927</v>
      </c>
      <c r="AY45" s="136" t="s">
        <v>3927</v>
      </c>
      <c r="AZ45" s="137">
        <v>7.1076668443800306E-4</v>
      </c>
      <c r="BA45" s="138">
        <v>1.691129515805309E-5</v>
      </c>
      <c r="BB45" s="188"/>
    </row>
    <row r="46" spans="1:54" ht="15" x14ac:dyDescent="0.2">
      <c r="A46" s="133" t="s">
        <v>1205</v>
      </c>
      <c r="B46" s="134" t="s">
        <v>1205</v>
      </c>
      <c r="C46" s="136" t="s">
        <v>3927</v>
      </c>
      <c r="D46" s="136" t="s">
        <v>3927</v>
      </c>
      <c r="E46" s="136" t="s">
        <v>3927</v>
      </c>
      <c r="F46" s="134" t="s">
        <v>3863</v>
      </c>
      <c r="G46" s="134" t="s">
        <v>1012</v>
      </c>
      <c r="H46" s="134" t="s">
        <v>784</v>
      </c>
      <c r="I46" s="134" t="s">
        <v>204</v>
      </c>
      <c r="J46" s="136" t="s">
        <v>3927</v>
      </c>
      <c r="K46" s="134" t="s">
        <v>443</v>
      </c>
      <c r="L46" s="134" t="s">
        <v>339</v>
      </c>
      <c r="M46" s="134" t="s">
        <v>338</v>
      </c>
      <c r="N46" s="136" t="s">
        <v>3927</v>
      </c>
      <c r="O46" s="134" t="s">
        <v>3864</v>
      </c>
      <c r="P46" s="136" t="s">
        <v>3927</v>
      </c>
      <c r="Q46" s="134" t="s">
        <v>410</v>
      </c>
      <c r="R46" s="134" t="s">
        <v>410</v>
      </c>
      <c r="S46" s="134" t="s">
        <v>1210</v>
      </c>
      <c r="T46" s="135">
        <v>1.1000000000000001</v>
      </c>
      <c r="U46" s="158" t="s">
        <v>823</v>
      </c>
      <c r="V46" s="137">
        <v>0.08</v>
      </c>
      <c r="W46" s="136" t="s">
        <v>3927</v>
      </c>
      <c r="X46" s="136" t="s">
        <v>3927</v>
      </c>
      <c r="Y46" s="136" t="s">
        <v>3927</v>
      </c>
      <c r="Z46" s="137">
        <v>6.6500000000000004E-2</v>
      </c>
      <c r="AA46" s="134" t="s">
        <v>3835</v>
      </c>
      <c r="AB46" s="134" t="s">
        <v>412</v>
      </c>
      <c r="AC46" s="136" t="s">
        <v>3927</v>
      </c>
      <c r="AD46" s="136" t="s">
        <v>3927</v>
      </c>
      <c r="AE46" s="136" t="s">
        <v>3927</v>
      </c>
      <c r="AF46" s="134" t="s">
        <v>3720</v>
      </c>
      <c r="AG46" s="136" t="s">
        <v>3927</v>
      </c>
      <c r="AH46" s="136" t="s">
        <v>3927</v>
      </c>
      <c r="AI46" s="136" t="s">
        <v>3927</v>
      </c>
      <c r="AJ46" s="134" t="s">
        <v>338</v>
      </c>
      <c r="AK46" s="134" t="s">
        <v>886</v>
      </c>
      <c r="AL46" s="136" t="s">
        <v>3927</v>
      </c>
      <c r="AM46" s="134" t="s">
        <v>889</v>
      </c>
      <c r="AN46" s="154">
        <v>45382</v>
      </c>
      <c r="AO46" s="154">
        <v>45382</v>
      </c>
      <c r="AP46" s="136" t="s">
        <v>3927</v>
      </c>
      <c r="AQ46" s="135">
        <v>14511</v>
      </c>
      <c r="AR46" s="134" t="s">
        <v>3865</v>
      </c>
      <c r="AS46" s="136" t="s">
        <v>3927</v>
      </c>
      <c r="AT46" s="135">
        <v>14.965200000000001</v>
      </c>
      <c r="AU46" s="135">
        <v>14.9651943</v>
      </c>
      <c r="AV46" s="136" t="s">
        <v>3927</v>
      </c>
      <c r="AW46" s="136" t="s">
        <v>3927</v>
      </c>
      <c r="AX46" s="136" t="s">
        <v>3927</v>
      </c>
      <c r="AY46" s="136" t="s">
        <v>3927</v>
      </c>
      <c r="AZ46" s="137">
        <v>6.4221766544289756E-4</v>
      </c>
      <c r="BA46" s="138">
        <v>1.5280306088921593E-5</v>
      </c>
      <c r="BB46" s="188"/>
    </row>
    <row r="47" spans="1:54" ht="15" x14ac:dyDescent="0.2">
      <c r="A47" s="133" t="s">
        <v>1205</v>
      </c>
      <c r="B47" s="134" t="s">
        <v>1205</v>
      </c>
      <c r="C47" s="136" t="s">
        <v>3927</v>
      </c>
      <c r="D47" s="136" t="s">
        <v>3927</v>
      </c>
      <c r="E47" s="136" t="s">
        <v>3927</v>
      </c>
      <c r="F47" s="134" t="s">
        <v>3866</v>
      </c>
      <c r="G47" s="134" t="s">
        <v>1012</v>
      </c>
      <c r="H47" s="134" t="s">
        <v>784</v>
      </c>
      <c r="I47" s="134" t="s">
        <v>204</v>
      </c>
      <c r="J47" s="136" t="s">
        <v>3927</v>
      </c>
      <c r="K47" s="134" t="s">
        <v>443</v>
      </c>
      <c r="L47" s="134" t="s">
        <v>339</v>
      </c>
      <c r="M47" s="134" t="s">
        <v>338</v>
      </c>
      <c r="N47" s="136" t="s">
        <v>3927</v>
      </c>
      <c r="O47" s="134" t="s">
        <v>3867</v>
      </c>
      <c r="P47" s="136" t="s">
        <v>3927</v>
      </c>
      <c r="Q47" s="134" t="s">
        <v>410</v>
      </c>
      <c r="R47" s="134" t="s">
        <v>410</v>
      </c>
      <c r="S47" s="134" t="s">
        <v>1210</v>
      </c>
      <c r="T47" s="135">
        <v>1.1000000000000001</v>
      </c>
      <c r="U47" s="158" t="s">
        <v>823</v>
      </c>
      <c r="V47" s="137">
        <v>0.08</v>
      </c>
      <c r="W47" s="136" t="s">
        <v>3927</v>
      </c>
      <c r="X47" s="136" t="s">
        <v>3927</v>
      </c>
      <c r="Y47" s="136" t="s">
        <v>3927</v>
      </c>
      <c r="Z47" s="137">
        <v>6.83E-2</v>
      </c>
      <c r="AA47" s="134" t="s">
        <v>3835</v>
      </c>
      <c r="AB47" s="134" t="s">
        <v>412</v>
      </c>
      <c r="AC47" s="136" t="s">
        <v>3927</v>
      </c>
      <c r="AD47" s="136" t="s">
        <v>3927</v>
      </c>
      <c r="AE47" s="136" t="s">
        <v>3927</v>
      </c>
      <c r="AF47" s="136" t="s">
        <v>3927</v>
      </c>
      <c r="AG47" s="136" t="s">
        <v>3927</v>
      </c>
      <c r="AH47" s="136" t="s">
        <v>3927</v>
      </c>
      <c r="AI47" s="136" t="s">
        <v>3927</v>
      </c>
      <c r="AJ47" s="134" t="s">
        <v>338</v>
      </c>
      <c r="AK47" s="134" t="s">
        <v>886</v>
      </c>
      <c r="AL47" s="136" t="s">
        <v>3927</v>
      </c>
      <c r="AM47" s="134" t="s">
        <v>889</v>
      </c>
      <c r="AN47" s="154">
        <v>45382</v>
      </c>
      <c r="AO47" s="154">
        <v>45382</v>
      </c>
      <c r="AP47" s="136" t="s">
        <v>3927</v>
      </c>
      <c r="AQ47" s="135">
        <v>10828.46</v>
      </c>
      <c r="AR47" s="134" t="s">
        <v>1929</v>
      </c>
      <c r="AS47" s="136" t="s">
        <v>3927</v>
      </c>
      <c r="AT47" s="135">
        <v>11.146799999999999</v>
      </c>
      <c r="AU47" s="135">
        <v>11.146816699999999</v>
      </c>
      <c r="AV47" s="136" t="s">
        <v>3927</v>
      </c>
      <c r="AW47" s="136" t="s">
        <v>3927</v>
      </c>
      <c r="AX47" s="136" t="s">
        <v>3927</v>
      </c>
      <c r="AY47" s="136" t="s">
        <v>3927</v>
      </c>
      <c r="AZ47" s="137">
        <v>4.7835547404868157E-4</v>
      </c>
      <c r="BA47" s="138">
        <v>1.1381527566256206E-5</v>
      </c>
      <c r="BB47" s="188"/>
    </row>
    <row r="48" spans="1:54" ht="15" x14ac:dyDescent="0.2">
      <c r="A48" s="133" t="s">
        <v>1205</v>
      </c>
      <c r="B48" s="134" t="s">
        <v>1205</v>
      </c>
      <c r="C48" s="136" t="s">
        <v>3927</v>
      </c>
      <c r="D48" s="136" t="s">
        <v>3927</v>
      </c>
      <c r="E48" s="136" t="s">
        <v>3927</v>
      </c>
      <c r="F48" s="134" t="s">
        <v>3868</v>
      </c>
      <c r="G48" s="134" t="s">
        <v>1012</v>
      </c>
      <c r="H48" s="136" t="s">
        <v>3927</v>
      </c>
      <c r="I48" s="134" t="s">
        <v>204</v>
      </c>
      <c r="J48" s="136" t="s">
        <v>3927</v>
      </c>
      <c r="K48" s="134" t="s">
        <v>443</v>
      </c>
      <c r="L48" s="134" t="s">
        <v>339</v>
      </c>
      <c r="M48" s="134" t="s">
        <v>338</v>
      </c>
      <c r="N48" s="136" t="s">
        <v>3927</v>
      </c>
      <c r="O48" s="134" t="s">
        <v>3869</v>
      </c>
      <c r="P48" s="136" t="s">
        <v>3927</v>
      </c>
      <c r="Q48" s="134" t="s">
        <v>410</v>
      </c>
      <c r="R48" s="134" t="s">
        <v>410</v>
      </c>
      <c r="S48" s="134" t="s">
        <v>1210</v>
      </c>
      <c r="T48" s="135">
        <v>1.1000000000000001</v>
      </c>
      <c r="U48" s="158" t="s">
        <v>823</v>
      </c>
      <c r="V48" s="137">
        <v>0.08</v>
      </c>
      <c r="W48" s="136" t="s">
        <v>3927</v>
      </c>
      <c r="X48" s="136" t="s">
        <v>3927</v>
      </c>
      <c r="Y48" s="136" t="s">
        <v>3927</v>
      </c>
      <c r="Z48" s="137">
        <v>6.7900000000000002E-2</v>
      </c>
      <c r="AA48" s="134" t="s">
        <v>3857</v>
      </c>
      <c r="AB48" s="134" t="s">
        <v>412</v>
      </c>
      <c r="AC48" s="136" t="s">
        <v>3927</v>
      </c>
      <c r="AD48" s="136" t="s">
        <v>3927</v>
      </c>
      <c r="AE48" s="136" t="s">
        <v>3927</v>
      </c>
      <c r="AF48" s="136" t="s">
        <v>3927</v>
      </c>
      <c r="AG48" s="136" t="s">
        <v>3927</v>
      </c>
      <c r="AH48" s="136" t="s">
        <v>3927</v>
      </c>
      <c r="AI48" s="136" t="s">
        <v>3927</v>
      </c>
      <c r="AJ48" s="136" t="s">
        <v>3927</v>
      </c>
      <c r="AK48" s="134" t="s">
        <v>886</v>
      </c>
      <c r="AL48" s="136" t="s">
        <v>3927</v>
      </c>
      <c r="AM48" s="134" t="s">
        <v>889</v>
      </c>
      <c r="AN48" s="154">
        <v>45382</v>
      </c>
      <c r="AO48" s="154">
        <v>45382</v>
      </c>
      <c r="AP48" s="136" t="s">
        <v>3927</v>
      </c>
      <c r="AQ48" s="135">
        <v>10747</v>
      </c>
      <c r="AR48" s="134" t="s">
        <v>3870</v>
      </c>
      <c r="AS48" s="136" t="s">
        <v>3927</v>
      </c>
      <c r="AT48" s="135">
        <v>11.067299999999999</v>
      </c>
      <c r="AU48" s="135">
        <v>11.067260599999999</v>
      </c>
      <c r="AV48" s="136" t="s">
        <v>3927</v>
      </c>
      <c r="AW48" s="136" t="s">
        <v>3927</v>
      </c>
      <c r="AX48" s="136" t="s">
        <v>3927</v>
      </c>
      <c r="AY48" s="136" t="s">
        <v>3927</v>
      </c>
      <c r="AZ48" s="137">
        <v>4.7494139554072891E-4</v>
      </c>
      <c r="BA48" s="138">
        <v>1.1300296283748355E-5</v>
      </c>
      <c r="BB48" s="188"/>
    </row>
    <row r="49" spans="1:54" ht="15" x14ac:dyDescent="0.2">
      <c r="A49" s="133" t="s">
        <v>1205</v>
      </c>
      <c r="B49" s="134" t="s">
        <v>1205</v>
      </c>
      <c r="C49" s="136" t="s">
        <v>3927</v>
      </c>
      <c r="D49" s="136" t="s">
        <v>3927</v>
      </c>
      <c r="E49" s="136" t="s">
        <v>3927</v>
      </c>
      <c r="F49" s="134" t="s">
        <v>3871</v>
      </c>
      <c r="G49" s="134" t="s">
        <v>1012</v>
      </c>
      <c r="H49" s="134" t="s">
        <v>784</v>
      </c>
      <c r="I49" s="134" t="s">
        <v>204</v>
      </c>
      <c r="J49" s="136" t="s">
        <v>3927</v>
      </c>
      <c r="K49" s="134" t="s">
        <v>443</v>
      </c>
      <c r="L49" s="134" t="s">
        <v>339</v>
      </c>
      <c r="M49" s="134" t="s">
        <v>338</v>
      </c>
      <c r="N49" s="136" t="s">
        <v>3927</v>
      </c>
      <c r="O49" s="134" t="s">
        <v>3872</v>
      </c>
      <c r="P49" s="136" t="s">
        <v>3927</v>
      </c>
      <c r="Q49" s="134" t="s">
        <v>410</v>
      </c>
      <c r="R49" s="134" t="s">
        <v>410</v>
      </c>
      <c r="S49" s="134" t="s">
        <v>1210</v>
      </c>
      <c r="T49" s="135">
        <v>1.1000000000000001</v>
      </c>
      <c r="U49" s="158" t="s">
        <v>823</v>
      </c>
      <c r="V49" s="137">
        <v>0.08</v>
      </c>
      <c r="W49" s="136" t="s">
        <v>3927</v>
      </c>
      <c r="X49" s="136" t="s">
        <v>3927</v>
      </c>
      <c r="Y49" s="136" t="s">
        <v>3927</v>
      </c>
      <c r="Z49" s="137">
        <v>6.9000000000000006E-2</v>
      </c>
      <c r="AA49" s="134" t="s">
        <v>3857</v>
      </c>
      <c r="AB49" s="134" t="s">
        <v>412</v>
      </c>
      <c r="AC49" s="136" t="s">
        <v>3927</v>
      </c>
      <c r="AD49" s="136" t="s">
        <v>3927</v>
      </c>
      <c r="AE49" s="136" t="s">
        <v>3927</v>
      </c>
      <c r="AF49" s="134" t="s">
        <v>3873</v>
      </c>
      <c r="AG49" s="136" t="s">
        <v>3927</v>
      </c>
      <c r="AH49" s="136" t="s">
        <v>3927</v>
      </c>
      <c r="AI49" s="136" t="s">
        <v>3927</v>
      </c>
      <c r="AJ49" s="134" t="s">
        <v>338</v>
      </c>
      <c r="AK49" s="134" t="s">
        <v>886</v>
      </c>
      <c r="AL49" s="136" t="s">
        <v>3927</v>
      </c>
      <c r="AM49" s="134" t="s">
        <v>889</v>
      </c>
      <c r="AN49" s="154">
        <v>45382</v>
      </c>
      <c r="AO49" s="154">
        <v>45382</v>
      </c>
      <c r="AP49" s="136" t="s">
        <v>3927</v>
      </c>
      <c r="AQ49" s="135">
        <v>8061</v>
      </c>
      <c r="AR49" s="134" t="s">
        <v>3874</v>
      </c>
      <c r="AS49" s="136" t="s">
        <v>3927</v>
      </c>
      <c r="AT49" s="135">
        <v>8.2914999999999992</v>
      </c>
      <c r="AU49" s="135">
        <v>8.2915445999999999</v>
      </c>
      <c r="AV49" s="136" t="s">
        <v>3927</v>
      </c>
      <c r="AW49" s="136" t="s">
        <v>3927</v>
      </c>
      <c r="AX49" s="136" t="s">
        <v>3927</v>
      </c>
      <c r="AY49" s="136" t="s">
        <v>3927</v>
      </c>
      <c r="AZ49" s="137">
        <v>3.5582407479518418E-4</v>
      </c>
      <c r="BA49" s="138">
        <v>8.46613394374338E-6</v>
      </c>
      <c r="BB49" s="188"/>
    </row>
    <row r="50" spans="1:54" ht="15" x14ac:dyDescent="0.2">
      <c r="A50" s="133" t="s">
        <v>1205</v>
      </c>
      <c r="B50" s="134" t="s">
        <v>1205</v>
      </c>
      <c r="C50" s="136" t="s">
        <v>3927</v>
      </c>
      <c r="D50" s="136" t="s">
        <v>3927</v>
      </c>
      <c r="E50" s="136" t="s">
        <v>3927</v>
      </c>
      <c r="F50" s="134" t="s">
        <v>3875</v>
      </c>
      <c r="G50" s="134" t="s">
        <v>1012</v>
      </c>
      <c r="H50" s="134" t="s">
        <v>784</v>
      </c>
      <c r="I50" s="134" t="s">
        <v>204</v>
      </c>
      <c r="J50" s="136" t="s">
        <v>3927</v>
      </c>
      <c r="K50" s="134" t="s">
        <v>443</v>
      </c>
      <c r="L50" s="134" t="s">
        <v>339</v>
      </c>
      <c r="M50" s="134" t="s">
        <v>338</v>
      </c>
      <c r="N50" s="136" t="s">
        <v>3927</v>
      </c>
      <c r="O50" s="134" t="s">
        <v>3876</v>
      </c>
      <c r="P50" s="136" t="s">
        <v>3927</v>
      </c>
      <c r="Q50" s="134" t="s">
        <v>410</v>
      </c>
      <c r="R50" s="134" t="s">
        <v>410</v>
      </c>
      <c r="S50" s="134" t="s">
        <v>1210</v>
      </c>
      <c r="T50" s="135">
        <v>1.1000000000000001</v>
      </c>
      <c r="U50" s="158" t="s">
        <v>823</v>
      </c>
      <c r="V50" s="137">
        <v>0.08</v>
      </c>
      <c r="W50" s="136" t="s">
        <v>3927</v>
      </c>
      <c r="X50" s="136" t="s">
        <v>3927</v>
      </c>
      <c r="Y50" s="136" t="s">
        <v>3927</v>
      </c>
      <c r="Z50" s="137">
        <v>6.9800000000000001E-2</v>
      </c>
      <c r="AA50" s="134" t="s">
        <v>3835</v>
      </c>
      <c r="AB50" s="134" t="s">
        <v>412</v>
      </c>
      <c r="AC50" s="136" t="s">
        <v>3927</v>
      </c>
      <c r="AD50" s="136" t="s">
        <v>3927</v>
      </c>
      <c r="AE50" s="136" t="s">
        <v>3927</v>
      </c>
      <c r="AF50" s="134" t="s">
        <v>3720</v>
      </c>
      <c r="AG50" s="136" t="s">
        <v>3927</v>
      </c>
      <c r="AH50" s="136" t="s">
        <v>3927</v>
      </c>
      <c r="AI50" s="136" t="s">
        <v>3927</v>
      </c>
      <c r="AJ50" s="134" t="s">
        <v>338</v>
      </c>
      <c r="AK50" s="134" t="s">
        <v>886</v>
      </c>
      <c r="AL50" s="136" t="s">
        <v>3927</v>
      </c>
      <c r="AM50" s="134" t="s">
        <v>889</v>
      </c>
      <c r="AN50" s="154">
        <v>45382</v>
      </c>
      <c r="AO50" s="154">
        <v>45382</v>
      </c>
      <c r="AP50" s="136" t="s">
        <v>3927</v>
      </c>
      <c r="AQ50" s="135">
        <v>8061</v>
      </c>
      <c r="AR50" s="134" t="s">
        <v>3877</v>
      </c>
      <c r="AS50" s="136" t="s">
        <v>3927</v>
      </c>
      <c r="AT50" s="135">
        <v>8.2850999999999999</v>
      </c>
      <c r="AU50" s="135">
        <v>8.2850958000000006</v>
      </c>
      <c r="AV50" s="136" t="s">
        <v>3927</v>
      </c>
      <c r="AW50" s="136" t="s">
        <v>3927</v>
      </c>
      <c r="AX50" s="136" t="s">
        <v>3927</v>
      </c>
      <c r="AY50" s="136" t="s">
        <v>3927</v>
      </c>
      <c r="AZ50" s="137">
        <v>3.5554733042435379E-4</v>
      </c>
      <c r="BA50" s="138">
        <v>8.4595493558034671E-6</v>
      </c>
      <c r="BB50" s="188"/>
    </row>
    <row r="51" spans="1:54" ht="15" x14ac:dyDescent="0.2">
      <c r="A51" s="133" t="s">
        <v>1205</v>
      </c>
      <c r="B51" s="134" t="s">
        <v>1205</v>
      </c>
      <c r="C51" s="136" t="s">
        <v>3927</v>
      </c>
      <c r="D51" s="136" t="s">
        <v>3927</v>
      </c>
      <c r="E51" s="136" t="s">
        <v>3927</v>
      </c>
      <c r="F51" s="134" t="s">
        <v>3878</v>
      </c>
      <c r="G51" s="134" t="s">
        <v>1012</v>
      </c>
      <c r="H51" s="136" t="s">
        <v>3927</v>
      </c>
      <c r="I51" s="134" t="s">
        <v>204</v>
      </c>
      <c r="J51" s="136" t="s">
        <v>3927</v>
      </c>
      <c r="K51" s="134" t="s">
        <v>443</v>
      </c>
      <c r="L51" s="134" t="s">
        <v>339</v>
      </c>
      <c r="M51" s="134" t="s">
        <v>338</v>
      </c>
      <c r="N51" s="136" t="s">
        <v>3927</v>
      </c>
      <c r="O51" s="134" t="s">
        <v>3879</v>
      </c>
      <c r="P51" s="136" t="s">
        <v>3927</v>
      </c>
      <c r="Q51" s="134" t="s">
        <v>410</v>
      </c>
      <c r="R51" s="134" t="s">
        <v>410</v>
      </c>
      <c r="S51" s="134" t="s">
        <v>1210</v>
      </c>
      <c r="T51" s="135">
        <v>1.1100000000000001</v>
      </c>
      <c r="U51" s="158" t="s">
        <v>823</v>
      </c>
      <c r="V51" s="137">
        <v>0.08</v>
      </c>
      <c r="W51" s="136" t="s">
        <v>3927</v>
      </c>
      <c r="X51" s="136" t="s">
        <v>3927</v>
      </c>
      <c r="Y51" s="136" t="s">
        <v>3927</v>
      </c>
      <c r="Z51" s="137">
        <v>7.4800000000000005E-2</v>
      </c>
      <c r="AA51" s="134" t="s">
        <v>3835</v>
      </c>
      <c r="AB51" s="134" t="s">
        <v>412</v>
      </c>
      <c r="AC51" s="136" t="s">
        <v>3927</v>
      </c>
      <c r="AD51" s="136" t="s">
        <v>3927</v>
      </c>
      <c r="AE51" s="136" t="s">
        <v>3927</v>
      </c>
      <c r="AF51" s="136" t="s">
        <v>3927</v>
      </c>
      <c r="AG51" s="136" t="s">
        <v>3927</v>
      </c>
      <c r="AH51" s="136" t="s">
        <v>3927</v>
      </c>
      <c r="AI51" s="136" t="s">
        <v>3927</v>
      </c>
      <c r="AJ51" s="136" t="s">
        <v>3927</v>
      </c>
      <c r="AK51" s="134" t="s">
        <v>886</v>
      </c>
      <c r="AL51" s="136" t="s">
        <v>3927</v>
      </c>
      <c r="AM51" s="134" t="s">
        <v>889</v>
      </c>
      <c r="AN51" s="154">
        <v>45382</v>
      </c>
      <c r="AO51" s="154">
        <v>45382</v>
      </c>
      <c r="AP51" s="136" t="s">
        <v>3927</v>
      </c>
      <c r="AQ51" s="135">
        <v>8058</v>
      </c>
      <c r="AR51" s="134" t="s">
        <v>3880</v>
      </c>
      <c r="AS51" s="136" t="s">
        <v>3927</v>
      </c>
      <c r="AT51" s="135">
        <v>8.17</v>
      </c>
      <c r="AU51" s="135">
        <v>8.1700061999999996</v>
      </c>
      <c r="AV51" s="136" t="s">
        <v>3927</v>
      </c>
      <c r="AW51" s="136" t="s">
        <v>3927</v>
      </c>
      <c r="AX51" s="136" t="s">
        <v>3927</v>
      </c>
      <c r="AY51" s="136" t="s">
        <v>3927</v>
      </c>
      <c r="AZ51" s="137">
        <v>3.5060836519964188E-4</v>
      </c>
      <c r="BA51" s="138">
        <v>8.3420363933655829E-6</v>
      </c>
      <c r="BB51" s="188"/>
    </row>
    <row r="52" spans="1:54" ht="15" x14ac:dyDescent="0.2">
      <c r="A52" s="133" t="s">
        <v>1205</v>
      </c>
      <c r="B52" s="134" t="s">
        <v>1205</v>
      </c>
      <c r="C52" s="136" t="s">
        <v>3927</v>
      </c>
      <c r="D52" s="136" t="s">
        <v>3927</v>
      </c>
      <c r="E52" s="136" t="s">
        <v>3927</v>
      </c>
      <c r="F52" s="134" t="s">
        <v>3881</v>
      </c>
      <c r="G52" s="134" t="s">
        <v>1012</v>
      </c>
      <c r="H52" s="136" t="s">
        <v>3927</v>
      </c>
      <c r="I52" s="134" t="s">
        <v>204</v>
      </c>
      <c r="J52" s="136" t="s">
        <v>3927</v>
      </c>
      <c r="K52" s="134" t="s">
        <v>454</v>
      </c>
      <c r="L52" s="134" t="s">
        <v>339</v>
      </c>
      <c r="M52" s="134" t="s">
        <v>338</v>
      </c>
      <c r="N52" s="136" t="s">
        <v>3927</v>
      </c>
      <c r="O52" s="134" t="s">
        <v>3882</v>
      </c>
      <c r="P52" s="134" t="s">
        <v>1739</v>
      </c>
      <c r="Q52" s="134" t="s">
        <v>413</v>
      </c>
      <c r="R52" s="134" t="s">
        <v>408</v>
      </c>
      <c r="S52" s="134" t="s">
        <v>1210</v>
      </c>
      <c r="T52" s="135">
        <v>5.98</v>
      </c>
      <c r="U52" s="158" t="s">
        <v>824</v>
      </c>
      <c r="V52" s="137">
        <v>3.3099999999999997E-2</v>
      </c>
      <c r="W52" s="136" t="s">
        <v>3927</v>
      </c>
      <c r="X52" s="136" t="s">
        <v>3927</v>
      </c>
      <c r="Y52" s="136" t="s">
        <v>3927</v>
      </c>
      <c r="Z52" s="137">
        <v>3.2800000000000003E-2</v>
      </c>
      <c r="AA52" s="134" t="s">
        <v>3763</v>
      </c>
      <c r="AB52" s="134" t="s">
        <v>412</v>
      </c>
      <c r="AC52" s="136" t="s">
        <v>3927</v>
      </c>
      <c r="AD52" s="136" t="s">
        <v>3927</v>
      </c>
      <c r="AE52" s="136" t="s">
        <v>3927</v>
      </c>
      <c r="AF52" s="136" t="s">
        <v>3927</v>
      </c>
      <c r="AG52" s="136" t="s">
        <v>3927</v>
      </c>
      <c r="AH52" s="136" t="s">
        <v>3927</v>
      </c>
      <c r="AI52" s="136" t="s">
        <v>3927</v>
      </c>
      <c r="AJ52" s="136" t="s">
        <v>3927</v>
      </c>
      <c r="AK52" s="134" t="s">
        <v>886</v>
      </c>
      <c r="AL52" s="136" t="s">
        <v>3927</v>
      </c>
      <c r="AM52" s="134" t="s">
        <v>889</v>
      </c>
      <c r="AN52" s="154">
        <v>45382</v>
      </c>
      <c r="AO52" s="154">
        <v>45382</v>
      </c>
      <c r="AP52" s="136" t="s">
        <v>3927</v>
      </c>
      <c r="AQ52" s="135">
        <v>7012.94</v>
      </c>
      <c r="AR52" s="134" t="s">
        <v>3883</v>
      </c>
      <c r="AS52" s="136" t="s">
        <v>3927</v>
      </c>
      <c r="AT52" s="135">
        <v>7.9625000000000004</v>
      </c>
      <c r="AU52" s="135">
        <v>7.9624920999999995</v>
      </c>
      <c r="AV52" s="136" t="s">
        <v>3927</v>
      </c>
      <c r="AW52" s="136" t="s">
        <v>3927</v>
      </c>
      <c r="AX52" s="136" t="s">
        <v>3927</v>
      </c>
      <c r="AY52" s="136" t="s">
        <v>3927</v>
      </c>
      <c r="AZ52" s="137">
        <v>3.4170308581668671E-4</v>
      </c>
      <c r="BA52" s="138">
        <v>8.1301527873843069E-6</v>
      </c>
      <c r="BB52" s="188"/>
    </row>
    <row r="53" spans="1:54" ht="15" x14ac:dyDescent="0.2">
      <c r="A53" s="133" t="s">
        <v>1205</v>
      </c>
      <c r="B53" s="134" t="s">
        <v>1205</v>
      </c>
      <c r="C53" s="136" t="s">
        <v>3927</v>
      </c>
      <c r="D53" s="136" t="s">
        <v>3927</v>
      </c>
      <c r="E53" s="136" t="s">
        <v>3927</v>
      </c>
      <c r="F53" s="134" t="s">
        <v>3884</v>
      </c>
      <c r="G53" s="134" t="s">
        <v>1012</v>
      </c>
      <c r="H53" s="136" t="s">
        <v>3927</v>
      </c>
      <c r="I53" s="134" t="s">
        <v>204</v>
      </c>
      <c r="J53" s="136" t="s">
        <v>3927</v>
      </c>
      <c r="K53" s="134" t="s">
        <v>443</v>
      </c>
      <c r="L53" s="134" t="s">
        <v>339</v>
      </c>
      <c r="M53" s="134" t="s">
        <v>338</v>
      </c>
      <c r="N53" s="136" t="s">
        <v>3927</v>
      </c>
      <c r="O53" s="134" t="s">
        <v>3885</v>
      </c>
      <c r="P53" s="136" t="s">
        <v>3927</v>
      </c>
      <c r="Q53" s="134" t="s">
        <v>410</v>
      </c>
      <c r="R53" s="134" t="s">
        <v>410</v>
      </c>
      <c r="S53" s="134" t="s">
        <v>1210</v>
      </c>
      <c r="T53" s="135">
        <v>1.1000000000000001</v>
      </c>
      <c r="U53" s="158" t="s">
        <v>823</v>
      </c>
      <c r="V53" s="137">
        <v>0.08</v>
      </c>
      <c r="W53" s="136" t="s">
        <v>3927</v>
      </c>
      <c r="X53" s="136" t="s">
        <v>3927</v>
      </c>
      <c r="Y53" s="136" t="s">
        <v>3927</v>
      </c>
      <c r="Z53" s="137">
        <v>6.8199999999999997E-2</v>
      </c>
      <c r="AA53" s="134" t="s">
        <v>3857</v>
      </c>
      <c r="AB53" s="134" t="s">
        <v>412</v>
      </c>
      <c r="AC53" s="136" t="s">
        <v>3927</v>
      </c>
      <c r="AD53" s="136" t="s">
        <v>3927</v>
      </c>
      <c r="AE53" s="136" t="s">
        <v>3927</v>
      </c>
      <c r="AF53" s="136" t="s">
        <v>3927</v>
      </c>
      <c r="AG53" s="136" t="s">
        <v>3927</v>
      </c>
      <c r="AH53" s="136" t="s">
        <v>3927</v>
      </c>
      <c r="AI53" s="136" t="s">
        <v>3927</v>
      </c>
      <c r="AJ53" s="136" t="s">
        <v>3927</v>
      </c>
      <c r="AK53" s="134" t="s">
        <v>886</v>
      </c>
      <c r="AL53" s="136" t="s">
        <v>3927</v>
      </c>
      <c r="AM53" s="134" t="s">
        <v>889</v>
      </c>
      <c r="AN53" s="154">
        <v>45382</v>
      </c>
      <c r="AO53" s="154">
        <v>45382</v>
      </c>
      <c r="AP53" s="136" t="s">
        <v>3927</v>
      </c>
      <c r="AQ53" s="135">
        <v>6985</v>
      </c>
      <c r="AR53" s="134" t="s">
        <v>3886</v>
      </c>
      <c r="AS53" s="136" t="s">
        <v>3927</v>
      </c>
      <c r="AT53" s="135">
        <v>7.1911000000000005</v>
      </c>
      <c r="AU53" s="135">
        <v>7.1910575000000003</v>
      </c>
      <c r="AV53" s="136" t="s">
        <v>3927</v>
      </c>
      <c r="AW53" s="136" t="s">
        <v>3927</v>
      </c>
      <c r="AX53" s="136" t="s">
        <v>3927</v>
      </c>
      <c r="AY53" s="136" t="s">
        <v>3927</v>
      </c>
      <c r="AZ53" s="137">
        <v>3.0859767451971133E-4</v>
      </c>
      <c r="BA53" s="138">
        <v>7.3424746448521079E-6</v>
      </c>
      <c r="BB53" s="188"/>
    </row>
    <row r="54" spans="1:54" ht="15" x14ac:dyDescent="0.2">
      <c r="A54" s="133" t="s">
        <v>1205</v>
      </c>
      <c r="B54" s="134" t="s">
        <v>1205</v>
      </c>
      <c r="C54" s="136" t="s">
        <v>3927</v>
      </c>
      <c r="D54" s="136" t="s">
        <v>3927</v>
      </c>
      <c r="E54" s="136" t="s">
        <v>3927</v>
      </c>
      <c r="F54" s="134" t="s">
        <v>3887</v>
      </c>
      <c r="G54" s="134" t="s">
        <v>1012</v>
      </c>
      <c r="H54" s="136" t="s">
        <v>3927</v>
      </c>
      <c r="I54" s="134" t="s">
        <v>204</v>
      </c>
      <c r="J54" s="136" t="s">
        <v>3927</v>
      </c>
      <c r="K54" s="134" t="s">
        <v>443</v>
      </c>
      <c r="L54" s="134" t="s">
        <v>339</v>
      </c>
      <c r="M54" s="134" t="s">
        <v>338</v>
      </c>
      <c r="N54" s="136" t="s">
        <v>3927</v>
      </c>
      <c r="O54" s="134" t="s">
        <v>3888</v>
      </c>
      <c r="P54" s="136" t="s">
        <v>3927</v>
      </c>
      <c r="Q54" s="134" t="s">
        <v>410</v>
      </c>
      <c r="R54" s="134" t="s">
        <v>410</v>
      </c>
      <c r="S54" s="134" t="s">
        <v>1210</v>
      </c>
      <c r="T54" s="135">
        <v>1.1000000000000001</v>
      </c>
      <c r="U54" s="158" t="s">
        <v>823</v>
      </c>
      <c r="V54" s="137">
        <v>0.08</v>
      </c>
      <c r="W54" s="136" t="s">
        <v>3927</v>
      </c>
      <c r="X54" s="136" t="s">
        <v>3927</v>
      </c>
      <c r="Y54" s="136" t="s">
        <v>3927</v>
      </c>
      <c r="Z54" s="137">
        <v>7.4099999999999999E-2</v>
      </c>
      <c r="AA54" s="134" t="s">
        <v>3835</v>
      </c>
      <c r="AB54" s="134" t="s">
        <v>412</v>
      </c>
      <c r="AC54" s="136" t="s">
        <v>3927</v>
      </c>
      <c r="AD54" s="136" t="s">
        <v>3927</v>
      </c>
      <c r="AE54" s="136" t="s">
        <v>3927</v>
      </c>
      <c r="AF54" s="136" t="s">
        <v>3927</v>
      </c>
      <c r="AG54" s="136" t="s">
        <v>3927</v>
      </c>
      <c r="AH54" s="136" t="s">
        <v>3927</v>
      </c>
      <c r="AI54" s="136" t="s">
        <v>3927</v>
      </c>
      <c r="AJ54" s="136" t="s">
        <v>3927</v>
      </c>
      <c r="AK54" s="134" t="s">
        <v>886</v>
      </c>
      <c r="AL54" s="136" t="s">
        <v>3927</v>
      </c>
      <c r="AM54" s="134" t="s">
        <v>889</v>
      </c>
      <c r="AN54" s="154">
        <v>45382</v>
      </c>
      <c r="AO54" s="154">
        <v>45382</v>
      </c>
      <c r="AP54" s="136" t="s">
        <v>3927</v>
      </c>
      <c r="AQ54" s="135">
        <v>5908</v>
      </c>
      <c r="AR54" s="134" t="s">
        <v>3889</v>
      </c>
      <c r="AS54" s="136" t="s">
        <v>3927</v>
      </c>
      <c r="AT54" s="135">
        <v>6.0321000000000007</v>
      </c>
      <c r="AU54" s="135">
        <v>6.0320679999999998</v>
      </c>
      <c r="AV54" s="136" t="s">
        <v>3927</v>
      </c>
      <c r="AW54" s="136" t="s">
        <v>3927</v>
      </c>
      <c r="AX54" s="136" t="s">
        <v>3927</v>
      </c>
      <c r="AY54" s="136" t="s">
        <v>3927</v>
      </c>
      <c r="AZ54" s="137">
        <v>2.5886069710119353E-4</v>
      </c>
      <c r="BA54" s="138">
        <v>6.1590811012182516E-6</v>
      </c>
      <c r="BB54" s="188"/>
    </row>
    <row r="55" spans="1:54" ht="15" x14ac:dyDescent="0.2">
      <c r="A55" s="133" t="s">
        <v>1205</v>
      </c>
      <c r="B55" s="134" t="s">
        <v>1205</v>
      </c>
      <c r="C55" s="136" t="s">
        <v>3927</v>
      </c>
      <c r="D55" s="136" t="s">
        <v>3927</v>
      </c>
      <c r="E55" s="136" t="s">
        <v>3927</v>
      </c>
      <c r="F55" s="134" t="s">
        <v>3890</v>
      </c>
      <c r="G55" s="134" t="s">
        <v>1012</v>
      </c>
      <c r="H55" s="134" t="s">
        <v>784</v>
      </c>
      <c r="I55" s="134" t="s">
        <v>204</v>
      </c>
      <c r="J55" s="136" t="s">
        <v>3927</v>
      </c>
      <c r="K55" s="134" t="s">
        <v>443</v>
      </c>
      <c r="L55" s="134" t="s">
        <v>339</v>
      </c>
      <c r="M55" s="134" t="s">
        <v>338</v>
      </c>
      <c r="N55" s="136" t="s">
        <v>3927</v>
      </c>
      <c r="O55" s="134" t="s">
        <v>3891</v>
      </c>
      <c r="P55" s="136" t="s">
        <v>3927</v>
      </c>
      <c r="Q55" s="134" t="s">
        <v>410</v>
      </c>
      <c r="R55" s="134" t="s">
        <v>410</v>
      </c>
      <c r="S55" s="134" t="s">
        <v>1210</v>
      </c>
      <c r="T55" s="135">
        <v>1.1000000000000001</v>
      </c>
      <c r="U55" s="158" t="s">
        <v>823</v>
      </c>
      <c r="V55" s="137">
        <v>0.08</v>
      </c>
      <c r="W55" s="136" t="s">
        <v>3927</v>
      </c>
      <c r="X55" s="136" t="s">
        <v>3927</v>
      </c>
      <c r="Y55" s="136" t="s">
        <v>3927</v>
      </c>
      <c r="Z55" s="137">
        <v>6.7100000000000007E-2</v>
      </c>
      <c r="AA55" s="134" t="s">
        <v>3857</v>
      </c>
      <c r="AB55" s="134" t="s">
        <v>412</v>
      </c>
      <c r="AC55" s="136" t="s">
        <v>3927</v>
      </c>
      <c r="AD55" s="136" t="s">
        <v>3927</v>
      </c>
      <c r="AE55" s="136" t="s">
        <v>3927</v>
      </c>
      <c r="AF55" s="134" t="s">
        <v>3720</v>
      </c>
      <c r="AG55" s="136" t="s">
        <v>3927</v>
      </c>
      <c r="AH55" s="136" t="s">
        <v>3927</v>
      </c>
      <c r="AI55" s="136" t="s">
        <v>3927</v>
      </c>
      <c r="AJ55" s="134" t="s">
        <v>338</v>
      </c>
      <c r="AK55" s="134" t="s">
        <v>886</v>
      </c>
      <c r="AL55" s="136" t="s">
        <v>3927</v>
      </c>
      <c r="AM55" s="134" t="s">
        <v>889</v>
      </c>
      <c r="AN55" s="154">
        <v>45382</v>
      </c>
      <c r="AO55" s="154">
        <v>45382</v>
      </c>
      <c r="AP55" s="136" t="s">
        <v>3927</v>
      </c>
      <c r="AQ55" s="135">
        <v>5360.48</v>
      </c>
      <c r="AR55" s="134" t="s">
        <v>3892</v>
      </c>
      <c r="AS55" s="136" t="s">
        <v>3927</v>
      </c>
      <c r="AT55" s="135">
        <v>5.5250000000000004</v>
      </c>
      <c r="AU55" s="135">
        <v>5.5250466999999999</v>
      </c>
      <c r="AV55" s="136" t="s">
        <v>3927</v>
      </c>
      <c r="AW55" s="136" t="s">
        <v>3927</v>
      </c>
      <c r="AX55" s="136" t="s">
        <v>3927</v>
      </c>
      <c r="AY55" s="136" t="s">
        <v>3927</v>
      </c>
      <c r="AZ55" s="137">
        <v>2.3710234194933381E-4</v>
      </c>
      <c r="BA55" s="138">
        <v>5.6413838396790598E-6</v>
      </c>
      <c r="BB55" s="188"/>
    </row>
    <row r="56" spans="1:54" ht="15" x14ac:dyDescent="0.2">
      <c r="A56" s="133" t="s">
        <v>1205</v>
      </c>
      <c r="B56" s="134" t="s">
        <v>1205</v>
      </c>
      <c r="C56" s="136" t="s">
        <v>3927</v>
      </c>
      <c r="D56" s="136" t="s">
        <v>3927</v>
      </c>
      <c r="E56" s="136" t="s">
        <v>3927</v>
      </c>
      <c r="F56" s="134" t="s">
        <v>3893</v>
      </c>
      <c r="G56" s="134" t="s">
        <v>1012</v>
      </c>
      <c r="H56" s="134" t="s">
        <v>793</v>
      </c>
      <c r="I56" s="134" t="s">
        <v>204</v>
      </c>
      <c r="J56" s="136" t="s">
        <v>3927</v>
      </c>
      <c r="K56" s="134" t="s">
        <v>447</v>
      </c>
      <c r="L56" s="134" t="s">
        <v>339</v>
      </c>
      <c r="M56" s="134" t="s">
        <v>338</v>
      </c>
      <c r="N56" s="136" t="s">
        <v>3927</v>
      </c>
      <c r="O56" s="134" t="s">
        <v>3860</v>
      </c>
      <c r="P56" s="136" t="s">
        <v>3927</v>
      </c>
      <c r="Q56" s="134" t="s">
        <v>410</v>
      </c>
      <c r="R56" s="134" t="s">
        <v>410</v>
      </c>
      <c r="S56" s="134" t="s">
        <v>1210</v>
      </c>
      <c r="T56" s="135">
        <v>0.01</v>
      </c>
      <c r="U56" s="158" t="s">
        <v>823</v>
      </c>
      <c r="V56" s="137">
        <v>0.11600000000000001</v>
      </c>
      <c r="W56" s="136" t="s">
        <v>3927</v>
      </c>
      <c r="X56" s="136" t="s">
        <v>3927</v>
      </c>
      <c r="Y56" s="136" t="s">
        <v>3927</v>
      </c>
      <c r="Z56" s="137">
        <v>1E-4</v>
      </c>
      <c r="AA56" s="134" t="s">
        <v>3894</v>
      </c>
      <c r="AB56" s="134" t="s">
        <v>412</v>
      </c>
      <c r="AC56" s="136" t="s">
        <v>3927</v>
      </c>
      <c r="AD56" s="136" t="s">
        <v>3927</v>
      </c>
      <c r="AE56" s="136" t="s">
        <v>3927</v>
      </c>
      <c r="AF56" s="134" t="s">
        <v>3784</v>
      </c>
      <c r="AG56" s="136" t="s">
        <v>3927</v>
      </c>
      <c r="AH56" s="136" t="s">
        <v>3927</v>
      </c>
      <c r="AI56" s="136" t="s">
        <v>3927</v>
      </c>
      <c r="AJ56" s="136" t="s">
        <v>3927</v>
      </c>
      <c r="AK56" s="134" t="s">
        <v>314</v>
      </c>
      <c r="AL56" s="136" t="s">
        <v>3927</v>
      </c>
      <c r="AM56" s="134" t="s">
        <v>889</v>
      </c>
      <c r="AN56" s="154">
        <v>45382</v>
      </c>
      <c r="AO56" s="154">
        <v>45382</v>
      </c>
      <c r="AP56" s="136" t="s">
        <v>3927</v>
      </c>
      <c r="AQ56" s="135">
        <v>27498.73</v>
      </c>
      <c r="AR56" s="134" t="s">
        <v>3895</v>
      </c>
      <c r="AS56" s="136" t="s">
        <v>3927</v>
      </c>
      <c r="AT56" s="135">
        <v>1.3089000000000002</v>
      </c>
      <c r="AU56" s="135">
        <v>1.3089394999999999</v>
      </c>
      <c r="AV56" s="136" t="s">
        <v>3927</v>
      </c>
      <c r="AW56" s="136" t="s">
        <v>3927</v>
      </c>
      <c r="AX56" s="136" t="s">
        <v>3927</v>
      </c>
      <c r="AY56" s="136" t="s">
        <v>3927</v>
      </c>
      <c r="AZ56" s="137">
        <v>5.6171946977156286E-5</v>
      </c>
      <c r="BA56" s="138">
        <v>1.3365009865147343E-6</v>
      </c>
      <c r="BB56" s="188"/>
    </row>
    <row r="57" spans="1:54" ht="15" x14ac:dyDescent="0.2">
      <c r="A57" s="133" t="s">
        <v>1220</v>
      </c>
      <c r="B57" s="134" t="s">
        <v>1221</v>
      </c>
      <c r="C57" s="136" t="s">
        <v>3927</v>
      </c>
      <c r="D57" s="136" t="s">
        <v>3927</v>
      </c>
      <c r="E57" s="136" t="s">
        <v>3927</v>
      </c>
      <c r="F57" s="134" t="s">
        <v>3896</v>
      </c>
      <c r="G57" s="134" t="s">
        <v>1011</v>
      </c>
      <c r="H57" s="136" t="s">
        <v>3927</v>
      </c>
      <c r="I57" s="134" t="s">
        <v>205</v>
      </c>
      <c r="J57" s="136" t="s">
        <v>3927</v>
      </c>
      <c r="K57" s="134" t="s">
        <v>478</v>
      </c>
      <c r="L57" s="134" t="s">
        <v>339</v>
      </c>
      <c r="M57" s="134" t="s">
        <v>339</v>
      </c>
      <c r="N57" s="136" t="s">
        <v>3927</v>
      </c>
      <c r="O57" s="134" t="s">
        <v>3897</v>
      </c>
      <c r="P57" s="134" t="s">
        <v>1299</v>
      </c>
      <c r="Q57" s="134" t="s">
        <v>312</v>
      </c>
      <c r="R57" s="134" t="s">
        <v>408</v>
      </c>
      <c r="S57" s="134" t="s">
        <v>1210</v>
      </c>
      <c r="T57" s="135">
        <v>2.0788000000000002</v>
      </c>
      <c r="U57" s="158" t="s">
        <v>314</v>
      </c>
      <c r="V57" s="137">
        <v>5.3999999999999999E-2</v>
      </c>
      <c r="W57" s="136" t="s">
        <v>3927</v>
      </c>
      <c r="X57" s="136" t="s">
        <v>3927</v>
      </c>
      <c r="Y57" s="136" t="s">
        <v>3927</v>
      </c>
      <c r="Z57" s="137">
        <v>5.6177308454889101E-2</v>
      </c>
      <c r="AA57" s="134" t="s">
        <v>1529</v>
      </c>
      <c r="AB57" s="134" t="s">
        <v>412</v>
      </c>
      <c r="AC57" s="136" t="s">
        <v>3927</v>
      </c>
      <c r="AD57" s="136" t="s">
        <v>3927</v>
      </c>
      <c r="AE57" s="136" t="s">
        <v>3927</v>
      </c>
      <c r="AF57" s="134" t="s">
        <v>3724</v>
      </c>
      <c r="AG57" s="136" t="s">
        <v>3927</v>
      </c>
      <c r="AH57" s="136" t="s">
        <v>3927</v>
      </c>
      <c r="AI57" s="136" t="s">
        <v>3927</v>
      </c>
      <c r="AJ57" s="136" t="s">
        <v>3927</v>
      </c>
      <c r="AK57" s="134" t="s">
        <v>884</v>
      </c>
      <c r="AL57" s="136" t="s">
        <v>3927</v>
      </c>
      <c r="AM57" s="134" t="s">
        <v>888</v>
      </c>
      <c r="AN57" s="154">
        <v>45382</v>
      </c>
      <c r="AO57" s="154">
        <v>45382</v>
      </c>
      <c r="AP57" s="136" t="s">
        <v>3927</v>
      </c>
      <c r="AQ57" s="135">
        <v>4463645.04</v>
      </c>
      <c r="AR57" s="134" t="s">
        <v>3898</v>
      </c>
      <c r="AS57" s="136" t="s">
        <v>3927</v>
      </c>
      <c r="AT57" s="135">
        <v>4515.2447999999995</v>
      </c>
      <c r="AU57" s="135">
        <v>4515.2447766999994</v>
      </c>
      <c r="AV57" s="136" t="s">
        <v>3927</v>
      </c>
      <c r="AW57" s="136" t="s">
        <v>3927</v>
      </c>
      <c r="AX57" s="136" t="s">
        <v>3927</v>
      </c>
      <c r="AY57" s="136" t="s">
        <v>3927</v>
      </c>
      <c r="AZ57" s="137">
        <v>1</v>
      </c>
      <c r="BA57" s="138">
        <v>4.2916270051973331E-3</v>
      </c>
      <c r="BB57" s="188"/>
    </row>
    <row r="58" spans="1:54" ht="15" x14ac:dyDescent="0.2">
      <c r="A58" s="133" t="s">
        <v>1220</v>
      </c>
      <c r="B58" s="134" t="s">
        <v>1220</v>
      </c>
      <c r="C58" s="136" t="s">
        <v>3927</v>
      </c>
      <c r="D58" s="136" t="s">
        <v>3927</v>
      </c>
      <c r="E58" s="136" t="s">
        <v>3927</v>
      </c>
      <c r="F58" s="134" t="s">
        <v>3899</v>
      </c>
      <c r="G58" s="134" t="s">
        <v>1011</v>
      </c>
      <c r="H58" s="136" t="s">
        <v>3927</v>
      </c>
      <c r="I58" s="134" t="s">
        <v>205</v>
      </c>
      <c r="J58" s="136" t="s">
        <v>3927</v>
      </c>
      <c r="K58" s="134" t="s">
        <v>478</v>
      </c>
      <c r="L58" s="134" t="s">
        <v>339</v>
      </c>
      <c r="M58" s="134" t="s">
        <v>339</v>
      </c>
      <c r="N58" s="136" t="s">
        <v>3927</v>
      </c>
      <c r="O58" s="134" t="s">
        <v>3723</v>
      </c>
      <c r="P58" s="134" t="s">
        <v>1739</v>
      </c>
      <c r="Q58" s="134" t="s">
        <v>413</v>
      </c>
      <c r="R58" s="134" t="s">
        <v>408</v>
      </c>
      <c r="S58" s="134" t="s">
        <v>1210</v>
      </c>
      <c r="T58" s="135">
        <v>1.6585000000000001</v>
      </c>
      <c r="U58" s="158" t="s">
        <v>314</v>
      </c>
      <c r="V58" s="137">
        <v>5.3999999999999999E-2</v>
      </c>
      <c r="W58" s="136" t="s">
        <v>3927</v>
      </c>
      <c r="X58" s="136" t="s">
        <v>3927</v>
      </c>
      <c r="Y58" s="136" t="s">
        <v>3927</v>
      </c>
      <c r="Z58" s="137">
        <v>5.9314027110781001E-2</v>
      </c>
      <c r="AA58" s="134" t="s">
        <v>1529</v>
      </c>
      <c r="AB58" s="134" t="s">
        <v>412</v>
      </c>
      <c r="AC58" s="136" t="s">
        <v>3927</v>
      </c>
      <c r="AD58" s="136" t="s">
        <v>3927</v>
      </c>
      <c r="AE58" s="136" t="s">
        <v>3927</v>
      </c>
      <c r="AF58" s="134" t="s">
        <v>3900</v>
      </c>
      <c r="AG58" s="136" t="s">
        <v>3927</v>
      </c>
      <c r="AH58" s="136" t="s">
        <v>3927</v>
      </c>
      <c r="AI58" s="136" t="s">
        <v>3927</v>
      </c>
      <c r="AJ58" s="136" t="s">
        <v>3927</v>
      </c>
      <c r="AK58" s="134" t="s">
        <v>884</v>
      </c>
      <c r="AL58" s="136" t="s">
        <v>3927</v>
      </c>
      <c r="AM58" s="134" t="s">
        <v>888</v>
      </c>
      <c r="AN58" s="154">
        <v>45382</v>
      </c>
      <c r="AO58" s="154">
        <v>45382</v>
      </c>
      <c r="AP58" s="136" t="s">
        <v>3927</v>
      </c>
      <c r="AQ58" s="135">
        <v>106202300.54000001</v>
      </c>
      <c r="AR58" s="134" t="s">
        <v>3901</v>
      </c>
      <c r="AS58" s="136" t="s">
        <v>3927</v>
      </c>
      <c r="AT58" s="135">
        <v>107725.98490000001</v>
      </c>
      <c r="AU58" s="135">
        <v>107725.98494580001</v>
      </c>
      <c r="AV58" s="136" t="s">
        <v>3927</v>
      </c>
      <c r="AW58" s="136" t="s">
        <v>3927</v>
      </c>
      <c r="AX58" s="136" t="s">
        <v>3927</v>
      </c>
      <c r="AY58" s="136" t="s">
        <v>3927</v>
      </c>
      <c r="AZ58" s="137">
        <v>0.18583972076465782</v>
      </c>
      <c r="BA58" s="138">
        <v>4.8584049884995324E-3</v>
      </c>
      <c r="BB58" s="188"/>
    </row>
    <row r="59" spans="1:54" ht="15" x14ac:dyDescent="0.2">
      <c r="A59" s="133" t="s">
        <v>1220</v>
      </c>
      <c r="B59" s="134" t="s">
        <v>1220</v>
      </c>
      <c r="C59" s="136" t="s">
        <v>3927</v>
      </c>
      <c r="D59" s="136" t="s">
        <v>3927</v>
      </c>
      <c r="E59" s="136" t="s">
        <v>3927</v>
      </c>
      <c r="F59" s="134" t="s">
        <v>3726</v>
      </c>
      <c r="G59" s="134" t="s">
        <v>1012</v>
      </c>
      <c r="H59" s="134" t="s">
        <v>817</v>
      </c>
      <c r="I59" s="134" t="s">
        <v>204</v>
      </c>
      <c r="J59" s="136" t="s">
        <v>3927</v>
      </c>
      <c r="K59" s="134" t="s">
        <v>447</v>
      </c>
      <c r="L59" s="134" t="s">
        <v>339</v>
      </c>
      <c r="M59" s="134" t="s">
        <v>338</v>
      </c>
      <c r="N59" s="136" t="s">
        <v>3927</v>
      </c>
      <c r="O59" s="134" t="s">
        <v>3727</v>
      </c>
      <c r="P59" s="136" t="s">
        <v>3927</v>
      </c>
      <c r="Q59" s="134" t="s">
        <v>410</v>
      </c>
      <c r="R59" s="134" t="s">
        <v>410</v>
      </c>
      <c r="S59" s="134" t="s">
        <v>1210</v>
      </c>
      <c r="T59" s="135">
        <v>0.78</v>
      </c>
      <c r="U59" s="158" t="s">
        <v>823</v>
      </c>
      <c r="V59" s="137">
        <v>0.13150000000000001</v>
      </c>
      <c r="W59" s="136" t="s">
        <v>3927</v>
      </c>
      <c r="X59" s="136" t="s">
        <v>3927</v>
      </c>
      <c r="Y59" s="136" t="s">
        <v>3927</v>
      </c>
      <c r="Z59" s="137">
        <v>7.3999999999999996E-2</v>
      </c>
      <c r="AA59" s="134" t="s">
        <v>3728</v>
      </c>
      <c r="AB59" s="134" t="s">
        <v>412</v>
      </c>
      <c r="AC59" s="136" t="s">
        <v>3927</v>
      </c>
      <c r="AD59" s="136" t="s">
        <v>3927</v>
      </c>
      <c r="AE59" s="136" t="s">
        <v>3927</v>
      </c>
      <c r="AF59" s="134" t="s">
        <v>3729</v>
      </c>
      <c r="AG59" s="136" t="s">
        <v>3927</v>
      </c>
      <c r="AH59" s="136" t="s">
        <v>3927</v>
      </c>
      <c r="AI59" s="136" t="s">
        <v>3927</v>
      </c>
      <c r="AJ59" s="134" t="s">
        <v>339</v>
      </c>
      <c r="AK59" s="134" t="s">
        <v>886</v>
      </c>
      <c r="AL59" s="136" t="s">
        <v>3927</v>
      </c>
      <c r="AM59" s="134" t="s">
        <v>889</v>
      </c>
      <c r="AN59" s="154">
        <v>45382</v>
      </c>
      <c r="AO59" s="154">
        <v>45382</v>
      </c>
      <c r="AP59" s="136" t="s">
        <v>3927</v>
      </c>
      <c r="AQ59" s="135">
        <v>60256000</v>
      </c>
      <c r="AR59" s="134" t="s">
        <v>3730</v>
      </c>
      <c r="AS59" s="136" t="s">
        <v>3927</v>
      </c>
      <c r="AT59" s="135">
        <v>61919.065600000002</v>
      </c>
      <c r="AU59" s="135">
        <v>61919.065600000002</v>
      </c>
      <c r="AV59" s="136" t="s">
        <v>3927</v>
      </c>
      <c r="AW59" s="136" t="s">
        <v>3927</v>
      </c>
      <c r="AX59" s="136" t="s">
        <v>3927</v>
      </c>
      <c r="AY59" s="136" t="s">
        <v>3927</v>
      </c>
      <c r="AZ59" s="137">
        <v>0.10681751359151664</v>
      </c>
      <c r="BA59" s="138">
        <v>2.7925286303531467E-3</v>
      </c>
      <c r="BB59" s="188"/>
    </row>
    <row r="60" spans="1:54" ht="15" x14ac:dyDescent="0.2">
      <c r="A60" s="133" t="s">
        <v>1220</v>
      </c>
      <c r="B60" s="134" t="s">
        <v>1220</v>
      </c>
      <c r="C60" s="136" t="s">
        <v>3927</v>
      </c>
      <c r="D60" s="136" t="s">
        <v>3927</v>
      </c>
      <c r="E60" s="136" t="s">
        <v>3927</v>
      </c>
      <c r="F60" s="134" t="s">
        <v>3731</v>
      </c>
      <c r="G60" s="134" t="s">
        <v>1012</v>
      </c>
      <c r="H60" s="134" t="s">
        <v>791</v>
      </c>
      <c r="I60" s="134" t="s">
        <v>204</v>
      </c>
      <c r="J60" s="136" t="s">
        <v>3927</v>
      </c>
      <c r="K60" s="134" t="s">
        <v>447</v>
      </c>
      <c r="L60" s="134" t="s">
        <v>339</v>
      </c>
      <c r="M60" s="134" t="s">
        <v>338</v>
      </c>
      <c r="N60" s="136" t="s">
        <v>3927</v>
      </c>
      <c r="O60" s="134" t="s">
        <v>3218</v>
      </c>
      <c r="P60" s="134" t="s">
        <v>3732</v>
      </c>
      <c r="Q60" s="134" t="s">
        <v>312</v>
      </c>
      <c r="R60" s="134" t="s">
        <v>408</v>
      </c>
      <c r="S60" s="134" t="s">
        <v>1210</v>
      </c>
      <c r="T60" s="135">
        <v>0.62</v>
      </c>
      <c r="U60" s="158" t="s">
        <v>823</v>
      </c>
      <c r="V60" s="137">
        <v>7.0000000000000007E-2</v>
      </c>
      <c r="W60" s="136" t="s">
        <v>3927</v>
      </c>
      <c r="X60" s="136" t="s">
        <v>3927</v>
      </c>
      <c r="Y60" s="136" t="s">
        <v>3927</v>
      </c>
      <c r="Z60" s="137">
        <v>6.9000000000000006E-2</v>
      </c>
      <c r="AA60" s="134" t="s">
        <v>3733</v>
      </c>
      <c r="AB60" s="134" t="s">
        <v>412</v>
      </c>
      <c r="AC60" s="136" t="s">
        <v>3927</v>
      </c>
      <c r="AD60" s="136" t="s">
        <v>3927</v>
      </c>
      <c r="AE60" s="136" t="s">
        <v>3927</v>
      </c>
      <c r="AF60" s="134" t="s">
        <v>3734</v>
      </c>
      <c r="AG60" s="136" t="s">
        <v>3927</v>
      </c>
      <c r="AH60" s="136" t="s">
        <v>3927</v>
      </c>
      <c r="AI60" s="136" t="s">
        <v>3927</v>
      </c>
      <c r="AJ60" s="134" t="s">
        <v>338</v>
      </c>
      <c r="AK60" s="134" t="s">
        <v>886</v>
      </c>
      <c r="AL60" s="136" t="s">
        <v>3927</v>
      </c>
      <c r="AM60" s="134" t="s">
        <v>889</v>
      </c>
      <c r="AN60" s="154">
        <v>45382</v>
      </c>
      <c r="AO60" s="154">
        <v>45382</v>
      </c>
      <c r="AP60" s="136" t="s">
        <v>3927</v>
      </c>
      <c r="AQ60" s="135">
        <v>54343000</v>
      </c>
      <c r="AR60" s="134" t="s">
        <v>3735</v>
      </c>
      <c r="AS60" s="136" t="s">
        <v>3927</v>
      </c>
      <c r="AT60" s="135">
        <v>48908.7</v>
      </c>
      <c r="AU60" s="135">
        <v>48908.7</v>
      </c>
      <c r="AV60" s="136" t="s">
        <v>3927</v>
      </c>
      <c r="AW60" s="136" t="s">
        <v>3927</v>
      </c>
      <c r="AX60" s="136" t="s">
        <v>3927</v>
      </c>
      <c r="AY60" s="136" t="s">
        <v>3927</v>
      </c>
      <c r="AZ60" s="137">
        <v>8.4373135743724959E-2</v>
      </c>
      <c r="BA60" s="138">
        <v>2.2057656022404985E-3</v>
      </c>
      <c r="BB60" s="188"/>
    </row>
    <row r="61" spans="1:54" ht="15" x14ac:dyDescent="0.2">
      <c r="A61" s="133" t="s">
        <v>1220</v>
      </c>
      <c r="B61" s="134" t="s">
        <v>1220</v>
      </c>
      <c r="C61" s="136" t="s">
        <v>3927</v>
      </c>
      <c r="D61" s="136" t="s">
        <v>3927</v>
      </c>
      <c r="E61" s="136" t="s">
        <v>3927</v>
      </c>
      <c r="F61" s="134" t="s">
        <v>3736</v>
      </c>
      <c r="G61" s="134" t="s">
        <v>1012</v>
      </c>
      <c r="H61" s="136" t="s">
        <v>3927</v>
      </c>
      <c r="I61" s="134" t="s">
        <v>204</v>
      </c>
      <c r="J61" s="136" t="s">
        <v>3927</v>
      </c>
      <c r="K61" s="134" t="s">
        <v>485</v>
      </c>
      <c r="L61" s="134" t="s">
        <v>339</v>
      </c>
      <c r="M61" s="134" t="s">
        <v>338</v>
      </c>
      <c r="N61" s="136" t="s">
        <v>3927</v>
      </c>
      <c r="O61" s="134" t="s">
        <v>3737</v>
      </c>
      <c r="P61" s="134" t="s">
        <v>1360</v>
      </c>
      <c r="Q61" s="134" t="s">
        <v>415</v>
      </c>
      <c r="R61" s="134" t="s">
        <v>408</v>
      </c>
      <c r="S61" s="134" t="s">
        <v>1210</v>
      </c>
      <c r="T61" s="135">
        <v>10.44</v>
      </c>
      <c r="U61" s="158" t="s">
        <v>824</v>
      </c>
      <c r="V61" s="137">
        <v>0.03</v>
      </c>
      <c r="W61" s="136" t="s">
        <v>3927</v>
      </c>
      <c r="X61" s="136" t="s">
        <v>3927</v>
      </c>
      <c r="Y61" s="136" t="s">
        <v>3927</v>
      </c>
      <c r="Z61" s="137">
        <v>3.56E-2</v>
      </c>
      <c r="AA61" s="134" t="s">
        <v>3738</v>
      </c>
      <c r="AB61" s="134" t="s">
        <v>412</v>
      </c>
      <c r="AC61" s="136" t="s">
        <v>3927</v>
      </c>
      <c r="AD61" s="136" t="s">
        <v>3927</v>
      </c>
      <c r="AE61" s="136" t="s">
        <v>3927</v>
      </c>
      <c r="AF61" s="134" t="s">
        <v>3739</v>
      </c>
      <c r="AG61" s="136" t="s">
        <v>3927</v>
      </c>
      <c r="AH61" s="136" t="s">
        <v>3927</v>
      </c>
      <c r="AI61" s="136" t="s">
        <v>3927</v>
      </c>
      <c r="AJ61" s="134" t="s">
        <v>338</v>
      </c>
      <c r="AK61" s="134" t="s">
        <v>886</v>
      </c>
      <c r="AL61" s="136" t="s">
        <v>3927</v>
      </c>
      <c r="AM61" s="134" t="s">
        <v>889</v>
      </c>
      <c r="AN61" s="154">
        <v>45382</v>
      </c>
      <c r="AO61" s="154">
        <v>45382</v>
      </c>
      <c r="AP61" s="136" t="s">
        <v>3927</v>
      </c>
      <c r="AQ61" s="135">
        <v>29458236.739999998</v>
      </c>
      <c r="AR61" s="134" t="s">
        <v>3740</v>
      </c>
      <c r="AS61" s="136" t="s">
        <v>3927</v>
      </c>
      <c r="AT61" s="135">
        <v>31137.356199999998</v>
      </c>
      <c r="AU61" s="135">
        <v>31137.3562342</v>
      </c>
      <c r="AV61" s="136" t="s">
        <v>3927</v>
      </c>
      <c r="AW61" s="136" t="s">
        <v>3927</v>
      </c>
      <c r="AX61" s="136" t="s">
        <v>3927</v>
      </c>
      <c r="AY61" s="136" t="s">
        <v>3927</v>
      </c>
      <c r="AZ61" s="137">
        <v>5.3715522683023459E-2</v>
      </c>
      <c r="BA61" s="138">
        <v>1.4042840910934659E-3</v>
      </c>
      <c r="BB61" s="188"/>
    </row>
    <row r="62" spans="1:54" ht="15" x14ac:dyDescent="0.2">
      <c r="A62" s="133" t="s">
        <v>1220</v>
      </c>
      <c r="B62" s="134" t="s">
        <v>1220</v>
      </c>
      <c r="C62" s="136" t="s">
        <v>3927</v>
      </c>
      <c r="D62" s="136" t="s">
        <v>3927</v>
      </c>
      <c r="E62" s="136" t="s">
        <v>3927</v>
      </c>
      <c r="F62" s="134" t="s">
        <v>3741</v>
      </c>
      <c r="G62" s="134" t="s">
        <v>1012</v>
      </c>
      <c r="H62" s="136" t="s">
        <v>3927</v>
      </c>
      <c r="I62" s="134" t="s">
        <v>204</v>
      </c>
      <c r="J62" s="136" t="s">
        <v>3927</v>
      </c>
      <c r="K62" s="134" t="s">
        <v>448</v>
      </c>
      <c r="L62" s="134" t="s">
        <v>339</v>
      </c>
      <c r="M62" s="134" t="s">
        <v>338</v>
      </c>
      <c r="N62" s="136" t="s">
        <v>3927</v>
      </c>
      <c r="O62" s="134" t="s">
        <v>3742</v>
      </c>
      <c r="P62" s="136" t="s">
        <v>3927</v>
      </c>
      <c r="Q62" s="134" t="s">
        <v>410</v>
      </c>
      <c r="R62" s="134" t="s">
        <v>410</v>
      </c>
      <c r="S62" s="134" t="s">
        <v>1210</v>
      </c>
      <c r="T62" s="135">
        <v>5.46</v>
      </c>
      <c r="U62" s="158" t="s">
        <v>823</v>
      </c>
      <c r="V62" s="137">
        <v>3.4764000000000003E-2</v>
      </c>
      <c r="W62" s="136" t="s">
        <v>3927</v>
      </c>
      <c r="X62" s="136" t="s">
        <v>3927</v>
      </c>
      <c r="Y62" s="136" t="s">
        <v>3927</v>
      </c>
      <c r="Z62" s="137">
        <v>4.7199999999999999E-2</v>
      </c>
      <c r="AA62" s="134" t="s">
        <v>3743</v>
      </c>
      <c r="AB62" s="134" t="s">
        <v>412</v>
      </c>
      <c r="AC62" s="136" t="s">
        <v>3927</v>
      </c>
      <c r="AD62" s="136" t="s">
        <v>3927</v>
      </c>
      <c r="AE62" s="136" t="s">
        <v>3927</v>
      </c>
      <c r="AF62" s="136" t="s">
        <v>3927</v>
      </c>
      <c r="AG62" s="136" t="s">
        <v>3927</v>
      </c>
      <c r="AH62" s="136" t="s">
        <v>3927</v>
      </c>
      <c r="AI62" s="136" t="s">
        <v>3927</v>
      </c>
      <c r="AJ62" s="136" t="s">
        <v>3927</v>
      </c>
      <c r="AK62" s="134" t="s">
        <v>884</v>
      </c>
      <c r="AL62" s="136" t="s">
        <v>3927</v>
      </c>
      <c r="AM62" s="134" t="s">
        <v>888</v>
      </c>
      <c r="AN62" s="154">
        <v>45382</v>
      </c>
      <c r="AO62" s="154">
        <v>45382</v>
      </c>
      <c r="AP62" s="136" t="s">
        <v>3927</v>
      </c>
      <c r="AQ62" s="135">
        <v>24334831.120000001</v>
      </c>
      <c r="AR62" s="134" t="s">
        <v>3744</v>
      </c>
      <c r="AS62" s="136" t="s">
        <v>3927</v>
      </c>
      <c r="AT62" s="135">
        <v>23142.4244</v>
      </c>
      <c r="AU62" s="135">
        <v>23142.424395099999</v>
      </c>
      <c r="AV62" s="136" t="s">
        <v>3927</v>
      </c>
      <c r="AW62" s="136" t="s">
        <v>3927</v>
      </c>
      <c r="AX62" s="136" t="s">
        <v>3927</v>
      </c>
      <c r="AY62" s="136" t="s">
        <v>3927</v>
      </c>
      <c r="AZ62" s="137">
        <v>3.9923345231591752E-2</v>
      </c>
      <c r="BA62" s="138">
        <v>1.0437154061180745E-3</v>
      </c>
      <c r="BB62" s="188"/>
    </row>
    <row r="63" spans="1:54" ht="15" x14ac:dyDescent="0.2">
      <c r="A63" s="133" t="s">
        <v>1220</v>
      </c>
      <c r="B63" s="134" t="s">
        <v>1220</v>
      </c>
      <c r="C63" s="136" t="s">
        <v>3927</v>
      </c>
      <c r="D63" s="136" t="s">
        <v>3927</v>
      </c>
      <c r="E63" s="136" t="s">
        <v>3927</v>
      </c>
      <c r="F63" s="134" t="s">
        <v>3745</v>
      </c>
      <c r="G63" s="134" t="s">
        <v>1012</v>
      </c>
      <c r="H63" s="134" t="s">
        <v>3746</v>
      </c>
      <c r="I63" s="134" t="s">
        <v>204</v>
      </c>
      <c r="J63" s="136" t="s">
        <v>3927</v>
      </c>
      <c r="K63" s="134" t="s">
        <v>443</v>
      </c>
      <c r="L63" s="134" t="s">
        <v>339</v>
      </c>
      <c r="M63" s="134" t="s">
        <v>338</v>
      </c>
      <c r="N63" s="136" t="s">
        <v>3927</v>
      </c>
      <c r="O63" s="134" t="s">
        <v>3747</v>
      </c>
      <c r="P63" s="136" t="s">
        <v>3927</v>
      </c>
      <c r="Q63" s="134" t="s">
        <v>410</v>
      </c>
      <c r="R63" s="134" t="s">
        <v>410</v>
      </c>
      <c r="S63" s="134" t="s">
        <v>1210</v>
      </c>
      <c r="T63" s="135">
        <v>2.46</v>
      </c>
      <c r="U63" s="158" t="s">
        <v>823</v>
      </c>
      <c r="V63" s="137">
        <v>0.09</v>
      </c>
      <c r="W63" s="136" t="s">
        <v>3927</v>
      </c>
      <c r="X63" s="136" t="s">
        <v>3927</v>
      </c>
      <c r="Y63" s="136" t="s">
        <v>3927</v>
      </c>
      <c r="Z63" s="137">
        <v>7.9200000000000007E-2</v>
      </c>
      <c r="AA63" s="134" t="s">
        <v>3748</v>
      </c>
      <c r="AB63" s="134" t="s">
        <v>412</v>
      </c>
      <c r="AC63" s="136" t="s">
        <v>3927</v>
      </c>
      <c r="AD63" s="136" t="s">
        <v>3927</v>
      </c>
      <c r="AE63" s="136" t="s">
        <v>3927</v>
      </c>
      <c r="AF63" s="134" t="s">
        <v>3749</v>
      </c>
      <c r="AG63" s="136" t="s">
        <v>3927</v>
      </c>
      <c r="AH63" s="136" t="s">
        <v>3927</v>
      </c>
      <c r="AI63" s="136" t="s">
        <v>3927</v>
      </c>
      <c r="AJ63" s="134" t="s">
        <v>339</v>
      </c>
      <c r="AK63" s="134" t="s">
        <v>886</v>
      </c>
      <c r="AL63" s="136" t="s">
        <v>3927</v>
      </c>
      <c r="AM63" s="134" t="s">
        <v>889</v>
      </c>
      <c r="AN63" s="154">
        <v>45382</v>
      </c>
      <c r="AO63" s="154">
        <v>45382</v>
      </c>
      <c r="AP63" s="136" t="s">
        <v>3927</v>
      </c>
      <c r="AQ63" s="135">
        <v>22207497.93</v>
      </c>
      <c r="AR63" s="134" t="s">
        <v>3750</v>
      </c>
      <c r="AS63" s="136" t="s">
        <v>3927</v>
      </c>
      <c r="AT63" s="135">
        <v>22691.6214</v>
      </c>
      <c r="AU63" s="135">
        <v>22691.621384900001</v>
      </c>
      <c r="AV63" s="136" t="s">
        <v>3927</v>
      </c>
      <c r="AW63" s="136" t="s">
        <v>3927</v>
      </c>
      <c r="AX63" s="136" t="s">
        <v>3927</v>
      </c>
      <c r="AY63" s="136" t="s">
        <v>3927</v>
      </c>
      <c r="AZ63" s="137">
        <v>3.9145658162069039E-2</v>
      </c>
      <c r="BA63" s="138">
        <v>1.0233843449083697E-3</v>
      </c>
      <c r="BB63" s="188"/>
    </row>
    <row r="64" spans="1:54" ht="15" x14ac:dyDescent="0.2">
      <c r="A64" s="133" t="s">
        <v>1220</v>
      </c>
      <c r="B64" s="134" t="s">
        <v>1220</v>
      </c>
      <c r="C64" s="136" t="s">
        <v>3927</v>
      </c>
      <c r="D64" s="136" t="s">
        <v>3927</v>
      </c>
      <c r="E64" s="136" t="s">
        <v>3927</v>
      </c>
      <c r="F64" s="134" t="s">
        <v>3755</v>
      </c>
      <c r="G64" s="134" t="s">
        <v>1012</v>
      </c>
      <c r="H64" s="136" t="s">
        <v>3927</v>
      </c>
      <c r="I64" s="134" t="s">
        <v>204</v>
      </c>
      <c r="J64" s="136" t="s">
        <v>3927</v>
      </c>
      <c r="K64" s="134" t="s">
        <v>440</v>
      </c>
      <c r="L64" s="134" t="s">
        <v>339</v>
      </c>
      <c r="M64" s="134" t="s">
        <v>338</v>
      </c>
      <c r="N64" s="136" t="s">
        <v>3927</v>
      </c>
      <c r="O64" s="134" t="s">
        <v>3756</v>
      </c>
      <c r="P64" s="134" t="s">
        <v>1437</v>
      </c>
      <c r="Q64" s="134" t="s">
        <v>415</v>
      </c>
      <c r="R64" s="134" t="s">
        <v>408</v>
      </c>
      <c r="S64" s="134" t="s">
        <v>1210</v>
      </c>
      <c r="T64" s="135">
        <v>4.03</v>
      </c>
      <c r="U64" s="158" t="s">
        <v>824</v>
      </c>
      <c r="V64" s="137">
        <v>2.5562999999999999E-2</v>
      </c>
      <c r="W64" s="136" t="s">
        <v>3927</v>
      </c>
      <c r="X64" s="136" t="s">
        <v>3927</v>
      </c>
      <c r="Y64" s="136" t="s">
        <v>3927</v>
      </c>
      <c r="Z64" s="137">
        <v>2.6200000000000001E-2</v>
      </c>
      <c r="AA64" s="134" t="s">
        <v>1784</v>
      </c>
      <c r="AB64" s="134" t="s">
        <v>412</v>
      </c>
      <c r="AC64" s="136" t="s">
        <v>3927</v>
      </c>
      <c r="AD64" s="136" t="s">
        <v>3927</v>
      </c>
      <c r="AE64" s="136" t="s">
        <v>3927</v>
      </c>
      <c r="AF64" s="134" t="s">
        <v>3729</v>
      </c>
      <c r="AG64" s="136" t="s">
        <v>3927</v>
      </c>
      <c r="AH64" s="136" t="s">
        <v>3927</v>
      </c>
      <c r="AI64" s="136" t="s">
        <v>3927</v>
      </c>
      <c r="AJ64" s="134" t="s">
        <v>338</v>
      </c>
      <c r="AK64" s="134" t="s">
        <v>886</v>
      </c>
      <c r="AL64" s="136" t="s">
        <v>3927</v>
      </c>
      <c r="AM64" s="134" t="s">
        <v>889</v>
      </c>
      <c r="AN64" s="154">
        <v>45382</v>
      </c>
      <c r="AO64" s="154">
        <v>45382</v>
      </c>
      <c r="AP64" s="136" t="s">
        <v>3927</v>
      </c>
      <c r="AQ64" s="135">
        <v>19449814.73</v>
      </c>
      <c r="AR64" s="134" t="s">
        <v>3757</v>
      </c>
      <c r="AS64" s="136" t="s">
        <v>3927</v>
      </c>
      <c r="AT64" s="135">
        <v>22365.342000000001</v>
      </c>
      <c r="AU64" s="135">
        <v>22365.341958000001</v>
      </c>
      <c r="AV64" s="136" t="s">
        <v>3927</v>
      </c>
      <c r="AW64" s="136" t="s">
        <v>3927</v>
      </c>
      <c r="AX64" s="136" t="s">
        <v>3927</v>
      </c>
      <c r="AY64" s="136" t="s">
        <v>3927</v>
      </c>
      <c r="AZ64" s="137">
        <v>3.8582788603652093E-2</v>
      </c>
      <c r="BA64" s="138">
        <v>1.0086692546185467E-3</v>
      </c>
      <c r="BB64" s="188"/>
    </row>
    <row r="65" spans="1:54" ht="15" x14ac:dyDescent="0.2">
      <c r="A65" s="133" t="s">
        <v>1220</v>
      </c>
      <c r="B65" s="134" t="s">
        <v>1220</v>
      </c>
      <c r="C65" s="136" t="s">
        <v>3927</v>
      </c>
      <c r="D65" s="136" t="s">
        <v>3927</v>
      </c>
      <c r="E65" s="136" t="s">
        <v>3927</v>
      </c>
      <c r="F65" s="134" t="s">
        <v>3761</v>
      </c>
      <c r="G65" s="134" t="s">
        <v>1012</v>
      </c>
      <c r="H65" s="136" t="s">
        <v>3927</v>
      </c>
      <c r="I65" s="134" t="s">
        <v>204</v>
      </c>
      <c r="J65" s="136" t="s">
        <v>3927</v>
      </c>
      <c r="K65" s="134" t="s">
        <v>485</v>
      </c>
      <c r="L65" s="134" t="s">
        <v>339</v>
      </c>
      <c r="M65" s="134" t="s">
        <v>338</v>
      </c>
      <c r="N65" s="136" t="s">
        <v>3927</v>
      </c>
      <c r="O65" s="134" t="s">
        <v>3762</v>
      </c>
      <c r="P65" s="134" t="s">
        <v>1739</v>
      </c>
      <c r="Q65" s="134" t="s">
        <v>413</v>
      </c>
      <c r="R65" s="134" t="s">
        <v>408</v>
      </c>
      <c r="S65" s="134" t="s">
        <v>1210</v>
      </c>
      <c r="T65" s="135">
        <v>6.04</v>
      </c>
      <c r="U65" s="158" t="s">
        <v>824</v>
      </c>
      <c r="V65" s="137">
        <v>3.4099999999999998E-2</v>
      </c>
      <c r="W65" s="136" t="s">
        <v>3927</v>
      </c>
      <c r="X65" s="136" t="s">
        <v>3927</v>
      </c>
      <c r="Y65" s="136" t="s">
        <v>3927</v>
      </c>
      <c r="Z65" s="137">
        <v>2.8899999999999999E-2</v>
      </c>
      <c r="AA65" s="134" t="s">
        <v>3763</v>
      </c>
      <c r="AB65" s="134" t="s">
        <v>412</v>
      </c>
      <c r="AC65" s="136" t="s">
        <v>3927</v>
      </c>
      <c r="AD65" s="136" t="s">
        <v>3927</v>
      </c>
      <c r="AE65" s="136" t="s">
        <v>3927</v>
      </c>
      <c r="AF65" s="136" t="s">
        <v>3927</v>
      </c>
      <c r="AG65" s="136" t="s">
        <v>3927</v>
      </c>
      <c r="AH65" s="136" t="s">
        <v>3927</v>
      </c>
      <c r="AI65" s="136" t="s">
        <v>3927</v>
      </c>
      <c r="AJ65" s="136" t="s">
        <v>3927</v>
      </c>
      <c r="AK65" s="134" t="s">
        <v>886</v>
      </c>
      <c r="AL65" s="136" t="s">
        <v>3927</v>
      </c>
      <c r="AM65" s="134" t="s">
        <v>889</v>
      </c>
      <c r="AN65" s="154">
        <v>45382</v>
      </c>
      <c r="AO65" s="154">
        <v>45382</v>
      </c>
      <c r="AP65" s="136" t="s">
        <v>3927</v>
      </c>
      <c r="AQ65" s="135">
        <v>18356731.129999999</v>
      </c>
      <c r="AR65" s="134" t="s">
        <v>3764</v>
      </c>
      <c r="AS65" s="136" t="s">
        <v>3927</v>
      </c>
      <c r="AT65" s="135">
        <v>21378.249100000001</v>
      </c>
      <c r="AU65" s="135">
        <v>21378.249073999999</v>
      </c>
      <c r="AV65" s="136" t="s">
        <v>3927</v>
      </c>
      <c r="AW65" s="136" t="s">
        <v>3927</v>
      </c>
      <c r="AX65" s="136" t="s">
        <v>3927</v>
      </c>
      <c r="AY65" s="136" t="s">
        <v>3927</v>
      </c>
      <c r="AZ65" s="137">
        <v>3.6879939787473302E-2</v>
      </c>
      <c r="BA65" s="138">
        <v>9.6415170396176096E-4</v>
      </c>
      <c r="BB65" s="188"/>
    </row>
    <row r="66" spans="1:54" ht="15" x14ac:dyDescent="0.2">
      <c r="A66" s="133" t="s">
        <v>1220</v>
      </c>
      <c r="B66" s="134" t="s">
        <v>1220</v>
      </c>
      <c r="C66" s="136" t="s">
        <v>3927</v>
      </c>
      <c r="D66" s="136" t="s">
        <v>3927</v>
      </c>
      <c r="E66" s="136" t="s">
        <v>3927</v>
      </c>
      <c r="F66" s="134" t="s">
        <v>3751</v>
      </c>
      <c r="G66" s="134" t="s">
        <v>1012</v>
      </c>
      <c r="H66" s="136" t="s">
        <v>3927</v>
      </c>
      <c r="I66" s="134" t="s">
        <v>204</v>
      </c>
      <c r="J66" s="136" t="s">
        <v>3927</v>
      </c>
      <c r="K66" s="134" t="s">
        <v>440</v>
      </c>
      <c r="L66" s="134" t="s">
        <v>339</v>
      </c>
      <c r="M66" s="134" t="s">
        <v>338</v>
      </c>
      <c r="N66" s="136" t="s">
        <v>3927</v>
      </c>
      <c r="O66" s="134" t="s">
        <v>3752</v>
      </c>
      <c r="P66" s="134" t="s">
        <v>1360</v>
      </c>
      <c r="Q66" s="134" t="s">
        <v>415</v>
      </c>
      <c r="R66" s="134" t="s">
        <v>408</v>
      </c>
      <c r="S66" s="134" t="s">
        <v>1210</v>
      </c>
      <c r="T66" s="135">
        <v>8.24</v>
      </c>
      <c r="U66" s="158" t="s">
        <v>824</v>
      </c>
      <c r="V66" s="137">
        <v>2.4799999999999999E-2</v>
      </c>
      <c r="W66" s="136" t="s">
        <v>3927</v>
      </c>
      <c r="X66" s="136" t="s">
        <v>3927</v>
      </c>
      <c r="Y66" s="136" t="s">
        <v>3927</v>
      </c>
      <c r="Z66" s="137">
        <v>3.39E-2</v>
      </c>
      <c r="AA66" s="134" t="s">
        <v>3753</v>
      </c>
      <c r="AB66" s="134" t="s">
        <v>412</v>
      </c>
      <c r="AC66" s="136" t="s">
        <v>3927</v>
      </c>
      <c r="AD66" s="136" t="s">
        <v>3927</v>
      </c>
      <c r="AE66" s="136" t="s">
        <v>3927</v>
      </c>
      <c r="AF66" s="134" t="s">
        <v>3729</v>
      </c>
      <c r="AG66" s="136" t="s">
        <v>3927</v>
      </c>
      <c r="AH66" s="136" t="s">
        <v>3927</v>
      </c>
      <c r="AI66" s="136" t="s">
        <v>3927</v>
      </c>
      <c r="AJ66" s="134" t="s">
        <v>338</v>
      </c>
      <c r="AK66" s="134" t="s">
        <v>886</v>
      </c>
      <c r="AL66" s="136" t="s">
        <v>3927</v>
      </c>
      <c r="AM66" s="134" t="s">
        <v>889</v>
      </c>
      <c r="AN66" s="154">
        <v>45382</v>
      </c>
      <c r="AO66" s="154">
        <v>45382</v>
      </c>
      <c r="AP66" s="136" t="s">
        <v>3927</v>
      </c>
      <c r="AQ66" s="135">
        <v>20015826.18</v>
      </c>
      <c r="AR66" s="134" t="s">
        <v>3754</v>
      </c>
      <c r="AS66" s="136" t="s">
        <v>3927</v>
      </c>
      <c r="AT66" s="135">
        <v>20428.1522</v>
      </c>
      <c r="AU66" s="135">
        <v>20428.152199299999</v>
      </c>
      <c r="AV66" s="136" t="s">
        <v>3927</v>
      </c>
      <c r="AW66" s="136" t="s">
        <v>3927</v>
      </c>
      <c r="AX66" s="136" t="s">
        <v>3927</v>
      </c>
      <c r="AY66" s="136" t="s">
        <v>3927</v>
      </c>
      <c r="AZ66" s="137">
        <v>3.5240913344776845E-2</v>
      </c>
      <c r="BA66" s="138">
        <v>9.2130266064252737E-4</v>
      </c>
      <c r="BB66" s="188"/>
    </row>
    <row r="67" spans="1:54" ht="15" x14ac:dyDescent="0.2">
      <c r="A67" s="133" t="s">
        <v>1220</v>
      </c>
      <c r="B67" s="134" t="s">
        <v>1220</v>
      </c>
      <c r="C67" s="136" t="s">
        <v>3927</v>
      </c>
      <c r="D67" s="136" t="s">
        <v>3927</v>
      </c>
      <c r="E67" s="136" t="s">
        <v>3927</v>
      </c>
      <c r="F67" s="134" t="s">
        <v>3758</v>
      </c>
      <c r="G67" s="134" t="s">
        <v>1012</v>
      </c>
      <c r="H67" s="136" t="s">
        <v>3927</v>
      </c>
      <c r="I67" s="134" t="s">
        <v>204</v>
      </c>
      <c r="J67" s="136" t="s">
        <v>3927</v>
      </c>
      <c r="K67" s="134" t="s">
        <v>448</v>
      </c>
      <c r="L67" s="134" t="s">
        <v>339</v>
      </c>
      <c r="M67" s="134" t="s">
        <v>338</v>
      </c>
      <c r="N67" s="136" t="s">
        <v>3927</v>
      </c>
      <c r="O67" s="134" t="s">
        <v>3742</v>
      </c>
      <c r="P67" s="136" t="s">
        <v>3927</v>
      </c>
      <c r="Q67" s="134" t="s">
        <v>410</v>
      </c>
      <c r="R67" s="134" t="s">
        <v>410</v>
      </c>
      <c r="S67" s="134" t="s">
        <v>1210</v>
      </c>
      <c r="T67" s="135">
        <v>7.14</v>
      </c>
      <c r="U67" s="158" t="s">
        <v>823</v>
      </c>
      <c r="V67" s="137">
        <v>5.2093E-2</v>
      </c>
      <c r="W67" s="136" t="s">
        <v>3927</v>
      </c>
      <c r="X67" s="136" t="s">
        <v>3927</v>
      </c>
      <c r="Y67" s="136" t="s">
        <v>3927</v>
      </c>
      <c r="Z67" s="137">
        <v>5.9299999999999999E-2</v>
      </c>
      <c r="AA67" s="134" t="s">
        <v>3759</v>
      </c>
      <c r="AB67" s="134" t="s">
        <v>412</v>
      </c>
      <c r="AC67" s="136" t="s">
        <v>3927</v>
      </c>
      <c r="AD67" s="136" t="s">
        <v>3927</v>
      </c>
      <c r="AE67" s="136" t="s">
        <v>3927</v>
      </c>
      <c r="AF67" s="136" t="s">
        <v>3927</v>
      </c>
      <c r="AG67" s="136" t="s">
        <v>3927</v>
      </c>
      <c r="AH67" s="136" t="s">
        <v>3927</v>
      </c>
      <c r="AI67" s="136" t="s">
        <v>3927</v>
      </c>
      <c r="AJ67" s="136" t="s">
        <v>3927</v>
      </c>
      <c r="AK67" s="134" t="s">
        <v>884</v>
      </c>
      <c r="AL67" s="136" t="s">
        <v>3927</v>
      </c>
      <c r="AM67" s="134" t="s">
        <v>888</v>
      </c>
      <c r="AN67" s="154">
        <v>45382</v>
      </c>
      <c r="AO67" s="154">
        <v>45382</v>
      </c>
      <c r="AP67" s="136" t="s">
        <v>3927</v>
      </c>
      <c r="AQ67" s="135">
        <v>20783733.300000001</v>
      </c>
      <c r="AR67" s="134" t="s">
        <v>3760</v>
      </c>
      <c r="AS67" s="136" t="s">
        <v>3927</v>
      </c>
      <c r="AT67" s="135">
        <v>19840.1518</v>
      </c>
      <c r="AU67" s="135">
        <v>19840.1518082</v>
      </c>
      <c r="AV67" s="136" t="s">
        <v>3927</v>
      </c>
      <c r="AW67" s="136" t="s">
        <v>3927</v>
      </c>
      <c r="AX67" s="136" t="s">
        <v>3927</v>
      </c>
      <c r="AY67" s="136" t="s">
        <v>3927</v>
      </c>
      <c r="AZ67" s="137">
        <v>3.4226545005033485E-2</v>
      </c>
      <c r="BA67" s="138">
        <v>8.9478404459151595E-4</v>
      </c>
      <c r="BB67" s="188"/>
    </row>
    <row r="68" spans="1:54" ht="15" x14ac:dyDescent="0.2">
      <c r="A68" s="133" t="s">
        <v>1220</v>
      </c>
      <c r="B68" s="134" t="s">
        <v>1220</v>
      </c>
      <c r="C68" s="136" t="s">
        <v>3927</v>
      </c>
      <c r="D68" s="136" t="s">
        <v>3927</v>
      </c>
      <c r="E68" s="136" t="s">
        <v>3927</v>
      </c>
      <c r="F68" s="134" t="s">
        <v>3765</v>
      </c>
      <c r="G68" s="134" t="s">
        <v>1012</v>
      </c>
      <c r="H68" s="136" t="s">
        <v>3927</v>
      </c>
      <c r="I68" s="134" t="s">
        <v>204</v>
      </c>
      <c r="J68" s="136" t="s">
        <v>3927</v>
      </c>
      <c r="K68" s="134" t="s">
        <v>451</v>
      </c>
      <c r="L68" s="134" t="s">
        <v>339</v>
      </c>
      <c r="M68" s="134" t="s">
        <v>338</v>
      </c>
      <c r="N68" s="136" t="s">
        <v>3927</v>
      </c>
      <c r="O68" s="153">
        <v>43074</v>
      </c>
      <c r="P68" s="136" t="s">
        <v>3927</v>
      </c>
      <c r="Q68" s="134" t="s">
        <v>410</v>
      </c>
      <c r="R68" s="134" t="s">
        <v>410</v>
      </c>
      <c r="S68" s="134" t="s">
        <v>1211</v>
      </c>
      <c r="T68" s="135">
        <v>0.01</v>
      </c>
      <c r="U68" s="158" t="s">
        <v>314</v>
      </c>
      <c r="V68" s="134" t="s">
        <v>1256</v>
      </c>
      <c r="W68" s="136" t="s">
        <v>3927</v>
      </c>
      <c r="X68" s="136" t="s">
        <v>3927</v>
      </c>
      <c r="Y68" s="136" t="s">
        <v>3927</v>
      </c>
      <c r="Z68" s="137">
        <v>1E-4</v>
      </c>
      <c r="AA68" s="134" t="s">
        <v>3766</v>
      </c>
      <c r="AB68" s="134" t="s">
        <v>412</v>
      </c>
      <c r="AC68" s="136" t="s">
        <v>3927</v>
      </c>
      <c r="AD68" s="136" t="s">
        <v>3927</v>
      </c>
      <c r="AE68" s="136" t="s">
        <v>3927</v>
      </c>
      <c r="AF68" s="136" t="s">
        <v>3927</v>
      </c>
      <c r="AG68" s="136" t="s">
        <v>3927</v>
      </c>
      <c r="AH68" s="136" t="s">
        <v>3927</v>
      </c>
      <c r="AI68" s="136" t="s">
        <v>3927</v>
      </c>
      <c r="AJ68" s="136" t="s">
        <v>3927</v>
      </c>
      <c r="AK68" s="134" t="s">
        <v>886</v>
      </c>
      <c r="AL68" s="136" t="s">
        <v>3927</v>
      </c>
      <c r="AM68" s="134" t="s">
        <v>889</v>
      </c>
      <c r="AN68" s="154">
        <v>45382</v>
      </c>
      <c r="AO68" s="154">
        <v>45382</v>
      </c>
      <c r="AP68" s="136" t="s">
        <v>3927</v>
      </c>
      <c r="AQ68" s="135">
        <v>3477449.87</v>
      </c>
      <c r="AR68" s="134" t="s">
        <v>3767</v>
      </c>
      <c r="AS68" s="134" t="s">
        <v>1212</v>
      </c>
      <c r="AT68" s="135">
        <v>18840.0088</v>
      </c>
      <c r="AU68" s="135">
        <v>5118.1767902000001</v>
      </c>
      <c r="AV68" s="136" t="s">
        <v>3927</v>
      </c>
      <c r="AW68" s="136" t="s">
        <v>3927</v>
      </c>
      <c r="AX68" s="136" t="s">
        <v>3927</v>
      </c>
      <c r="AY68" s="136" t="s">
        <v>3927</v>
      </c>
      <c r="AZ68" s="137">
        <v>3.2501183162165694E-2</v>
      </c>
      <c r="BA68" s="138">
        <v>8.496779362210078E-4</v>
      </c>
      <c r="BB68" s="188"/>
    </row>
    <row r="69" spans="1:54" ht="15" x14ac:dyDescent="0.2">
      <c r="A69" s="133" t="s">
        <v>1220</v>
      </c>
      <c r="B69" s="134" t="s">
        <v>1220</v>
      </c>
      <c r="C69" s="136" t="s">
        <v>3927</v>
      </c>
      <c r="D69" s="136" t="s">
        <v>3927</v>
      </c>
      <c r="E69" s="136" t="s">
        <v>3927</v>
      </c>
      <c r="F69" s="134" t="s">
        <v>3772</v>
      </c>
      <c r="G69" s="134" t="s">
        <v>1012</v>
      </c>
      <c r="H69" s="136" t="s">
        <v>3927</v>
      </c>
      <c r="I69" s="134" t="s">
        <v>204</v>
      </c>
      <c r="J69" s="136" t="s">
        <v>3927</v>
      </c>
      <c r="K69" s="134" t="s">
        <v>443</v>
      </c>
      <c r="L69" s="134" t="s">
        <v>339</v>
      </c>
      <c r="M69" s="134" t="s">
        <v>338</v>
      </c>
      <c r="N69" s="136" t="s">
        <v>3927</v>
      </c>
      <c r="O69" s="134" t="s">
        <v>3773</v>
      </c>
      <c r="P69" s="136" t="s">
        <v>3927</v>
      </c>
      <c r="Q69" s="134" t="s">
        <v>410</v>
      </c>
      <c r="R69" s="134" t="s">
        <v>410</v>
      </c>
      <c r="S69" s="134" t="s">
        <v>1210</v>
      </c>
      <c r="T69" s="135">
        <v>1.39</v>
      </c>
      <c r="U69" s="158" t="s">
        <v>824</v>
      </c>
      <c r="V69" s="137">
        <v>9.0439000000000005E-2</v>
      </c>
      <c r="W69" s="136" t="s">
        <v>3927</v>
      </c>
      <c r="X69" s="136" t="s">
        <v>3927</v>
      </c>
      <c r="Y69" s="136" t="s">
        <v>3927</v>
      </c>
      <c r="Z69" s="137">
        <v>7.1900000000000006E-2</v>
      </c>
      <c r="AA69" s="134" t="s">
        <v>3774</v>
      </c>
      <c r="AB69" s="134" t="s">
        <v>412</v>
      </c>
      <c r="AC69" s="136" t="s">
        <v>3927</v>
      </c>
      <c r="AD69" s="136" t="s">
        <v>3927</v>
      </c>
      <c r="AE69" s="136" t="s">
        <v>3927</v>
      </c>
      <c r="AF69" s="134" t="s">
        <v>3775</v>
      </c>
      <c r="AG69" s="136" t="s">
        <v>3927</v>
      </c>
      <c r="AH69" s="136" t="s">
        <v>3927</v>
      </c>
      <c r="AI69" s="136" t="s">
        <v>3927</v>
      </c>
      <c r="AJ69" s="136" t="s">
        <v>3927</v>
      </c>
      <c r="AK69" s="134" t="s">
        <v>886</v>
      </c>
      <c r="AL69" s="136" t="s">
        <v>3927</v>
      </c>
      <c r="AM69" s="134" t="s">
        <v>889</v>
      </c>
      <c r="AN69" s="154">
        <v>45382</v>
      </c>
      <c r="AO69" s="154">
        <v>45382</v>
      </c>
      <c r="AP69" s="136" t="s">
        <v>3927</v>
      </c>
      <c r="AQ69" s="135">
        <v>15693237.6</v>
      </c>
      <c r="AR69" s="134" t="s">
        <v>3776</v>
      </c>
      <c r="AS69" s="136" t="s">
        <v>3927</v>
      </c>
      <c r="AT69" s="135">
        <v>17135.446100000001</v>
      </c>
      <c r="AU69" s="135">
        <v>17135.446135400001</v>
      </c>
      <c r="AV69" s="136" t="s">
        <v>3927</v>
      </c>
      <c r="AW69" s="136" t="s">
        <v>3927</v>
      </c>
      <c r="AX69" s="136" t="s">
        <v>3927</v>
      </c>
      <c r="AY69" s="136" t="s">
        <v>3927</v>
      </c>
      <c r="AZ69" s="137">
        <v>2.9560616471400104E-2</v>
      </c>
      <c r="BA69" s="138">
        <v>7.7280274602674857E-4</v>
      </c>
      <c r="BB69" s="188"/>
    </row>
    <row r="70" spans="1:54" ht="15" x14ac:dyDescent="0.2">
      <c r="A70" s="133" t="s">
        <v>1220</v>
      </c>
      <c r="B70" s="134" t="s">
        <v>1220</v>
      </c>
      <c r="C70" s="136" t="s">
        <v>3927</v>
      </c>
      <c r="D70" s="136" t="s">
        <v>3927</v>
      </c>
      <c r="E70" s="136" t="s">
        <v>3927</v>
      </c>
      <c r="F70" s="134" t="s">
        <v>3768</v>
      </c>
      <c r="G70" s="134" t="s">
        <v>1012</v>
      </c>
      <c r="H70" s="134" t="s">
        <v>811</v>
      </c>
      <c r="I70" s="134" t="s">
        <v>204</v>
      </c>
      <c r="J70" s="136" t="s">
        <v>3927</v>
      </c>
      <c r="K70" s="134" t="s">
        <v>454</v>
      </c>
      <c r="L70" s="134" t="s">
        <v>339</v>
      </c>
      <c r="M70" s="134" t="s">
        <v>338</v>
      </c>
      <c r="N70" s="136" t="s">
        <v>3927</v>
      </c>
      <c r="O70" s="134" t="s">
        <v>3769</v>
      </c>
      <c r="P70" s="134" t="s">
        <v>1383</v>
      </c>
      <c r="Q70" s="134" t="s">
        <v>413</v>
      </c>
      <c r="R70" s="134" t="s">
        <v>408</v>
      </c>
      <c r="S70" s="134" t="s">
        <v>1211</v>
      </c>
      <c r="T70" s="135">
        <v>2.81</v>
      </c>
      <c r="U70" s="158" t="s">
        <v>823</v>
      </c>
      <c r="V70" s="137">
        <v>0.10491399999999999</v>
      </c>
      <c r="W70" s="136" t="s">
        <v>3927</v>
      </c>
      <c r="X70" s="136" t="s">
        <v>3927</v>
      </c>
      <c r="Y70" s="136" t="s">
        <v>3927</v>
      </c>
      <c r="Z70" s="137">
        <v>9.9199999999999997E-2</v>
      </c>
      <c r="AA70" s="134" t="s">
        <v>3770</v>
      </c>
      <c r="AB70" s="134" t="s">
        <v>412</v>
      </c>
      <c r="AC70" s="136" t="s">
        <v>3927</v>
      </c>
      <c r="AD70" s="136" t="s">
        <v>3927</v>
      </c>
      <c r="AE70" s="136" t="s">
        <v>3927</v>
      </c>
      <c r="AF70" s="134" t="s">
        <v>3769</v>
      </c>
      <c r="AG70" s="136" t="s">
        <v>3927</v>
      </c>
      <c r="AH70" s="136" t="s">
        <v>3927</v>
      </c>
      <c r="AI70" s="136" t="s">
        <v>3927</v>
      </c>
      <c r="AJ70" s="134" t="s">
        <v>339</v>
      </c>
      <c r="AK70" s="134" t="s">
        <v>886</v>
      </c>
      <c r="AL70" s="136" t="s">
        <v>3927</v>
      </c>
      <c r="AM70" s="134" t="s">
        <v>889</v>
      </c>
      <c r="AN70" s="154">
        <v>45382</v>
      </c>
      <c r="AO70" s="154">
        <v>45382</v>
      </c>
      <c r="AP70" s="136" t="s">
        <v>3927</v>
      </c>
      <c r="AQ70" s="135">
        <v>4164932.79</v>
      </c>
      <c r="AR70" s="134" t="s">
        <v>3771</v>
      </c>
      <c r="AS70" s="134" t="s">
        <v>1212</v>
      </c>
      <c r="AT70" s="135">
        <v>15853.9087</v>
      </c>
      <c r="AU70" s="135">
        <v>4306.9569981000004</v>
      </c>
      <c r="AV70" s="136" t="s">
        <v>3927</v>
      </c>
      <c r="AW70" s="136" t="s">
        <v>3927</v>
      </c>
      <c r="AX70" s="136" t="s">
        <v>3927</v>
      </c>
      <c r="AY70" s="136" t="s">
        <v>3927</v>
      </c>
      <c r="AZ70" s="137">
        <v>2.7349816937888023E-2</v>
      </c>
      <c r="BA70" s="138">
        <v>7.150058475058474E-4</v>
      </c>
      <c r="BB70" s="188"/>
    </row>
    <row r="71" spans="1:54" ht="15" x14ac:dyDescent="0.2">
      <c r="A71" s="133" t="s">
        <v>1220</v>
      </c>
      <c r="B71" s="134" t="s">
        <v>1220</v>
      </c>
      <c r="C71" s="136" t="s">
        <v>3927</v>
      </c>
      <c r="D71" s="136" t="s">
        <v>3927</v>
      </c>
      <c r="E71" s="136" t="s">
        <v>3927</v>
      </c>
      <c r="F71" s="134" t="s">
        <v>3777</v>
      </c>
      <c r="G71" s="134" t="s">
        <v>1012</v>
      </c>
      <c r="H71" s="136" t="s">
        <v>3927</v>
      </c>
      <c r="I71" s="134" t="s">
        <v>204</v>
      </c>
      <c r="J71" s="136" t="s">
        <v>3927</v>
      </c>
      <c r="K71" s="134" t="s">
        <v>443</v>
      </c>
      <c r="L71" s="134" t="s">
        <v>339</v>
      </c>
      <c r="M71" s="134" t="s">
        <v>338</v>
      </c>
      <c r="N71" s="136" t="s">
        <v>3927</v>
      </c>
      <c r="O71" s="134" t="s">
        <v>3778</v>
      </c>
      <c r="P71" s="136" t="s">
        <v>3927</v>
      </c>
      <c r="Q71" s="134" t="s">
        <v>410</v>
      </c>
      <c r="R71" s="134" t="s">
        <v>410</v>
      </c>
      <c r="S71" s="134" t="s">
        <v>1210</v>
      </c>
      <c r="T71" s="135">
        <v>3.32</v>
      </c>
      <c r="U71" s="158" t="s">
        <v>823</v>
      </c>
      <c r="V71" s="137">
        <v>8.5000000000000006E-2</v>
      </c>
      <c r="W71" s="136" t="s">
        <v>3927</v>
      </c>
      <c r="X71" s="136" t="s">
        <v>3927</v>
      </c>
      <c r="Y71" s="136" t="s">
        <v>3927</v>
      </c>
      <c r="Z71" s="137">
        <v>7.4300000000000005E-2</v>
      </c>
      <c r="AA71" s="134" t="s">
        <v>3779</v>
      </c>
      <c r="AB71" s="134" t="s">
        <v>412</v>
      </c>
      <c r="AC71" s="136" t="s">
        <v>3927</v>
      </c>
      <c r="AD71" s="136" t="s">
        <v>3927</v>
      </c>
      <c r="AE71" s="136" t="s">
        <v>3927</v>
      </c>
      <c r="AF71" s="134" t="s">
        <v>3780</v>
      </c>
      <c r="AG71" s="136" t="s">
        <v>3927</v>
      </c>
      <c r="AH71" s="136" t="s">
        <v>3927</v>
      </c>
      <c r="AI71" s="136" t="s">
        <v>3927</v>
      </c>
      <c r="AJ71" s="134" t="s">
        <v>338</v>
      </c>
      <c r="AK71" s="134" t="s">
        <v>886</v>
      </c>
      <c r="AL71" s="136" t="s">
        <v>3927</v>
      </c>
      <c r="AM71" s="134" t="s">
        <v>889</v>
      </c>
      <c r="AN71" s="154">
        <v>45382</v>
      </c>
      <c r="AO71" s="154">
        <v>45382</v>
      </c>
      <c r="AP71" s="136" t="s">
        <v>3927</v>
      </c>
      <c r="AQ71" s="135">
        <v>15064000</v>
      </c>
      <c r="AR71" s="134" t="s">
        <v>3781</v>
      </c>
      <c r="AS71" s="136" t="s">
        <v>3927</v>
      </c>
      <c r="AT71" s="135">
        <v>15565.6312</v>
      </c>
      <c r="AU71" s="135">
        <v>15565.6312</v>
      </c>
      <c r="AV71" s="136" t="s">
        <v>3927</v>
      </c>
      <c r="AW71" s="136" t="s">
        <v>3927</v>
      </c>
      <c r="AX71" s="136" t="s">
        <v>3927</v>
      </c>
      <c r="AY71" s="136" t="s">
        <v>3927</v>
      </c>
      <c r="AZ71" s="137">
        <v>2.6852505058902819E-2</v>
      </c>
      <c r="BA71" s="138">
        <v>7.0200463063057282E-4</v>
      </c>
      <c r="BB71" s="188"/>
    </row>
    <row r="72" spans="1:54" ht="15" x14ac:dyDescent="0.2">
      <c r="A72" s="133" t="s">
        <v>1220</v>
      </c>
      <c r="B72" s="134" t="s">
        <v>1220</v>
      </c>
      <c r="C72" s="136" t="s">
        <v>3927</v>
      </c>
      <c r="D72" s="136" t="s">
        <v>3927</v>
      </c>
      <c r="E72" s="136" t="s">
        <v>3927</v>
      </c>
      <c r="F72" s="134" t="s">
        <v>3782</v>
      </c>
      <c r="G72" s="134" t="s">
        <v>1012</v>
      </c>
      <c r="H72" s="136" t="s">
        <v>3927</v>
      </c>
      <c r="I72" s="134" t="s">
        <v>204</v>
      </c>
      <c r="J72" s="136" t="s">
        <v>3927</v>
      </c>
      <c r="K72" s="134" t="s">
        <v>484</v>
      </c>
      <c r="L72" s="134" t="s">
        <v>339</v>
      </c>
      <c r="M72" s="134" t="s">
        <v>338</v>
      </c>
      <c r="N72" s="136" t="s">
        <v>3927</v>
      </c>
      <c r="O72" s="134" t="s">
        <v>3783</v>
      </c>
      <c r="P72" s="136" t="s">
        <v>3927</v>
      </c>
      <c r="Q72" s="134" t="s">
        <v>410</v>
      </c>
      <c r="R72" s="134" t="s">
        <v>410</v>
      </c>
      <c r="S72" s="134" t="s">
        <v>1210</v>
      </c>
      <c r="T72" s="135">
        <v>5.04</v>
      </c>
      <c r="U72" s="158" t="s">
        <v>824</v>
      </c>
      <c r="V72" s="137">
        <v>3.2000000000000001E-2</v>
      </c>
      <c r="W72" s="136" t="s">
        <v>3927</v>
      </c>
      <c r="X72" s="136" t="s">
        <v>3927</v>
      </c>
      <c r="Y72" s="136" t="s">
        <v>3927</v>
      </c>
      <c r="Z72" s="137">
        <v>3.04E-2</v>
      </c>
      <c r="AA72" s="134" t="s">
        <v>1790</v>
      </c>
      <c r="AB72" s="134" t="s">
        <v>412</v>
      </c>
      <c r="AC72" s="136" t="s">
        <v>3927</v>
      </c>
      <c r="AD72" s="136" t="s">
        <v>3927</v>
      </c>
      <c r="AE72" s="136" t="s">
        <v>3927</v>
      </c>
      <c r="AF72" s="134" t="s">
        <v>3784</v>
      </c>
      <c r="AG72" s="136" t="s">
        <v>3927</v>
      </c>
      <c r="AH72" s="136" t="s">
        <v>3927</v>
      </c>
      <c r="AI72" s="136" t="s">
        <v>3927</v>
      </c>
      <c r="AJ72" s="136" t="s">
        <v>3927</v>
      </c>
      <c r="AK72" s="134" t="s">
        <v>886</v>
      </c>
      <c r="AL72" s="136" t="s">
        <v>3927</v>
      </c>
      <c r="AM72" s="134" t="s">
        <v>889</v>
      </c>
      <c r="AN72" s="154">
        <v>45382</v>
      </c>
      <c r="AO72" s="154">
        <v>45382</v>
      </c>
      <c r="AP72" s="136" t="s">
        <v>3927</v>
      </c>
      <c r="AQ72" s="135">
        <v>13213956.99</v>
      </c>
      <c r="AR72" s="134" t="s">
        <v>3785</v>
      </c>
      <c r="AS72" s="136" t="s">
        <v>3927</v>
      </c>
      <c r="AT72" s="135">
        <v>15036.161699999999</v>
      </c>
      <c r="AU72" s="135">
        <v>15036.1616589</v>
      </c>
      <c r="AV72" s="136" t="s">
        <v>3927</v>
      </c>
      <c r="AW72" s="136" t="s">
        <v>3927</v>
      </c>
      <c r="AX72" s="136" t="s">
        <v>3927</v>
      </c>
      <c r="AY72" s="136" t="s">
        <v>3927</v>
      </c>
      <c r="AZ72" s="137">
        <v>2.5939109171021393E-2</v>
      </c>
      <c r="BA72" s="138">
        <v>6.7812573585017335E-4</v>
      </c>
      <c r="BB72" s="188"/>
    </row>
    <row r="73" spans="1:54" ht="15" x14ac:dyDescent="0.2">
      <c r="A73" s="133" t="s">
        <v>1220</v>
      </c>
      <c r="B73" s="134" t="s">
        <v>1220</v>
      </c>
      <c r="C73" s="136" t="s">
        <v>3927</v>
      </c>
      <c r="D73" s="136" t="s">
        <v>3927</v>
      </c>
      <c r="E73" s="136" t="s">
        <v>3927</v>
      </c>
      <c r="F73" s="134" t="s">
        <v>3786</v>
      </c>
      <c r="G73" s="134" t="s">
        <v>1012</v>
      </c>
      <c r="H73" s="136" t="s">
        <v>3927</v>
      </c>
      <c r="I73" s="134" t="s">
        <v>204</v>
      </c>
      <c r="J73" s="136" t="s">
        <v>3927</v>
      </c>
      <c r="K73" s="134" t="s">
        <v>448</v>
      </c>
      <c r="L73" s="134" t="s">
        <v>339</v>
      </c>
      <c r="M73" s="134" t="s">
        <v>338</v>
      </c>
      <c r="N73" s="136" t="s">
        <v>3927</v>
      </c>
      <c r="O73" s="134" t="s">
        <v>3742</v>
      </c>
      <c r="P73" s="136" t="s">
        <v>3927</v>
      </c>
      <c r="Q73" s="134" t="s">
        <v>410</v>
      </c>
      <c r="R73" s="134" t="s">
        <v>410</v>
      </c>
      <c r="S73" s="134" t="s">
        <v>1210</v>
      </c>
      <c r="T73" s="135">
        <v>7.7</v>
      </c>
      <c r="U73" s="158" t="s">
        <v>824</v>
      </c>
      <c r="V73" s="137">
        <v>1.7982999999999999E-2</v>
      </c>
      <c r="W73" s="136" t="s">
        <v>3927</v>
      </c>
      <c r="X73" s="136" t="s">
        <v>3927</v>
      </c>
      <c r="Y73" s="136" t="s">
        <v>3927</v>
      </c>
      <c r="Z73" s="137">
        <v>2.64E-2</v>
      </c>
      <c r="AA73" s="134" t="s">
        <v>3759</v>
      </c>
      <c r="AB73" s="134" t="s">
        <v>412</v>
      </c>
      <c r="AC73" s="136" t="s">
        <v>3927</v>
      </c>
      <c r="AD73" s="136" t="s">
        <v>3927</v>
      </c>
      <c r="AE73" s="136" t="s">
        <v>3927</v>
      </c>
      <c r="AF73" s="136" t="s">
        <v>3927</v>
      </c>
      <c r="AG73" s="136" t="s">
        <v>3927</v>
      </c>
      <c r="AH73" s="136" t="s">
        <v>3927</v>
      </c>
      <c r="AI73" s="136" t="s">
        <v>3927</v>
      </c>
      <c r="AJ73" s="136" t="s">
        <v>3927</v>
      </c>
      <c r="AK73" s="134" t="s">
        <v>884</v>
      </c>
      <c r="AL73" s="136" t="s">
        <v>3927</v>
      </c>
      <c r="AM73" s="134" t="s">
        <v>888</v>
      </c>
      <c r="AN73" s="154">
        <v>45382</v>
      </c>
      <c r="AO73" s="154">
        <v>45382</v>
      </c>
      <c r="AP73" s="136" t="s">
        <v>3927</v>
      </c>
      <c r="AQ73" s="135">
        <v>10938083.369999999</v>
      </c>
      <c r="AR73" s="134" t="s">
        <v>3787</v>
      </c>
      <c r="AS73" s="136" t="s">
        <v>3927</v>
      </c>
      <c r="AT73" s="135">
        <v>13207.735699999999</v>
      </c>
      <c r="AU73" s="135">
        <v>13207.735669299998</v>
      </c>
      <c r="AV73" s="136" t="s">
        <v>3927</v>
      </c>
      <c r="AW73" s="136" t="s">
        <v>3927</v>
      </c>
      <c r="AX73" s="136" t="s">
        <v>3927</v>
      </c>
      <c r="AY73" s="136" t="s">
        <v>3927</v>
      </c>
      <c r="AZ73" s="137">
        <v>2.2784863929954741E-2</v>
      </c>
      <c r="BA73" s="138">
        <v>5.9566435057099626E-4</v>
      </c>
      <c r="BB73" s="188"/>
    </row>
    <row r="74" spans="1:54" ht="15" x14ac:dyDescent="0.2">
      <c r="A74" s="133" t="s">
        <v>1220</v>
      </c>
      <c r="B74" s="134" t="s">
        <v>1220</v>
      </c>
      <c r="C74" s="136" t="s">
        <v>3927</v>
      </c>
      <c r="D74" s="136" t="s">
        <v>3927</v>
      </c>
      <c r="E74" s="136" t="s">
        <v>3927</v>
      </c>
      <c r="F74" s="134" t="s">
        <v>3788</v>
      </c>
      <c r="G74" s="134" t="s">
        <v>1012</v>
      </c>
      <c r="H74" s="136" t="s">
        <v>3927</v>
      </c>
      <c r="I74" s="134" t="s">
        <v>204</v>
      </c>
      <c r="J74" s="136" t="s">
        <v>3927</v>
      </c>
      <c r="K74" s="134" t="s">
        <v>443</v>
      </c>
      <c r="L74" s="134" t="s">
        <v>339</v>
      </c>
      <c r="M74" s="134" t="s">
        <v>338</v>
      </c>
      <c r="N74" s="136" t="s">
        <v>3927</v>
      </c>
      <c r="O74" s="134" t="s">
        <v>3789</v>
      </c>
      <c r="P74" s="134" t="s">
        <v>2038</v>
      </c>
      <c r="Q74" s="134" t="s">
        <v>312</v>
      </c>
      <c r="R74" s="134" t="s">
        <v>408</v>
      </c>
      <c r="S74" s="134" t="s">
        <v>1210</v>
      </c>
      <c r="T74" s="135">
        <v>0.32</v>
      </c>
      <c r="U74" s="158" t="s">
        <v>823</v>
      </c>
      <c r="V74" s="137">
        <v>8.1500000000000003E-2</v>
      </c>
      <c r="W74" s="136" t="s">
        <v>3927</v>
      </c>
      <c r="X74" s="136" t="s">
        <v>3927</v>
      </c>
      <c r="Y74" s="136" t="s">
        <v>3927</v>
      </c>
      <c r="Z74" s="137">
        <v>7.9899999999999999E-2</v>
      </c>
      <c r="AA74" s="134" t="s">
        <v>3790</v>
      </c>
      <c r="AB74" s="134" t="s">
        <v>412</v>
      </c>
      <c r="AC74" s="136" t="s">
        <v>3927</v>
      </c>
      <c r="AD74" s="136" t="s">
        <v>3927</v>
      </c>
      <c r="AE74" s="136" t="s">
        <v>3927</v>
      </c>
      <c r="AF74" s="136" t="s">
        <v>3927</v>
      </c>
      <c r="AG74" s="136" t="s">
        <v>3927</v>
      </c>
      <c r="AH74" s="136" t="s">
        <v>3927</v>
      </c>
      <c r="AI74" s="136" t="s">
        <v>3927</v>
      </c>
      <c r="AJ74" s="136" t="s">
        <v>3927</v>
      </c>
      <c r="AK74" s="134" t="s">
        <v>886</v>
      </c>
      <c r="AL74" s="136" t="s">
        <v>3927</v>
      </c>
      <c r="AM74" s="134" t="s">
        <v>889</v>
      </c>
      <c r="AN74" s="154">
        <v>45382</v>
      </c>
      <c r="AO74" s="154">
        <v>45382</v>
      </c>
      <c r="AP74" s="136" t="s">
        <v>3927</v>
      </c>
      <c r="AQ74" s="135">
        <v>10042666.67</v>
      </c>
      <c r="AR74" s="134" t="s">
        <v>3791</v>
      </c>
      <c r="AS74" s="136" t="s">
        <v>3927</v>
      </c>
      <c r="AT74" s="135">
        <v>10195.315199999999</v>
      </c>
      <c r="AU74" s="135">
        <v>10195.3152034</v>
      </c>
      <c r="AV74" s="136" t="s">
        <v>3927</v>
      </c>
      <c r="AW74" s="136" t="s">
        <v>3927</v>
      </c>
      <c r="AX74" s="136" t="s">
        <v>3927</v>
      </c>
      <c r="AY74" s="136" t="s">
        <v>3927</v>
      </c>
      <c r="AZ74" s="137">
        <v>1.7588091967383739E-2</v>
      </c>
      <c r="BA74" s="138">
        <v>4.5980522033143428E-4</v>
      </c>
      <c r="BB74" s="188"/>
    </row>
    <row r="75" spans="1:54" ht="15" x14ac:dyDescent="0.2">
      <c r="A75" s="133" t="s">
        <v>1220</v>
      </c>
      <c r="B75" s="134" t="s">
        <v>1220</v>
      </c>
      <c r="C75" s="136" t="s">
        <v>3927</v>
      </c>
      <c r="D75" s="136" t="s">
        <v>3927</v>
      </c>
      <c r="E75" s="136" t="s">
        <v>3927</v>
      </c>
      <c r="F75" s="134" t="s">
        <v>3792</v>
      </c>
      <c r="G75" s="134" t="s">
        <v>1012</v>
      </c>
      <c r="H75" s="134" t="s">
        <v>784</v>
      </c>
      <c r="I75" s="134" t="s">
        <v>204</v>
      </c>
      <c r="J75" s="136" t="s">
        <v>3927</v>
      </c>
      <c r="K75" s="134" t="s">
        <v>443</v>
      </c>
      <c r="L75" s="134" t="s">
        <v>339</v>
      </c>
      <c r="M75" s="134" t="s">
        <v>338</v>
      </c>
      <c r="N75" s="136" t="s">
        <v>3927</v>
      </c>
      <c r="O75" s="134" t="s">
        <v>3793</v>
      </c>
      <c r="P75" s="136" t="s">
        <v>3927</v>
      </c>
      <c r="Q75" s="134" t="s">
        <v>410</v>
      </c>
      <c r="R75" s="134" t="s">
        <v>410</v>
      </c>
      <c r="S75" s="134" t="s">
        <v>1210</v>
      </c>
      <c r="T75" s="135">
        <v>1.53</v>
      </c>
      <c r="U75" s="158" t="s">
        <v>823</v>
      </c>
      <c r="V75" s="137">
        <v>8.2500000000000004E-2</v>
      </c>
      <c r="W75" s="136" t="s">
        <v>3927</v>
      </c>
      <c r="X75" s="136" t="s">
        <v>3927</v>
      </c>
      <c r="Y75" s="136" t="s">
        <v>3927</v>
      </c>
      <c r="Z75" s="137">
        <v>6.6299999999999998E-2</v>
      </c>
      <c r="AA75" s="134" t="s">
        <v>3794</v>
      </c>
      <c r="AB75" s="134" t="s">
        <v>412</v>
      </c>
      <c r="AC75" s="136" t="s">
        <v>3927</v>
      </c>
      <c r="AD75" s="136" t="s">
        <v>3927</v>
      </c>
      <c r="AE75" s="136" t="s">
        <v>3927</v>
      </c>
      <c r="AF75" s="134" t="s">
        <v>3795</v>
      </c>
      <c r="AG75" s="136" t="s">
        <v>3927</v>
      </c>
      <c r="AH75" s="136" t="s">
        <v>3927</v>
      </c>
      <c r="AI75" s="136" t="s">
        <v>3927</v>
      </c>
      <c r="AJ75" s="136" t="s">
        <v>3927</v>
      </c>
      <c r="AK75" s="134" t="s">
        <v>886</v>
      </c>
      <c r="AL75" s="136" t="s">
        <v>3927</v>
      </c>
      <c r="AM75" s="134" t="s">
        <v>889</v>
      </c>
      <c r="AN75" s="154">
        <v>45382</v>
      </c>
      <c r="AO75" s="154">
        <v>45382</v>
      </c>
      <c r="AP75" s="136" t="s">
        <v>3927</v>
      </c>
      <c r="AQ75" s="135">
        <v>8640786</v>
      </c>
      <c r="AR75" s="134" t="s">
        <v>3796</v>
      </c>
      <c r="AS75" s="136" t="s">
        <v>3927</v>
      </c>
      <c r="AT75" s="135">
        <v>8999.3786</v>
      </c>
      <c r="AU75" s="135">
        <v>8999.3786189999992</v>
      </c>
      <c r="AV75" s="136" t="s">
        <v>3927</v>
      </c>
      <c r="AW75" s="136" t="s">
        <v>3927</v>
      </c>
      <c r="AX75" s="136" t="s">
        <v>3927</v>
      </c>
      <c r="AY75" s="136" t="s">
        <v>3927</v>
      </c>
      <c r="AZ75" s="137">
        <v>1.5524963735083186E-2</v>
      </c>
      <c r="BA75" s="138">
        <v>4.0586889038818862E-4</v>
      </c>
      <c r="BB75" s="188"/>
    </row>
    <row r="76" spans="1:54" ht="15" x14ac:dyDescent="0.2">
      <c r="A76" s="133" t="s">
        <v>1220</v>
      </c>
      <c r="B76" s="134" t="s">
        <v>1220</v>
      </c>
      <c r="C76" s="136" t="s">
        <v>3927</v>
      </c>
      <c r="D76" s="136" t="s">
        <v>3927</v>
      </c>
      <c r="E76" s="136" t="s">
        <v>3927</v>
      </c>
      <c r="F76" s="134" t="s">
        <v>3801</v>
      </c>
      <c r="G76" s="134" t="s">
        <v>1012</v>
      </c>
      <c r="H76" s="136" t="s">
        <v>3927</v>
      </c>
      <c r="I76" s="134" t="s">
        <v>204</v>
      </c>
      <c r="J76" s="136" t="s">
        <v>3927</v>
      </c>
      <c r="K76" s="134" t="s">
        <v>448</v>
      </c>
      <c r="L76" s="134" t="s">
        <v>339</v>
      </c>
      <c r="M76" s="134" t="s">
        <v>338</v>
      </c>
      <c r="N76" s="136" t="s">
        <v>3927</v>
      </c>
      <c r="O76" s="134" t="s">
        <v>3742</v>
      </c>
      <c r="P76" s="136" t="s">
        <v>3927</v>
      </c>
      <c r="Q76" s="134" t="s">
        <v>410</v>
      </c>
      <c r="R76" s="134" t="s">
        <v>410</v>
      </c>
      <c r="S76" s="134" t="s">
        <v>1210</v>
      </c>
      <c r="T76" s="135">
        <v>6.5</v>
      </c>
      <c r="U76" s="158" t="s">
        <v>824</v>
      </c>
      <c r="V76" s="137">
        <v>2.3505000000000002E-2</v>
      </c>
      <c r="W76" s="136" t="s">
        <v>3927</v>
      </c>
      <c r="X76" s="136" t="s">
        <v>3927</v>
      </c>
      <c r="Y76" s="136" t="s">
        <v>3927</v>
      </c>
      <c r="Z76" s="137">
        <v>1.9800000000000002E-2</v>
      </c>
      <c r="AA76" s="134" t="s">
        <v>3759</v>
      </c>
      <c r="AB76" s="134" t="s">
        <v>412</v>
      </c>
      <c r="AC76" s="136" t="s">
        <v>3927</v>
      </c>
      <c r="AD76" s="136" t="s">
        <v>3927</v>
      </c>
      <c r="AE76" s="136" t="s">
        <v>3927</v>
      </c>
      <c r="AF76" s="136" t="s">
        <v>3927</v>
      </c>
      <c r="AG76" s="136" t="s">
        <v>3927</v>
      </c>
      <c r="AH76" s="136" t="s">
        <v>3927</v>
      </c>
      <c r="AI76" s="136" t="s">
        <v>3927</v>
      </c>
      <c r="AJ76" s="136" t="s">
        <v>3927</v>
      </c>
      <c r="AK76" s="134" t="s">
        <v>884</v>
      </c>
      <c r="AL76" s="136" t="s">
        <v>3927</v>
      </c>
      <c r="AM76" s="134" t="s">
        <v>888</v>
      </c>
      <c r="AN76" s="154">
        <v>45382</v>
      </c>
      <c r="AO76" s="154">
        <v>45382</v>
      </c>
      <c r="AP76" s="136" t="s">
        <v>3927</v>
      </c>
      <c r="AQ76" s="135">
        <v>7001165.4299999997</v>
      </c>
      <c r="AR76" s="134" t="s">
        <v>3802</v>
      </c>
      <c r="AS76" s="136" t="s">
        <v>3927</v>
      </c>
      <c r="AT76" s="135">
        <v>8150.0567000000001</v>
      </c>
      <c r="AU76" s="135">
        <v>8150.0566771000003</v>
      </c>
      <c r="AV76" s="136" t="s">
        <v>3927</v>
      </c>
      <c r="AW76" s="136" t="s">
        <v>3927</v>
      </c>
      <c r="AX76" s="136" t="s">
        <v>3927</v>
      </c>
      <c r="AY76" s="136" t="s">
        <v>3927</v>
      </c>
      <c r="AZ76" s="137">
        <v>1.4059785648215724E-2</v>
      </c>
      <c r="BA76" s="138">
        <v>3.6756476198664172E-4</v>
      </c>
      <c r="BB76" s="188"/>
    </row>
    <row r="77" spans="1:54" ht="15" x14ac:dyDescent="0.2">
      <c r="A77" s="133" t="s">
        <v>1220</v>
      </c>
      <c r="B77" s="134" t="s">
        <v>1220</v>
      </c>
      <c r="C77" s="136" t="s">
        <v>3927</v>
      </c>
      <c r="D77" s="136" t="s">
        <v>3927</v>
      </c>
      <c r="E77" s="136" t="s">
        <v>3927</v>
      </c>
      <c r="F77" s="134" t="s">
        <v>3797</v>
      </c>
      <c r="G77" s="134" t="s">
        <v>1012</v>
      </c>
      <c r="H77" s="134" t="s">
        <v>817</v>
      </c>
      <c r="I77" s="134" t="s">
        <v>204</v>
      </c>
      <c r="J77" s="136" t="s">
        <v>3927</v>
      </c>
      <c r="K77" s="134" t="s">
        <v>446</v>
      </c>
      <c r="L77" s="134" t="s">
        <v>339</v>
      </c>
      <c r="M77" s="134" t="s">
        <v>338</v>
      </c>
      <c r="N77" s="136" t="s">
        <v>3927</v>
      </c>
      <c r="O77" s="134" t="s">
        <v>3798</v>
      </c>
      <c r="P77" s="136" t="s">
        <v>3927</v>
      </c>
      <c r="Q77" s="134" t="s">
        <v>410</v>
      </c>
      <c r="R77" s="134" t="s">
        <v>410</v>
      </c>
      <c r="S77" s="134" t="s">
        <v>1210</v>
      </c>
      <c r="T77" s="135">
        <v>1.63</v>
      </c>
      <c r="U77" s="158" t="s">
        <v>824</v>
      </c>
      <c r="V77" s="137">
        <v>0.08</v>
      </c>
      <c r="W77" s="136" t="s">
        <v>3927</v>
      </c>
      <c r="X77" s="136" t="s">
        <v>3927</v>
      </c>
      <c r="Y77" s="136" t="s">
        <v>3927</v>
      </c>
      <c r="Z77" s="137">
        <v>0.2452</v>
      </c>
      <c r="AA77" s="134" t="s">
        <v>1424</v>
      </c>
      <c r="AB77" s="134" t="s">
        <v>412</v>
      </c>
      <c r="AC77" s="136" t="s">
        <v>3927</v>
      </c>
      <c r="AD77" s="136" t="s">
        <v>3927</v>
      </c>
      <c r="AE77" s="136" t="s">
        <v>3927</v>
      </c>
      <c r="AF77" s="134" t="s">
        <v>3799</v>
      </c>
      <c r="AG77" s="136" t="s">
        <v>3927</v>
      </c>
      <c r="AH77" s="136" t="s">
        <v>3927</v>
      </c>
      <c r="AI77" s="136" t="s">
        <v>3927</v>
      </c>
      <c r="AJ77" s="134" t="s">
        <v>338</v>
      </c>
      <c r="AK77" s="134" t="s">
        <v>886</v>
      </c>
      <c r="AL77" s="136" t="s">
        <v>3927</v>
      </c>
      <c r="AM77" s="134" t="s">
        <v>889</v>
      </c>
      <c r="AN77" s="154">
        <v>45382</v>
      </c>
      <c r="AO77" s="154">
        <v>45382</v>
      </c>
      <c r="AP77" s="136" t="s">
        <v>3927</v>
      </c>
      <c r="AQ77" s="135">
        <v>13007647</v>
      </c>
      <c r="AR77" s="134" t="s">
        <v>3800</v>
      </c>
      <c r="AS77" s="136" t="s">
        <v>3927</v>
      </c>
      <c r="AT77" s="135">
        <v>7801.6615000000002</v>
      </c>
      <c r="AU77" s="135">
        <v>7801.6614793999997</v>
      </c>
      <c r="AV77" s="136" t="s">
        <v>3927</v>
      </c>
      <c r="AW77" s="136" t="s">
        <v>3927</v>
      </c>
      <c r="AX77" s="136" t="s">
        <v>3927</v>
      </c>
      <c r="AY77" s="136" t="s">
        <v>3927</v>
      </c>
      <c r="AZ77" s="137">
        <v>1.3458763840178037E-2</v>
      </c>
      <c r="BA77" s="138">
        <v>3.5185225801627083E-4</v>
      </c>
      <c r="BB77" s="188"/>
    </row>
    <row r="78" spans="1:54" ht="15" x14ac:dyDescent="0.2">
      <c r="A78" s="133" t="s">
        <v>1220</v>
      </c>
      <c r="B78" s="134" t="s">
        <v>1220</v>
      </c>
      <c r="C78" s="136" t="s">
        <v>3927</v>
      </c>
      <c r="D78" s="136" t="s">
        <v>3927</v>
      </c>
      <c r="E78" s="136" t="s">
        <v>3927</v>
      </c>
      <c r="F78" s="134" t="s">
        <v>3809</v>
      </c>
      <c r="G78" s="134" t="s">
        <v>1012</v>
      </c>
      <c r="H78" s="136" t="s">
        <v>3927</v>
      </c>
      <c r="I78" s="134" t="s">
        <v>204</v>
      </c>
      <c r="J78" s="136" t="s">
        <v>3927</v>
      </c>
      <c r="K78" s="134" t="s">
        <v>440</v>
      </c>
      <c r="L78" s="134" t="s">
        <v>339</v>
      </c>
      <c r="M78" s="134" t="s">
        <v>338</v>
      </c>
      <c r="N78" s="136" t="s">
        <v>3927</v>
      </c>
      <c r="O78" s="134" t="s">
        <v>3810</v>
      </c>
      <c r="P78" s="134" t="s">
        <v>1360</v>
      </c>
      <c r="Q78" s="134" t="s">
        <v>415</v>
      </c>
      <c r="R78" s="134" t="s">
        <v>408</v>
      </c>
      <c r="S78" s="134" t="s">
        <v>1211</v>
      </c>
      <c r="T78" s="135">
        <v>1.41</v>
      </c>
      <c r="U78" s="158" t="s">
        <v>823</v>
      </c>
      <c r="V78" s="137">
        <v>9.5635200000000004E-2</v>
      </c>
      <c r="W78" s="136" t="s">
        <v>3927</v>
      </c>
      <c r="X78" s="136" t="s">
        <v>3927</v>
      </c>
      <c r="Y78" s="136" t="s">
        <v>3927</v>
      </c>
      <c r="Z78" s="137">
        <v>0.08</v>
      </c>
      <c r="AA78" s="134" t="s">
        <v>1529</v>
      </c>
      <c r="AB78" s="134" t="s">
        <v>412</v>
      </c>
      <c r="AC78" s="136" t="s">
        <v>3927</v>
      </c>
      <c r="AD78" s="136" t="s">
        <v>3927</v>
      </c>
      <c r="AE78" s="136" t="s">
        <v>3927</v>
      </c>
      <c r="AF78" s="134" t="s">
        <v>3811</v>
      </c>
      <c r="AG78" s="136" t="s">
        <v>3927</v>
      </c>
      <c r="AH78" s="136" t="s">
        <v>3927</v>
      </c>
      <c r="AI78" s="136" t="s">
        <v>3927</v>
      </c>
      <c r="AJ78" s="134" t="s">
        <v>338</v>
      </c>
      <c r="AK78" s="134" t="s">
        <v>886</v>
      </c>
      <c r="AL78" s="136" t="s">
        <v>3927</v>
      </c>
      <c r="AM78" s="134" t="s">
        <v>889</v>
      </c>
      <c r="AN78" s="154">
        <v>45382</v>
      </c>
      <c r="AO78" s="154">
        <v>45382</v>
      </c>
      <c r="AP78" s="136" t="s">
        <v>3927</v>
      </c>
      <c r="AQ78" s="135">
        <v>1833454.54</v>
      </c>
      <c r="AR78" s="134" t="s">
        <v>3812</v>
      </c>
      <c r="AS78" s="134" t="s">
        <v>1212</v>
      </c>
      <c r="AT78" s="135">
        <v>6873.1268</v>
      </c>
      <c r="AU78" s="135">
        <v>1867.1901035000001</v>
      </c>
      <c r="AV78" s="136" t="s">
        <v>3927</v>
      </c>
      <c r="AW78" s="136" t="s">
        <v>3927</v>
      </c>
      <c r="AX78" s="136" t="s">
        <v>3927</v>
      </c>
      <c r="AY78" s="136" t="s">
        <v>3927</v>
      </c>
      <c r="AZ78" s="137">
        <v>1.1856934615788232E-2</v>
      </c>
      <c r="BA78" s="138">
        <v>3.0997566100849174E-4</v>
      </c>
      <c r="BB78" s="188"/>
    </row>
    <row r="79" spans="1:54" ht="15" x14ac:dyDescent="0.2">
      <c r="A79" s="133" t="s">
        <v>1220</v>
      </c>
      <c r="B79" s="134" t="s">
        <v>1220</v>
      </c>
      <c r="C79" s="136" t="s">
        <v>3927</v>
      </c>
      <c r="D79" s="136" t="s">
        <v>3927</v>
      </c>
      <c r="E79" s="136" t="s">
        <v>3927</v>
      </c>
      <c r="F79" s="134" t="s">
        <v>3803</v>
      </c>
      <c r="G79" s="134" t="s">
        <v>1012</v>
      </c>
      <c r="H79" s="136" t="s">
        <v>3927</v>
      </c>
      <c r="I79" s="134" t="s">
        <v>204</v>
      </c>
      <c r="J79" s="136" t="s">
        <v>3927</v>
      </c>
      <c r="K79" s="134" t="s">
        <v>443</v>
      </c>
      <c r="L79" s="134" t="s">
        <v>339</v>
      </c>
      <c r="M79" s="134" t="s">
        <v>338</v>
      </c>
      <c r="N79" s="136" t="s">
        <v>3927</v>
      </c>
      <c r="O79" s="134" t="s">
        <v>3769</v>
      </c>
      <c r="P79" s="136" t="s">
        <v>3927</v>
      </c>
      <c r="Q79" s="134" t="s">
        <v>410</v>
      </c>
      <c r="R79" s="134" t="s">
        <v>410</v>
      </c>
      <c r="S79" s="134" t="s">
        <v>1210</v>
      </c>
      <c r="T79" s="135">
        <v>2.52</v>
      </c>
      <c r="U79" s="158" t="s">
        <v>824</v>
      </c>
      <c r="V79" s="137">
        <v>4.7500000000000001E-2</v>
      </c>
      <c r="W79" s="136" t="s">
        <v>3927</v>
      </c>
      <c r="X79" s="136" t="s">
        <v>3927</v>
      </c>
      <c r="Y79" s="136" t="s">
        <v>3927</v>
      </c>
      <c r="Z79" s="137">
        <v>4.9299999999999997E-2</v>
      </c>
      <c r="AA79" s="134" t="s">
        <v>3748</v>
      </c>
      <c r="AB79" s="134" t="s">
        <v>412</v>
      </c>
      <c r="AC79" s="136" t="s">
        <v>3927</v>
      </c>
      <c r="AD79" s="136" t="s">
        <v>3927</v>
      </c>
      <c r="AE79" s="136" t="s">
        <v>3927</v>
      </c>
      <c r="AF79" s="136" t="s">
        <v>3927</v>
      </c>
      <c r="AG79" s="136" t="s">
        <v>3927</v>
      </c>
      <c r="AH79" s="136" t="s">
        <v>3927</v>
      </c>
      <c r="AI79" s="136" t="s">
        <v>3927</v>
      </c>
      <c r="AJ79" s="136" t="s">
        <v>3927</v>
      </c>
      <c r="AK79" s="134" t="s">
        <v>886</v>
      </c>
      <c r="AL79" s="136" t="s">
        <v>3927</v>
      </c>
      <c r="AM79" s="134" t="s">
        <v>889</v>
      </c>
      <c r="AN79" s="154">
        <v>45382</v>
      </c>
      <c r="AO79" s="154">
        <v>45382</v>
      </c>
      <c r="AP79" s="136" t="s">
        <v>3927</v>
      </c>
      <c r="AQ79" s="135">
        <v>6299961.25</v>
      </c>
      <c r="AR79" s="134" t="s">
        <v>3804</v>
      </c>
      <c r="AS79" s="136" t="s">
        <v>3927</v>
      </c>
      <c r="AT79" s="135">
        <v>6849.9479000000001</v>
      </c>
      <c r="AU79" s="135">
        <v>6849.9478671000006</v>
      </c>
      <c r="AV79" s="136" t="s">
        <v>3927</v>
      </c>
      <c r="AW79" s="136" t="s">
        <v>3927</v>
      </c>
      <c r="AX79" s="136" t="s">
        <v>3927</v>
      </c>
      <c r="AY79" s="136" t="s">
        <v>3927</v>
      </c>
      <c r="AZ79" s="137">
        <v>1.1816948339055769E-2</v>
      </c>
      <c r="BA79" s="138">
        <v>3.089303003851052E-4</v>
      </c>
      <c r="BB79" s="188"/>
    </row>
    <row r="80" spans="1:54" ht="15" x14ac:dyDescent="0.2">
      <c r="A80" s="133" t="s">
        <v>1220</v>
      </c>
      <c r="B80" s="134" t="s">
        <v>1220</v>
      </c>
      <c r="C80" s="136" t="s">
        <v>3927</v>
      </c>
      <c r="D80" s="136" t="s">
        <v>3927</v>
      </c>
      <c r="E80" s="136" t="s">
        <v>3927</v>
      </c>
      <c r="F80" s="134" t="s">
        <v>3807</v>
      </c>
      <c r="G80" s="134" t="s">
        <v>1012</v>
      </c>
      <c r="H80" s="136" t="s">
        <v>3927</v>
      </c>
      <c r="I80" s="134" t="s">
        <v>204</v>
      </c>
      <c r="J80" s="136" t="s">
        <v>3927</v>
      </c>
      <c r="K80" s="134" t="s">
        <v>448</v>
      </c>
      <c r="L80" s="134" t="s">
        <v>339</v>
      </c>
      <c r="M80" s="134" t="s">
        <v>338</v>
      </c>
      <c r="N80" s="136" t="s">
        <v>3927</v>
      </c>
      <c r="O80" s="134" t="s">
        <v>3742</v>
      </c>
      <c r="P80" s="136" t="s">
        <v>3927</v>
      </c>
      <c r="Q80" s="134" t="s">
        <v>410</v>
      </c>
      <c r="R80" s="134" t="s">
        <v>410</v>
      </c>
      <c r="S80" s="134" t="s">
        <v>1210</v>
      </c>
      <c r="T80" s="135">
        <v>6.46</v>
      </c>
      <c r="U80" s="158" t="s">
        <v>823</v>
      </c>
      <c r="V80" s="137">
        <v>3.2063000000000001E-2</v>
      </c>
      <c r="W80" s="136" t="s">
        <v>3927</v>
      </c>
      <c r="X80" s="136" t="s">
        <v>3927</v>
      </c>
      <c r="Y80" s="136" t="s">
        <v>3927</v>
      </c>
      <c r="Z80" s="137">
        <v>6.4000000000000001E-2</v>
      </c>
      <c r="AA80" s="134" t="s">
        <v>3759</v>
      </c>
      <c r="AB80" s="134" t="s">
        <v>412</v>
      </c>
      <c r="AC80" s="136" t="s">
        <v>3927</v>
      </c>
      <c r="AD80" s="136" t="s">
        <v>3927</v>
      </c>
      <c r="AE80" s="136" t="s">
        <v>3927</v>
      </c>
      <c r="AF80" s="136" t="s">
        <v>3927</v>
      </c>
      <c r="AG80" s="136" t="s">
        <v>3927</v>
      </c>
      <c r="AH80" s="136" t="s">
        <v>3927</v>
      </c>
      <c r="AI80" s="136" t="s">
        <v>3927</v>
      </c>
      <c r="AJ80" s="136" t="s">
        <v>3927</v>
      </c>
      <c r="AK80" s="134" t="s">
        <v>884</v>
      </c>
      <c r="AL80" s="136" t="s">
        <v>3927</v>
      </c>
      <c r="AM80" s="134" t="s">
        <v>888</v>
      </c>
      <c r="AN80" s="154">
        <v>45382</v>
      </c>
      <c r="AO80" s="154">
        <v>45382</v>
      </c>
      <c r="AP80" s="136" t="s">
        <v>3927</v>
      </c>
      <c r="AQ80" s="135">
        <v>5552636.3600000003</v>
      </c>
      <c r="AR80" s="134" t="s">
        <v>3808</v>
      </c>
      <c r="AS80" s="136" t="s">
        <v>3927</v>
      </c>
      <c r="AT80" s="135">
        <v>6415.5160999999998</v>
      </c>
      <c r="AU80" s="135">
        <v>6415.5160503000006</v>
      </c>
      <c r="AV80" s="136" t="s">
        <v>3927</v>
      </c>
      <c r="AW80" s="136" t="s">
        <v>3927</v>
      </c>
      <c r="AX80" s="136" t="s">
        <v>3927</v>
      </c>
      <c r="AY80" s="136" t="s">
        <v>3927</v>
      </c>
      <c r="AZ80" s="137">
        <v>1.1067503462200395E-2</v>
      </c>
      <c r="BA80" s="138">
        <v>2.8933757438800496E-4</v>
      </c>
      <c r="BB80" s="188"/>
    </row>
    <row r="81" spans="1:54" ht="15" x14ac:dyDescent="0.2">
      <c r="A81" s="133" t="s">
        <v>1220</v>
      </c>
      <c r="B81" s="134" t="s">
        <v>1220</v>
      </c>
      <c r="C81" s="136" t="s">
        <v>3927</v>
      </c>
      <c r="D81" s="136" t="s">
        <v>3927</v>
      </c>
      <c r="E81" s="136" t="s">
        <v>3927</v>
      </c>
      <c r="F81" s="134" t="s">
        <v>3805</v>
      </c>
      <c r="G81" s="134" t="s">
        <v>1012</v>
      </c>
      <c r="H81" s="136" t="s">
        <v>3927</v>
      </c>
      <c r="I81" s="134" t="s">
        <v>204</v>
      </c>
      <c r="J81" s="136" t="s">
        <v>3927</v>
      </c>
      <c r="K81" s="134" t="s">
        <v>454</v>
      </c>
      <c r="L81" s="134" t="s">
        <v>339</v>
      </c>
      <c r="M81" s="134" t="s">
        <v>338</v>
      </c>
      <c r="N81" s="136" t="s">
        <v>3927</v>
      </c>
      <c r="O81" s="134" t="s">
        <v>3806</v>
      </c>
      <c r="P81" s="134" t="s">
        <v>1383</v>
      </c>
      <c r="Q81" s="134" t="s">
        <v>413</v>
      </c>
      <c r="R81" s="134" t="s">
        <v>408</v>
      </c>
      <c r="S81" s="134" t="s">
        <v>1211</v>
      </c>
      <c r="T81" s="135">
        <v>2.73</v>
      </c>
      <c r="U81" s="158" t="s">
        <v>823</v>
      </c>
      <c r="V81" s="137">
        <v>0.1041</v>
      </c>
      <c r="W81" s="136" t="s">
        <v>3927</v>
      </c>
      <c r="X81" s="136" t="s">
        <v>3927</v>
      </c>
      <c r="Y81" s="136" t="s">
        <v>3927</v>
      </c>
      <c r="Z81" s="137">
        <v>7.7700000000000005E-2</v>
      </c>
      <c r="AA81" s="134" t="s">
        <v>1548</v>
      </c>
      <c r="AB81" s="134" t="s">
        <v>412</v>
      </c>
      <c r="AC81" s="136" t="s">
        <v>3927</v>
      </c>
      <c r="AD81" s="136" t="s">
        <v>3927</v>
      </c>
      <c r="AE81" s="136" t="s">
        <v>3927</v>
      </c>
      <c r="AF81" s="136" t="s">
        <v>3927</v>
      </c>
      <c r="AG81" s="136" t="s">
        <v>3927</v>
      </c>
      <c r="AH81" s="136" t="s">
        <v>3927</v>
      </c>
      <c r="AI81" s="136" t="s">
        <v>3927</v>
      </c>
      <c r="AJ81" s="136" t="s">
        <v>3927</v>
      </c>
      <c r="AK81" s="134" t="s">
        <v>886</v>
      </c>
      <c r="AL81" s="136" t="s">
        <v>3927</v>
      </c>
      <c r="AM81" s="134" t="s">
        <v>889</v>
      </c>
      <c r="AN81" s="154">
        <v>44861</v>
      </c>
      <c r="AO81" s="154">
        <v>44861</v>
      </c>
      <c r="AP81" s="136" t="s">
        <v>3927</v>
      </c>
      <c r="AQ81" s="135">
        <v>1671138</v>
      </c>
      <c r="AR81" s="134" t="s">
        <v>3079</v>
      </c>
      <c r="AS81" s="134" t="s">
        <v>1212</v>
      </c>
      <c r="AT81" s="135">
        <v>6151.4589999999998</v>
      </c>
      <c r="AU81" s="135">
        <v>1671.1379999999999</v>
      </c>
      <c r="AV81" s="136" t="s">
        <v>3927</v>
      </c>
      <c r="AW81" s="136" t="s">
        <v>3927</v>
      </c>
      <c r="AX81" s="136" t="s">
        <v>3927</v>
      </c>
      <c r="AY81" s="136" t="s">
        <v>3927</v>
      </c>
      <c r="AZ81" s="137">
        <v>1.0611974625634081E-2</v>
      </c>
      <c r="BA81" s="138">
        <v>2.7742869095408163E-4</v>
      </c>
      <c r="BB81" s="188"/>
    </row>
    <row r="82" spans="1:54" ht="15" x14ac:dyDescent="0.2">
      <c r="A82" s="133" t="s">
        <v>1220</v>
      </c>
      <c r="B82" s="134" t="s">
        <v>1220</v>
      </c>
      <c r="C82" s="136" t="s">
        <v>3927</v>
      </c>
      <c r="D82" s="136" t="s">
        <v>3927</v>
      </c>
      <c r="E82" s="136" t="s">
        <v>3927</v>
      </c>
      <c r="F82" s="134" t="s">
        <v>3813</v>
      </c>
      <c r="G82" s="134" t="s">
        <v>1012</v>
      </c>
      <c r="H82" s="134" t="s">
        <v>811</v>
      </c>
      <c r="I82" s="134" t="s">
        <v>204</v>
      </c>
      <c r="J82" s="136" t="s">
        <v>3927</v>
      </c>
      <c r="K82" s="134" t="s">
        <v>454</v>
      </c>
      <c r="L82" s="134" t="s">
        <v>339</v>
      </c>
      <c r="M82" s="134" t="s">
        <v>338</v>
      </c>
      <c r="N82" s="136" t="s">
        <v>3927</v>
      </c>
      <c r="O82" s="134" t="s">
        <v>3111</v>
      </c>
      <c r="P82" s="134" t="s">
        <v>1383</v>
      </c>
      <c r="Q82" s="134" t="s">
        <v>413</v>
      </c>
      <c r="R82" s="134" t="s">
        <v>408</v>
      </c>
      <c r="S82" s="134" t="s">
        <v>1211</v>
      </c>
      <c r="T82" s="135">
        <v>2.86</v>
      </c>
      <c r="U82" s="158" t="s">
        <v>823</v>
      </c>
      <c r="V82" s="137">
        <v>0.102006</v>
      </c>
      <c r="W82" s="136" t="s">
        <v>3927</v>
      </c>
      <c r="X82" s="136" t="s">
        <v>3927</v>
      </c>
      <c r="Y82" s="136" t="s">
        <v>3927</v>
      </c>
      <c r="Z82" s="137">
        <v>9.7199999999999995E-2</v>
      </c>
      <c r="AA82" s="134" t="s">
        <v>3770</v>
      </c>
      <c r="AB82" s="134" t="s">
        <v>412</v>
      </c>
      <c r="AC82" s="136" t="s">
        <v>3927</v>
      </c>
      <c r="AD82" s="136" t="s">
        <v>3927</v>
      </c>
      <c r="AE82" s="136" t="s">
        <v>3927</v>
      </c>
      <c r="AF82" s="134" t="s">
        <v>3769</v>
      </c>
      <c r="AG82" s="136" t="s">
        <v>3927</v>
      </c>
      <c r="AH82" s="136" t="s">
        <v>3927</v>
      </c>
      <c r="AI82" s="136" t="s">
        <v>3927</v>
      </c>
      <c r="AJ82" s="134" t="s">
        <v>339</v>
      </c>
      <c r="AK82" s="134" t="s">
        <v>886</v>
      </c>
      <c r="AL82" s="136" t="s">
        <v>3927</v>
      </c>
      <c r="AM82" s="134" t="s">
        <v>889</v>
      </c>
      <c r="AN82" s="154">
        <v>45382</v>
      </c>
      <c r="AO82" s="154">
        <v>45382</v>
      </c>
      <c r="AP82" s="136" t="s">
        <v>3927</v>
      </c>
      <c r="AQ82" s="135">
        <v>1490313.67</v>
      </c>
      <c r="AR82" s="134" t="s">
        <v>3814</v>
      </c>
      <c r="AS82" s="134" t="s">
        <v>1212</v>
      </c>
      <c r="AT82" s="135">
        <v>5490.2332999999999</v>
      </c>
      <c r="AU82" s="135">
        <v>1491.5059209000001</v>
      </c>
      <c r="AV82" s="136" t="s">
        <v>3927</v>
      </c>
      <c r="AW82" s="136" t="s">
        <v>3927</v>
      </c>
      <c r="AX82" s="136" t="s">
        <v>3927</v>
      </c>
      <c r="AY82" s="136" t="s">
        <v>3927</v>
      </c>
      <c r="AZ82" s="137">
        <v>9.4712842308390058E-3</v>
      </c>
      <c r="BA82" s="138">
        <v>2.4760763934249399E-4</v>
      </c>
      <c r="BB82" s="188"/>
    </row>
    <row r="83" spans="1:54" ht="15" x14ac:dyDescent="0.2">
      <c r="A83" s="133" t="s">
        <v>1220</v>
      </c>
      <c r="B83" s="134" t="s">
        <v>1220</v>
      </c>
      <c r="C83" s="136" t="s">
        <v>3927</v>
      </c>
      <c r="D83" s="136" t="s">
        <v>3927</v>
      </c>
      <c r="E83" s="136" t="s">
        <v>3927</v>
      </c>
      <c r="F83" s="134" t="s">
        <v>3815</v>
      </c>
      <c r="G83" s="134" t="s">
        <v>1012</v>
      </c>
      <c r="H83" s="134" t="s">
        <v>811</v>
      </c>
      <c r="I83" s="134" t="s">
        <v>204</v>
      </c>
      <c r="J83" s="136" t="s">
        <v>3927</v>
      </c>
      <c r="K83" s="134" t="s">
        <v>454</v>
      </c>
      <c r="L83" s="134" t="s">
        <v>339</v>
      </c>
      <c r="M83" s="134" t="s">
        <v>338</v>
      </c>
      <c r="N83" s="136" t="s">
        <v>3927</v>
      </c>
      <c r="O83" s="134" t="s">
        <v>3816</v>
      </c>
      <c r="P83" s="134" t="s">
        <v>1383</v>
      </c>
      <c r="Q83" s="134" t="s">
        <v>413</v>
      </c>
      <c r="R83" s="134" t="s">
        <v>408</v>
      </c>
      <c r="S83" s="134" t="s">
        <v>1211</v>
      </c>
      <c r="T83" s="135">
        <v>2.86</v>
      </c>
      <c r="U83" s="158" t="s">
        <v>823</v>
      </c>
      <c r="V83" s="137">
        <v>0.10203</v>
      </c>
      <c r="W83" s="136" t="s">
        <v>3927</v>
      </c>
      <c r="X83" s="136" t="s">
        <v>3927</v>
      </c>
      <c r="Y83" s="136" t="s">
        <v>3927</v>
      </c>
      <c r="Z83" s="137">
        <v>9.7199999999999995E-2</v>
      </c>
      <c r="AA83" s="134" t="s">
        <v>3770</v>
      </c>
      <c r="AB83" s="134" t="s">
        <v>412</v>
      </c>
      <c r="AC83" s="136" t="s">
        <v>3927</v>
      </c>
      <c r="AD83" s="136" t="s">
        <v>3927</v>
      </c>
      <c r="AE83" s="136" t="s">
        <v>3927</v>
      </c>
      <c r="AF83" s="134" t="s">
        <v>3769</v>
      </c>
      <c r="AG83" s="136" t="s">
        <v>3927</v>
      </c>
      <c r="AH83" s="136" t="s">
        <v>3927</v>
      </c>
      <c r="AI83" s="136" t="s">
        <v>3927</v>
      </c>
      <c r="AJ83" s="134" t="s">
        <v>339</v>
      </c>
      <c r="AK83" s="134" t="s">
        <v>886</v>
      </c>
      <c r="AL83" s="136" t="s">
        <v>3927</v>
      </c>
      <c r="AM83" s="134" t="s">
        <v>889</v>
      </c>
      <c r="AN83" s="154">
        <v>45382</v>
      </c>
      <c r="AO83" s="154">
        <v>45382</v>
      </c>
      <c r="AP83" s="136" t="s">
        <v>3927</v>
      </c>
      <c r="AQ83" s="135">
        <v>1477988.96</v>
      </c>
      <c r="AR83" s="134" t="s">
        <v>3814</v>
      </c>
      <c r="AS83" s="134" t="s">
        <v>1212</v>
      </c>
      <c r="AT83" s="135">
        <v>5444.8297000000002</v>
      </c>
      <c r="AU83" s="135">
        <v>1479.1713512000001</v>
      </c>
      <c r="AV83" s="136" t="s">
        <v>3927</v>
      </c>
      <c r="AW83" s="136" t="s">
        <v>3927</v>
      </c>
      <c r="AX83" s="136" t="s">
        <v>3927</v>
      </c>
      <c r="AY83" s="136" t="s">
        <v>3927</v>
      </c>
      <c r="AZ83" s="137">
        <v>9.3929578799355293E-3</v>
      </c>
      <c r="BA83" s="138">
        <v>2.4555995474420341E-4</v>
      </c>
      <c r="BB83" s="188"/>
    </row>
    <row r="84" spans="1:54" ht="15" x14ac:dyDescent="0.2">
      <c r="A84" s="133" t="s">
        <v>1220</v>
      </c>
      <c r="B84" s="134" t="s">
        <v>1220</v>
      </c>
      <c r="C84" s="136" t="s">
        <v>3927</v>
      </c>
      <c r="D84" s="136" t="s">
        <v>3927</v>
      </c>
      <c r="E84" s="136" t="s">
        <v>3927</v>
      </c>
      <c r="F84" s="134" t="s">
        <v>3817</v>
      </c>
      <c r="G84" s="134" t="s">
        <v>1012</v>
      </c>
      <c r="H84" s="136" t="s">
        <v>3927</v>
      </c>
      <c r="I84" s="134" t="s">
        <v>204</v>
      </c>
      <c r="J84" s="136" t="s">
        <v>3927</v>
      </c>
      <c r="K84" s="134" t="s">
        <v>440</v>
      </c>
      <c r="L84" s="134" t="s">
        <v>339</v>
      </c>
      <c r="M84" s="134" t="s">
        <v>338</v>
      </c>
      <c r="N84" s="136" t="s">
        <v>3927</v>
      </c>
      <c r="O84" s="134" t="s">
        <v>3818</v>
      </c>
      <c r="P84" s="134" t="s">
        <v>1390</v>
      </c>
      <c r="Q84" s="134" t="s">
        <v>415</v>
      </c>
      <c r="R84" s="134" t="s">
        <v>408</v>
      </c>
      <c r="S84" s="134" t="s">
        <v>1210</v>
      </c>
      <c r="T84" s="135">
        <v>8.11</v>
      </c>
      <c r="U84" s="158" t="s">
        <v>824</v>
      </c>
      <c r="V84" s="137">
        <v>3.5099999999999999E-2</v>
      </c>
      <c r="W84" s="136" t="s">
        <v>3927</v>
      </c>
      <c r="X84" s="136" t="s">
        <v>3927</v>
      </c>
      <c r="Y84" s="136" t="s">
        <v>3927</v>
      </c>
      <c r="Z84" s="137">
        <v>3.4000000000000002E-2</v>
      </c>
      <c r="AA84" s="134" t="s">
        <v>3819</v>
      </c>
      <c r="AB84" s="134" t="s">
        <v>412</v>
      </c>
      <c r="AC84" s="136" t="s">
        <v>3927</v>
      </c>
      <c r="AD84" s="136" t="s">
        <v>3927</v>
      </c>
      <c r="AE84" s="136" t="s">
        <v>3927</v>
      </c>
      <c r="AF84" s="134" t="s">
        <v>3729</v>
      </c>
      <c r="AG84" s="136" t="s">
        <v>3927</v>
      </c>
      <c r="AH84" s="136" t="s">
        <v>3927</v>
      </c>
      <c r="AI84" s="136" t="s">
        <v>3927</v>
      </c>
      <c r="AJ84" s="134" t="s">
        <v>338</v>
      </c>
      <c r="AK84" s="134" t="s">
        <v>886</v>
      </c>
      <c r="AL84" s="136" t="s">
        <v>3927</v>
      </c>
      <c r="AM84" s="134" t="s">
        <v>889</v>
      </c>
      <c r="AN84" s="154">
        <v>45382</v>
      </c>
      <c r="AO84" s="154">
        <v>45382</v>
      </c>
      <c r="AP84" s="136" t="s">
        <v>3927</v>
      </c>
      <c r="AQ84" s="135">
        <v>3172332.06</v>
      </c>
      <c r="AR84" s="134" t="s">
        <v>3820</v>
      </c>
      <c r="AS84" s="136" t="s">
        <v>3927</v>
      </c>
      <c r="AT84" s="135">
        <v>3256.7161000000001</v>
      </c>
      <c r="AU84" s="135">
        <v>3256.7160928000003</v>
      </c>
      <c r="AV84" s="136" t="s">
        <v>3927</v>
      </c>
      <c r="AW84" s="136" t="s">
        <v>3927</v>
      </c>
      <c r="AX84" s="136" t="s">
        <v>3927</v>
      </c>
      <c r="AY84" s="136" t="s">
        <v>3927</v>
      </c>
      <c r="AZ84" s="137">
        <v>5.6182100316763779E-3</v>
      </c>
      <c r="BA84" s="138">
        <v>1.4687677925916029E-4</v>
      </c>
      <c r="BB84" s="188"/>
    </row>
    <row r="85" spans="1:54" ht="15" x14ac:dyDescent="0.2">
      <c r="A85" s="133" t="s">
        <v>1220</v>
      </c>
      <c r="B85" s="134" t="s">
        <v>1220</v>
      </c>
      <c r="C85" s="136" t="s">
        <v>3927</v>
      </c>
      <c r="D85" s="136" t="s">
        <v>3927</v>
      </c>
      <c r="E85" s="136" t="s">
        <v>3927</v>
      </c>
      <c r="F85" s="134" t="s">
        <v>3821</v>
      </c>
      <c r="G85" s="134" t="s">
        <v>1012</v>
      </c>
      <c r="H85" s="134" t="s">
        <v>811</v>
      </c>
      <c r="I85" s="134" t="s">
        <v>204</v>
      </c>
      <c r="J85" s="136" t="s">
        <v>3927</v>
      </c>
      <c r="K85" s="134" t="s">
        <v>454</v>
      </c>
      <c r="L85" s="134" t="s">
        <v>339</v>
      </c>
      <c r="M85" s="134" t="s">
        <v>338</v>
      </c>
      <c r="N85" s="136" t="s">
        <v>3927</v>
      </c>
      <c r="O85" s="134" t="s">
        <v>3822</v>
      </c>
      <c r="P85" s="134" t="s">
        <v>1383</v>
      </c>
      <c r="Q85" s="134" t="s">
        <v>413</v>
      </c>
      <c r="R85" s="134" t="s">
        <v>408</v>
      </c>
      <c r="S85" s="134" t="s">
        <v>1211</v>
      </c>
      <c r="T85" s="135">
        <v>2.86</v>
      </c>
      <c r="U85" s="158" t="s">
        <v>823</v>
      </c>
      <c r="V85" s="137">
        <v>0.102257</v>
      </c>
      <c r="W85" s="136" t="s">
        <v>3927</v>
      </c>
      <c r="X85" s="136" t="s">
        <v>3927</v>
      </c>
      <c r="Y85" s="136" t="s">
        <v>3927</v>
      </c>
      <c r="Z85" s="137">
        <v>9.8299999999999998E-2</v>
      </c>
      <c r="AA85" s="134" t="s">
        <v>3770</v>
      </c>
      <c r="AB85" s="134" t="s">
        <v>412</v>
      </c>
      <c r="AC85" s="136" t="s">
        <v>3927</v>
      </c>
      <c r="AD85" s="136" t="s">
        <v>3927</v>
      </c>
      <c r="AE85" s="136" t="s">
        <v>3927</v>
      </c>
      <c r="AF85" s="134" t="s">
        <v>3769</v>
      </c>
      <c r="AG85" s="136" t="s">
        <v>3927</v>
      </c>
      <c r="AH85" s="136" t="s">
        <v>3927</v>
      </c>
      <c r="AI85" s="136" t="s">
        <v>3927</v>
      </c>
      <c r="AJ85" s="134" t="s">
        <v>339</v>
      </c>
      <c r="AK85" s="134" t="s">
        <v>886</v>
      </c>
      <c r="AL85" s="136" t="s">
        <v>3927</v>
      </c>
      <c r="AM85" s="134" t="s">
        <v>889</v>
      </c>
      <c r="AN85" s="154">
        <v>45382</v>
      </c>
      <c r="AO85" s="154">
        <v>45382</v>
      </c>
      <c r="AP85" s="136" t="s">
        <v>3927</v>
      </c>
      <c r="AQ85" s="135">
        <v>802169.52</v>
      </c>
      <c r="AR85" s="134" t="s">
        <v>3823</v>
      </c>
      <c r="AS85" s="134" t="s">
        <v>1212</v>
      </c>
      <c r="AT85" s="135">
        <v>2946.5852</v>
      </c>
      <c r="AU85" s="135">
        <v>800.48496399999999</v>
      </c>
      <c r="AV85" s="136" t="s">
        <v>3927</v>
      </c>
      <c r="AW85" s="136" t="s">
        <v>3927</v>
      </c>
      <c r="AX85" s="136" t="s">
        <v>3927</v>
      </c>
      <c r="AY85" s="136" t="s">
        <v>3927</v>
      </c>
      <c r="AZ85" s="137">
        <v>5.0831984708949902E-3</v>
      </c>
      <c r="BA85" s="138">
        <v>1.3288998017707977E-4</v>
      </c>
      <c r="BB85" s="188"/>
    </row>
    <row r="86" spans="1:54" ht="15" x14ac:dyDescent="0.2">
      <c r="A86" s="133" t="s">
        <v>1220</v>
      </c>
      <c r="B86" s="134" t="s">
        <v>1220</v>
      </c>
      <c r="C86" s="136" t="s">
        <v>3927</v>
      </c>
      <c r="D86" s="136" t="s">
        <v>3927</v>
      </c>
      <c r="E86" s="136" t="s">
        <v>3927</v>
      </c>
      <c r="F86" s="134" t="s">
        <v>3824</v>
      </c>
      <c r="G86" s="134" t="s">
        <v>1012</v>
      </c>
      <c r="H86" s="134" t="s">
        <v>784</v>
      </c>
      <c r="I86" s="134" t="s">
        <v>204</v>
      </c>
      <c r="J86" s="136" t="s">
        <v>3927</v>
      </c>
      <c r="K86" s="134" t="s">
        <v>443</v>
      </c>
      <c r="L86" s="134" t="s">
        <v>339</v>
      </c>
      <c r="M86" s="134" t="s">
        <v>338</v>
      </c>
      <c r="N86" s="136" t="s">
        <v>3927</v>
      </c>
      <c r="O86" s="134" t="s">
        <v>3793</v>
      </c>
      <c r="P86" s="136" t="s">
        <v>3927</v>
      </c>
      <c r="Q86" s="134" t="s">
        <v>410</v>
      </c>
      <c r="R86" s="134" t="s">
        <v>410</v>
      </c>
      <c r="S86" s="134" t="s">
        <v>1210</v>
      </c>
      <c r="T86" s="135">
        <v>1.53</v>
      </c>
      <c r="U86" s="158" t="s">
        <v>823</v>
      </c>
      <c r="V86" s="137">
        <v>8.2500000000000004E-2</v>
      </c>
      <c r="W86" s="136" t="s">
        <v>3927</v>
      </c>
      <c r="X86" s="136" t="s">
        <v>3927</v>
      </c>
      <c r="Y86" s="136" t="s">
        <v>3927</v>
      </c>
      <c r="Z86" s="137">
        <v>6.6100000000000006E-2</v>
      </c>
      <c r="AA86" s="134" t="s">
        <v>3794</v>
      </c>
      <c r="AB86" s="134" t="s">
        <v>412</v>
      </c>
      <c r="AC86" s="136" t="s">
        <v>3927</v>
      </c>
      <c r="AD86" s="136" t="s">
        <v>3927</v>
      </c>
      <c r="AE86" s="136" t="s">
        <v>3927</v>
      </c>
      <c r="AF86" s="134" t="s">
        <v>3795</v>
      </c>
      <c r="AG86" s="136" t="s">
        <v>3927</v>
      </c>
      <c r="AH86" s="136" t="s">
        <v>3927</v>
      </c>
      <c r="AI86" s="136" t="s">
        <v>3927</v>
      </c>
      <c r="AJ86" s="136" t="s">
        <v>3927</v>
      </c>
      <c r="AK86" s="134" t="s">
        <v>886</v>
      </c>
      <c r="AL86" s="136" t="s">
        <v>3927</v>
      </c>
      <c r="AM86" s="134" t="s">
        <v>889</v>
      </c>
      <c r="AN86" s="154">
        <v>45382</v>
      </c>
      <c r="AO86" s="154">
        <v>45382</v>
      </c>
      <c r="AP86" s="136" t="s">
        <v>3927</v>
      </c>
      <c r="AQ86" s="135">
        <v>2527705</v>
      </c>
      <c r="AR86" s="134" t="s">
        <v>1940</v>
      </c>
      <c r="AS86" s="136" t="s">
        <v>3927</v>
      </c>
      <c r="AT86" s="135">
        <v>2633.6158</v>
      </c>
      <c r="AU86" s="135">
        <v>2633.6158395000002</v>
      </c>
      <c r="AV86" s="136" t="s">
        <v>3927</v>
      </c>
      <c r="AW86" s="136" t="s">
        <v>3927</v>
      </c>
      <c r="AX86" s="136" t="s">
        <v>3927</v>
      </c>
      <c r="AY86" s="136" t="s">
        <v>3927</v>
      </c>
      <c r="AZ86" s="137">
        <v>4.5432903905227012E-3</v>
      </c>
      <c r="BA86" s="138">
        <v>1.1877517145793762E-4</v>
      </c>
      <c r="BB86" s="188"/>
    </row>
    <row r="87" spans="1:54" ht="15" x14ac:dyDescent="0.2">
      <c r="A87" s="133" t="s">
        <v>1220</v>
      </c>
      <c r="B87" s="134" t="s">
        <v>1220</v>
      </c>
      <c r="C87" s="136" t="s">
        <v>3927</v>
      </c>
      <c r="D87" s="136" t="s">
        <v>3927</v>
      </c>
      <c r="E87" s="136" t="s">
        <v>3927</v>
      </c>
      <c r="F87" s="134" t="s">
        <v>3825</v>
      </c>
      <c r="G87" s="134" t="s">
        <v>1012</v>
      </c>
      <c r="H87" s="136" t="s">
        <v>3927</v>
      </c>
      <c r="I87" s="134" t="s">
        <v>204</v>
      </c>
      <c r="J87" s="136" t="s">
        <v>3927</v>
      </c>
      <c r="K87" s="134" t="s">
        <v>440</v>
      </c>
      <c r="L87" s="134" t="s">
        <v>339</v>
      </c>
      <c r="M87" s="134" t="s">
        <v>338</v>
      </c>
      <c r="N87" s="136" t="s">
        <v>3927</v>
      </c>
      <c r="O87" s="134" t="s">
        <v>3826</v>
      </c>
      <c r="P87" s="134" t="s">
        <v>1390</v>
      </c>
      <c r="Q87" s="134" t="s">
        <v>415</v>
      </c>
      <c r="R87" s="134" t="s">
        <v>408</v>
      </c>
      <c r="S87" s="134" t="s">
        <v>1210</v>
      </c>
      <c r="T87" s="135">
        <v>8.16</v>
      </c>
      <c r="U87" s="158" t="s">
        <v>824</v>
      </c>
      <c r="V87" s="137">
        <v>2.9100000000000001E-2</v>
      </c>
      <c r="W87" s="136" t="s">
        <v>3927</v>
      </c>
      <c r="X87" s="136" t="s">
        <v>3927</v>
      </c>
      <c r="Y87" s="136" t="s">
        <v>3927</v>
      </c>
      <c r="Z87" s="137">
        <v>3.4099999999999998E-2</v>
      </c>
      <c r="AA87" s="134" t="s">
        <v>3819</v>
      </c>
      <c r="AB87" s="134" t="s">
        <v>412</v>
      </c>
      <c r="AC87" s="136" t="s">
        <v>3927</v>
      </c>
      <c r="AD87" s="136" t="s">
        <v>3927</v>
      </c>
      <c r="AE87" s="136" t="s">
        <v>3927</v>
      </c>
      <c r="AF87" s="136" t="s">
        <v>3927</v>
      </c>
      <c r="AG87" s="136" t="s">
        <v>3927</v>
      </c>
      <c r="AH87" s="136" t="s">
        <v>3927</v>
      </c>
      <c r="AI87" s="136" t="s">
        <v>3927</v>
      </c>
      <c r="AJ87" s="134" t="s">
        <v>338</v>
      </c>
      <c r="AK87" s="134" t="s">
        <v>886</v>
      </c>
      <c r="AL87" s="136" t="s">
        <v>3927</v>
      </c>
      <c r="AM87" s="134" t="s">
        <v>889</v>
      </c>
      <c r="AN87" s="154">
        <v>45382</v>
      </c>
      <c r="AO87" s="154">
        <v>45382</v>
      </c>
      <c r="AP87" s="136" t="s">
        <v>3927</v>
      </c>
      <c r="AQ87" s="135">
        <v>2192638.6800000002</v>
      </c>
      <c r="AR87" s="134" t="s">
        <v>3827</v>
      </c>
      <c r="AS87" s="136" t="s">
        <v>3927</v>
      </c>
      <c r="AT87" s="135">
        <v>2261.7067999999999</v>
      </c>
      <c r="AU87" s="135">
        <v>2261.7067984</v>
      </c>
      <c r="AV87" s="136" t="s">
        <v>3927</v>
      </c>
      <c r="AW87" s="136" t="s">
        <v>3927</v>
      </c>
      <c r="AX87" s="136" t="s">
        <v>3927</v>
      </c>
      <c r="AY87" s="136" t="s">
        <v>3927</v>
      </c>
      <c r="AZ87" s="137">
        <v>3.9017044966559371E-3</v>
      </c>
      <c r="BA87" s="138">
        <v>1.0200220120977088E-4</v>
      </c>
      <c r="BB87" s="188"/>
    </row>
    <row r="88" spans="1:54" ht="15" x14ac:dyDescent="0.2">
      <c r="A88" s="133" t="s">
        <v>1220</v>
      </c>
      <c r="B88" s="134" t="s">
        <v>1220</v>
      </c>
      <c r="C88" s="136" t="s">
        <v>3927</v>
      </c>
      <c r="D88" s="136" t="s">
        <v>3927</v>
      </c>
      <c r="E88" s="136" t="s">
        <v>3927</v>
      </c>
      <c r="F88" s="134" t="s">
        <v>3828</v>
      </c>
      <c r="G88" s="134" t="s">
        <v>1012</v>
      </c>
      <c r="H88" s="136" t="s">
        <v>3927</v>
      </c>
      <c r="I88" s="134" t="s">
        <v>204</v>
      </c>
      <c r="J88" s="136" t="s">
        <v>3927</v>
      </c>
      <c r="K88" s="134" t="s">
        <v>443</v>
      </c>
      <c r="L88" s="134" t="s">
        <v>339</v>
      </c>
      <c r="M88" s="134" t="s">
        <v>338</v>
      </c>
      <c r="N88" s="136" t="s">
        <v>3927</v>
      </c>
      <c r="O88" s="134" t="s">
        <v>3829</v>
      </c>
      <c r="P88" s="136" t="s">
        <v>3927</v>
      </c>
      <c r="Q88" s="134" t="s">
        <v>410</v>
      </c>
      <c r="R88" s="134" t="s">
        <v>410</v>
      </c>
      <c r="S88" s="134" t="s">
        <v>1210</v>
      </c>
      <c r="T88" s="135">
        <v>1.53</v>
      </c>
      <c r="U88" s="158" t="s">
        <v>823</v>
      </c>
      <c r="V88" s="137">
        <v>8.2500000000000004E-2</v>
      </c>
      <c r="W88" s="136" t="s">
        <v>3927</v>
      </c>
      <c r="X88" s="136" t="s">
        <v>3927</v>
      </c>
      <c r="Y88" s="136" t="s">
        <v>3927</v>
      </c>
      <c r="Z88" s="137">
        <v>6.6100000000000006E-2</v>
      </c>
      <c r="AA88" s="134" t="s">
        <v>3794</v>
      </c>
      <c r="AB88" s="134" t="s">
        <v>412</v>
      </c>
      <c r="AC88" s="136" t="s">
        <v>3927</v>
      </c>
      <c r="AD88" s="136" t="s">
        <v>3927</v>
      </c>
      <c r="AE88" s="136" t="s">
        <v>3927</v>
      </c>
      <c r="AF88" s="136" t="s">
        <v>3927</v>
      </c>
      <c r="AG88" s="136" t="s">
        <v>3927</v>
      </c>
      <c r="AH88" s="136" t="s">
        <v>3927</v>
      </c>
      <c r="AI88" s="136" t="s">
        <v>3927</v>
      </c>
      <c r="AJ88" s="136" t="s">
        <v>3927</v>
      </c>
      <c r="AK88" s="134" t="s">
        <v>886</v>
      </c>
      <c r="AL88" s="136" t="s">
        <v>3927</v>
      </c>
      <c r="AM88" s="134" t="s">
        <v>889</v>
      </c>
      <c r="AN88" s="154">
        <v>45382</v>
      </c>
      <c r="AO88" s="154">
        <v>45382</v>
      </c>
      <c r="AP88" s="136" t="s">
        <v>3927</v>
      </c>
      <c r="AQ88" s="135">
        <v>2025848</v>
      </c>
      <c r="AR88" s="134" t="s">
        <v>1940</v>
      </c>
      <c r="AS88" s="136" t="s">
        <v>3927</v>
      </c>
      <c r="AT88" s="135">
        <v>2110.7310000000002</v>
      </c>
      <c r="AU88" s="135">
        <v>2110.7310312</v>
      </c>
      <c r="AV88" s="136" t="s">
        <v>3927</v>
      </c>
      <c r="AW88" s="136" t="s">
        <v>3927</v>
      </c>
      <c r="AX88" s="136" t="s">
        <v>3927</v>
      </c>
      <c r="AY88" s="136" t="s">
        <v>3927</v>
      </c>
      <c r="AZ88" s="137">
        <v>3.6412539244332839E-3</v>
      </c>
      <c r="BA88" s="138">
        <v>9.5193245868374673E-5</v>
      </c>
      <c r="BB88" s="188"/>
    </row>
    <row r="89" spans="1:54" ht="15" x14ac:dyDescent="0.2">
      <c r="A89" s="133" t="s">
        <v>1220</v>
      </c>
      <c r="B89" s="134" t="s">
        <v>1220</v>
      </c>
      <c r="C89" s="136" t="s">
        <v>3927</v>
      </c>
      <c r="D89" s="136" t="s">
        <v>3927</v>
      </c>
      <c r="E89" s="136" t="s">
        <v>3927</v>
      </c>
      <c r="F89" s="134" t="s">
        <v>3830</v>
      </c>
      <c r="G89" s="134" t="s">
        <v>1012</v>
      </c>
      <c r="H89" s="134" t="s">
        <v>784</v>
      </c>
      <c r="I89" s="134" t="s">
        <v>204</v>
      </c>
      <c r="J89" s="136" t="s">
        <v>3927</v>
      </c>
      <c r="K89" s="134" t="s">
        <v>443</v>
      </c>
      <c r="L89" s="134" t="s">
        <v>339</v>
      </c>
      <c r="M89" s="134" t="s">
        <v>338</v>
      </c>
      <c r="N89" s="136" t="s">
        <v>3927</v>
      </c>
      <c r="O89" s="134" t="s">
        <v>3831</v>
      </c>
      <c r="P89" s="136" t="s">
        <v>3927</v>
      </c>
      <c r="Q89" s="134" t="s">
        <v>410</v>
      </c>
      <c r="R89" s="134" t="s">
        <v>410</v>
      </c>
      <c r="S89" s="134" t="s">
        <v>1210</v>
      </c>
      <c r="T89" s="135">
        <v>1.53</v>
      </c>
      <c r="U89" s="158" t="s">
        <v>823</v>
      </c>
      <c r="V89" s="137">
        <v>8.2500000000000004E-2</v>
      </c>
      <c r="W89" s="136" t="s">
        <v>3927</v>
      </c>
      <c r="X89" s="136" t="s">
        <v>3927</v>
      </c>
      <c r="Y89" s="136" t="s">
        <v>3927</v>
      </c>
      <c r="Z89" s="137">
        <v>6.7100000000000007E-2</v>
      </c>
      <c r="AA89" s="134" t="s">
        <v>3794</v>
      </c>
      <c r="AB89" s="134" t="s">
        <v>412</v>
      </c>
      <c r="AC89" s="136" t="s">
        <v>3927</v>
      </c>
      <c r="AD89" s="136" t="s">
        <v>3927</v>
      </c>
      <c r="AE89" s="136" t="s">
        <v>3927</v>
      </c>
      <c r="AF89" s="134" t="s">
        <v>3795</v>
      </c>
      <c r="AG89" s="136" t="s">
        <v>3927</v>
      </c>
      <c r="AH89" s="136" t="s">
        <v>3927</v>
      </c>
      <c r="AI89" s="136" t="s">
        <v>3927</v>
      </c>
      <c r="AJ89" s="136" t="s">
        <v>3927</v>
      </c>
      <c r="AK89" s="134" t="s">
        <v>886</v>
      </c>
      <c r="AL89" s="136" t="s">
        <v>3927</v>
      </c>
      <c r="AM89" s="134" t="s">
        <v>889</v>
      </c>
      <c r="AN89" s="154">
        <v>45382</v>
      </c>
      <c r="AO89" s="154">
        <v>45382</v>
      </c>
      <c r="AP89" s="136" t="s">
        <v>3927</v>
      </c>
      <c r="AQ89" s="135">
        <v>1958320</v>
      </c>
      <c r="AR89" s="134" t="s">
        <v>3832</v>
      </c>
      <c r="AS89" s="136" t="s">
        <v>3927</v>
      </c>
      <c r="AT89" s="135">
        <v>2037.4361000000001</v>
      </c>
      <c r="AU89" s="135">
        <v>2037.4361280000001</v>
      </c>
      <c r="AV89" s="136" t="s">
        <v>3927</v>
      </c>
      <c r="AW89" s="136" t="s">
        <v>3927</v>
      </c>
      <c r="AX89" s="136" t="s">
        <v>3927</v>
      </c>
      <c r="AY89" s="136" t="s">
        <v>3927</v>
      </c>
      <c r="AZ89" s="137">
        <v>3.5148117818897939E-3</v>
      </c>
      <c r="BA89" s="138">
        <v>9.1887670862330622E-5</v>
      </c>
      <c r="BB89" s="188"/>
    </row>
    <row r="90" spans="1:54" ht="15" x14ac:dyDescent="0.2">
      <c r="A90" s="133" t="s">
        <v>1220</v>
      </c>
      <c r="B90" s="134" t="s">
        <v>1220</v>
      </c>
      <c r="C90" s="136" t="s">
        <v>3927</v>
      </c>
      <c r="D90" s="136" t="s">
        <v>3927</v>
      </c>
      <c r="E90" s="136" t="s">
        <v>3927</v>
      </c>
      <c r="F90" s="134" t="s">
        <v>3837</v>
      </c>
      <c r="G90" s="134" t="s">
        <v>1012</v>
      </c>
      <c r="H90" s="136" t="s">
        <v>3927</v>
      </c>
      <c r="I90" s="134" t="s">
        <v>204</v>
      </c>
      <c r="J90" s="136" t="s">
        <v>3927</v>
      </c>
      <c r="K90" s="134" t="s">
        <v>485</v>
      </c>
      <c r="L90" s="134" t="s">
        <v>339</v>
      </c>
      <c r="M90" s="134" t="s">
        <v>338</v>
      </c>
      <c r="N90" s="136" t="s">
        <v>3927</v>
      </c>
      <c r="O90" s="134" t="s">
        <v>3737</v>
      </c>
      <c r="P90" s="134" t="s">
        <v>1360</v>
      </c>
      <c r="Q90" s="134" t="s">
        <v>415</v>
      </c>
      <c r="R90" s="134" t="s">
        <v>408</v>
      </c>
      <c r="S90" s="134" t="s">
        <v>1210</v>
      </c>
      <c r="T90" s="135">
        <v>10.44</v>
      </c>
      <c r="U90" s="158" t="s">
        <v>824</v>
      </c>
      <c r="V90" s="137">
        <v>0.03</v>
      </c>
      <c r="W90" s="136" t="s">
        <v>3927</v>
      </c>
      <c r="X90" s="136" t="s">
        <v>3927</v>
      </c>
      <c r="Y90" s="136" t="s">
        <v>3927</v>
      </c>
      <c r="Z90" s="137">
        <v>3.56E-2</v>
      </c>
      <c r="AA90" s="134" t="s">
        <v>3738</v>
      </c>
      <c r="AB90" s="134" t="s">
        <v>412</v>
      </c>
      <c r="AC90" s="136" t="s">
        <v>3927</v>
      </c>
      <c r="AD90" s="136" t="s">
        <v>3927</v>
      </c>
      <c r="AE90" s="136" t="s">
        <v>3927</v>
      </c>
      <c r="AF90" s="134" t="s">
        <v>3739</v>
      </c>
      <c r="AG90" s="136" t="s">
        <v>3927</v>
      </c>
      <c r="AH90" s="136" t="s">
        <v>3927</v>
      </c>
      <c r="AI90" s="136" t="s">
        <v>3927</v>
      </c>
      <c r="AJ90" s="134" t="s">
        <v>338</v>
      </c>
      <c r="AK90" s="134" t="s">
        <v>886</v>
      </c>
      <c r="AL90" s="136" t="s">
        <v>3927</v>
      </c>
      <c r="AM90" s="134" t="s">
        <v>889</v>
      </c>
      <c r="AN90" s="154">
        <v>45382</v>
      </c>
      <c r="AO90" s="154">
        <v>45382</v>
      </c>
      <c r="AP90" s="136" t="s">
        <v>3927</v>
      </c>
      <c r="AQ90" s="135">
        <v>1907970.28</v>
      </c>
      <c r="AR90" s="134" t="s">
        <v>3740</v>
      </c>
      <c r="AS90" s="136" t="s">
        <v>3927</v>
      </c>
      <c r="AT90" s="135">
        <v>2016.7246</v>
      </c>
      <c r="AU90" s="135">
        <v>2016.724586</v>
      </c>
      <c r="AV90" s="136" t="s">
        <v>3927</v>
      </c>
      <c r="AW90" s="136" t="s">
        <v>3927</v>
      </c>
      <c r="AX90" s="136" t="s">
        <v>3927</v>
      </c>
      <c r="AY90" s="136" t="s">
        <v>3927</v>
      </c>
      <c r="AZ90" s="137">
        <v>3.4790819884583024E-3</v>
      </c>
      <c r="BA90" s="138">
        <v>9.0953587417029686E-5</v>
      </c>
      <c r="BB90" s="188"/>
    </row>
    <row r="91" spans="1:54" ht="15" x14ac:dyDescent="0.2">
      <c r="A91" s="133" t="s">
        <v>1220</v>
      </c>
      <c r="B91" s="134" t="s">
        <v>1220</v>
      </c>
      <c r="C91" s="136" t="s">
        <v>3927</v>
      </c>
      <c r="D91" s="136" t="s">
        <v>3927</v>
      </c>
      <c r="E91" s="136" t="s">
        <v>3927</v>
      </c>
      <c r="F91" s="134" t="s">
        <v>3902</v>
      </c>
      <c r="G91" s="134" t="s">
        <v>1012</v>
      </c>
      <c r="H91" s="136" t="s">
        <v>3927</v>
      </c>
      <c r="I91" s="134" t="s">
        <v>204</v>
      </c>
      <c r="J91" s="136" t="s">
        <v>3927</v>
      </c>
      <c r="K91" s="134" t="s">
        <v>447</v>
      </c>
      <c r="L91" s="134" t="s">
        <v>339</v>
      </c>
      <c r="M91" s="134" t="s">
        <v>338</v>
      </c>
      <c r="N91" s="136" t="s">
        <v>3927</v>
      </c>
      <c r="O91" s="134" t="s">
        <v>3903</v>
      </c>
      <c r="P91" s="134" t="s">
        <v>1514</v>
      </c>
      <c r="Q91" s="134" t="s">
        <v>415</v>
      </c>
      <c r="R91" s="134" t="s">
        <v>408</v>
      </c>
      <c r="S91" s="134" t="s">
        <v>1210</v>
      </c>
      <c r="T91" s="135">
        <v>1.69</v>
      </c>
      <c r="U91" s="158" t="s">
        <v>824</v>
      </c>
      <c r="V91" s="137">
        <v>5.2121000000000001E-2</v>
      </c>
      <c r="W91" s="136" t="s">
        <v>3927</v>
      </c>
      <c r="X91" s="136" t="s">
        <v>3927</v>
      </c>
      <c r="Y91" s="136" t="s">
        <v>3927</v>
      </c>
      <c r="Z91" s="137">
        <v>1.7100000000000001E-2</v>
      </c>
      <c r="AA91" s="134" t="s">
        <v>1500</v>
      </c>
      <c r="AB91" s="134" t="s">
        <v>412</v>
      </c>
      <c r="AC91" s="136" t="s">
        <v>3927</v>
      </c>
      <c r="AD91" s="136" t="s">
        <v>3927</v>
      </c>
      <c r="AE91" s="136" t="s">
        <v>3927</v>
      </c>
      <c r="AF91" s="134" t="s">
        <v>3729</v>
      </c>
      <c r="AG91" s="136" t="s">
        <v>3927</v>
      </c>
      <c r="AH91" s="136" t="s">
        <v>3927</v>
      </c>
      <c r="AI91" s="136" t="s">
        <v>3927</v>
      </c>
      <c r="AJ91" s="134" t="s">
        <v>339</v>
      </c>
      <c r="AK91" s="134" t="s">
        <v>886</v>
      </c>
      <c r="AL91" s="136" t="s">
        <v>3927</v>
      </c>
      <c r="AM91" s="134" t="s">
        <v>889</v>
      </c>
      <c r="AN91" s="154">
        <v>45382</v>
      </c>
      <c r="AO91" s="154">
        <v>45382</v>
      </c>
      <c r="AP91" s="136" t="s">
        <v>3927</v>
      </c>
      <c r="AQ91" s="135">
        <v>1286840.92</v>
      </c>
      <c r="AR91" s="134" t="s">
        <v>3904</v>
      </c>
      <c r="AS91" s="136" t="s">
        <v>3927</v>
      </c>
      <c r="AT91" s="135">
        <v>1974.6573999999998</v>
      </c>
      <c r="AU91" s="135">
        <v>1974.6573917000001</v>
      </c>
      <c r="AV91" s="136" t="s">
        <v>3927</v>
      </c>
      <c r="AW91" s="136" t="s">
        <v>3927</v>
      </c>
      <c r="AX91" s="136" t="s">
        <v>3927</v>
      </c>
      <c r="AY91" s="136" t="s">
        <v>3927</v>
      </c>
      <c r="AZ91" s="137">
        <v>3.4065112374818567E-3</v>
      </c>
      <c r="BA91" s="138">
        <v>8.9056371379939221E-5</v>
      </c>
      <c r="BB91" s="188"/>
    </row>
    <row r="92" spans="1:54" ht="15" x14ac:dyDescent="0.2">
      <c r="A92" s="133" t="s">
        <v>1220</v>
      </c>
      <c r="B92" s="134" t="s">
        <v>1220</v>
      </c>
      <c r="C92" s="136" t="s">
        <v>3927</v>
      </c>
      <c r="D92" s="136" t="s">
        <v>3927</v>
      </c>
      <c r="E92" s="136" t="s">
        <v>3927</v>
      </c>
      <c r="F92" s="134" t="s">
        <v>3833</v>
      </c>
      <c r="G92" s="134" t="s">
        <v>1012</v>
      </c>
      <c r="H92" s="134" t="s">
        <v>784</v>
      </c>
      <c r="I92" s="134" t="s">
        <v>204</v>
      </c>
      <c r="J92" s="136" t="s">
        <v>3927</v>
      </c>
      <c r="K92" s="134" t="s">
        <v>443</v>
      </c>
      <c r="L92" s="134" t="s">
        <v>339</v>
      </c>
      <c r="M92" s="134" t="s">
        <v>338</v>
      </c>
      <c r="N92" s="136" t="s">
        <v>3927</v>
      </c>
      <c r="O92" s="134" t="s">
        <v>3834</v>
      </c>
      <c r="P92" s="136" t="s">
        <v>3927</v>
      </c>
      <c r="Q92" s="134" t="s">
        <v>410</v>
      </c>
      <c r="R92" s="134" t="s">
        <v>410</v>
      </c>
      <c r="S92" s="134" t="s">
        <v>1210</v>
      </c>
      <c r="T92" s="135">
        <v>1.1000000000000001</v>
      </c>
      <c r="U92" s="158" t="s">
        <v>824</v>
      </c>
      <c r="V92" s="137">
        <v>0.05</v>
      </c>
      <c r="W92" s="136" t="s">
        <v>3927</v>
      </c>
      <c r="X92" s="136" t="s">
        <v>3927</v>
      </c>
      <c r="Y92" s="136" t="s">
        <v>3927</v>
      </c>
      <c r="Z92" s="137">
        <v>8.6900000000000005E-2</v>
      </c>
      <c r="AA92" s="134" t="s">
        <v>3835</v>
      </c>
      <c r="AB92" s="134" t="s">
        <v>412</v>
      </c>
      <c r="AC92" s="136" t="s">
        <v>3927</v>
      </c>
      <c r="AD92" s="136" t="s">
        <v>3927</v>
      </c>
      <c r="AE92" s="136" t="s">
        <v>3927</v>
      </c>
      <c r="AF92" s="134" t="s">
        <v>3795</v>
      </c>
      <c r="AG92" s="136" t="s">
        <v>3927</v>
      </c>
      <c r="AH92" s="136" t="s">
        <v>3927</v>
      </c>
      <c r="AI92" s="136" t="s">
        <v>3927</v>
      </c>
      <c r="AJ92" s="134" t="s">
        <v>338</v>
      </c>
      <c r="AK92" s="134" t="s">
        <v>886</v>
      </c>
      <c r="AL92" s="136" t="s">
        <v>3927</v>
      </c>
      <c r="AM92" s="134" t="s">
        <v>889</v>
      </c>
      <c r="AN92" s="154">
        <v>45382</v>
      </c>
      <c r="AO92" s="154">
        <v>45382</v>
      </c>
      <c r="AP92" s="136" t="s">
        <v>3927</v>
      </c>
      <c r="AQ92" s="135">
        <v>1916376.22</v>
      </c>
      <c r="AR92" s="134" t="s">
        <v>3836</v>
      </c>
      <c r="AS92" s="136" t="s">
        <v>3927</v>
      </c>
      <c r="AT92" s="135">
        <v>1935.7316000000001</v>
      </c>
      <c r="AU92" s="135">
        <v>1935.7316197999999</v>
      </c>
      <c r="AV92" s="136" t="s">
        <v>3927</v>
      </c>
      <c r="AW92" s="136" t="s">
        <v>3927</v>
      </c>
      <c r="AX92" s="136" t="s">
        <v>3927</v>
      </c>
      <c r="AY92" s="136" t="s">
        <v>3927</v>
      </c>
      <c r="AZ92" s="137">
        <v>3.339359801480354E-3</v>
      </c>
      <c r="BA92" s="138">
        <v>8.7300832411670105E-5</v>
      </c>
      <c r="BB92" s="188"/>
    </row>
    <row r="93" spans="1:54" ht="15" x14ac:dyDescent="0.2">
      <c r="A93" s="133" t="s">
        <v>1220</v>
      </c>
      <c r="B93" s="134" t="s">
        <v>1220</v>
      </c>
      <c r="C93" s="136" t="s">
        <v>3927</v>
      </c>
      <c r="D93" s="136" t="s">
        <v>3927</v>
      </c>
      <c r="E93" s="136" t="s">
        <v>3927</v>
      </c>
      <c r="F93" s="134" t="s">
        <v>3905</v>
      </c>
      <c r="G93" s="134" t="s">
        <v>1012</v>
      </c>
      <c r="H93" s="136" t="s">
        <v>3927</v>
      </c>
      <c r="I93" s="134" t="s">
        <v>204</v>
      </c>
      <c r="J93" s="136" t="s">
        <v>3927</v>
      </c>
      <c r="K93" s="134" t="s">
        <v>447</v>
      </c>
      <c r="L93" s="134" t="s">
        <v>339</v>
      </c>
      <c r="M93" s="134" t="s">
        <v>338</v>
      </c>
      <c r="N93" s="136" t="s">
        <v>3927</v>
      </c>
      <c r="O93" s="134" t="s">
        <v>3906</v>
      </c>
      <c r="P93" s="134" t="s">
        <v>1514</v>
      </c>
      <c r="Q93" s="134" t="s">
        <v>415</v>
      </c>
      <c r="R93" s="134" t="s">
        <v>408</v>
      </c>
      <c r="S93" s="134" t="s">
        <v>1210</v>
      </c>
      <c r="T93" s="135">
        <v>1.7</v>
      </c>
      <c r="U93" s="158" t="s">
        <v>824</v>
      </c>
      <c r="V93" s="137">
        <v>3.8450999999999999E-2</v>
      </c>
      <c r="W93" s="136" t="s">
        <v>3927</v>
      </c>
      <c r="X93" s="136" t="s">
        <v>3927</v>
      </c>
      <c r="Y93" s="136" t="s">
        <v>3927</v>
      </c>
      <c r="Z93" s="137">
        <v>1.7100000000000001E-2</v>
      </c>
      <c r="AA93" s="134" t="s">
        <v>1500</v>
      </c>
      <c r="AB93" s="134" t="s">
        <v>412</v>
      </c>
      <c r="AC93" s="136" t="s">
        <v>3927</v>
      </c>
      <c r="AD93" s="136" t="s">
        <v>3927</v>
      </c>
      <c r="AE93" s="136" t="s">
        <v>3927</v>
      </c>
      <c r="AF93" s="134" t="s">
        <v>3729</v>
      </c>
      <c r="AG93" s="136" t="s">
        <v>3927</v>
      </c>
      <c r="AH93" s="136" t="s">
        <v>3927</v>
      </c>
      <c r="AI93" s="136" t="s">
        <v>3927</v>
      </c>
      <c r="AJ93" s="134" t="s">
        <v>339</v>
      </c>
      <c r="AK93" s="134" t="s">
        <v>886</v>
      </c>
      <c r="AL93" s="136" t="s">
        <v>3927</v>
      </c>
      <c r="AM93" s="134" t="s">
        <v>889</v>
      </c>
      <c r="AN93" s="154">
        <v>45382</v>
      </c>
      <c r="AO93" s="154">
        <v>45382</v>
      </c>
      <c r="AP93" s="136" t="s">
        <v>3927</v>
      </c>
      <c r="AQ93" s="135">
        <v>1286841.23</v>
      </c>
      <c r="AR93" s="134" t="s">
        <v>3907</v>
      </c>
      <c r="AS93" s="136" t="s">
        <v>3927</v>
      </c>
      <c r="AT93" s="135">
        <v>1926.9161000000001</v>
      </c>
      <c r="AU93" s="135">
        <v>1926.9160577999999</v>
      </c>
      <c r="AV93" s="136" t="s">
        <v>3927</v>
      </c>
      <c r="AW93" s="136" t="s">
        <v>3927</v>
      </c>
      <c r="AX93" s="136" t="s">
        <v>3927</v>
      </c>
      <c r="AY93" s="136" t="s">
        <v>3927</v>
      </c>
      <c r="AZ93" s="137">
        <v>3.3241519425315229E-3</v>
      </c>
      <c r="BA93" s="138">
        <v>8.6903253586877508E-5</v>
      </c>
      <c r="BB93" s="188"/>
    </row>
    <row r="94" spans="1:54" ht="15" x14ac:dyDescent="0.2">
      <c r="A94" s="133" t="s">
        <v>1220</v>
      </c>
      <c r="B94" s="134" t="s">
        <v>1220</v>
      </c>
      <c r="C94" s="136" t="s">
        <v>3927</v>
      </c>
      <c r="D94" s="136" t="s">
        <v>3927</v>
      </c>
      <c r="E94" s="136" t="s">
        <v>3927</v>
      </c>
      <c r="F94" s="134" t="s">
        <v>3838</v>
      </c>
      <c r="G94" s="134" t="s">
        <v>1012</v>
      </c>
      <c r="H94" s="136" t="s">
        <v>3927</v>
      </c>
      <c r="I94" s="134" t="s">
        <v>204</v>
      </c>
      <c r="J94" s="136" t="s">
        <v>3927</v>
      </c>
      <c r="K94" s="134" t="s">
        <v>443</v>
      </c>
      <c r="L94" s="134" t="s">
        <v>339</v>
      </c>
      <c r="M94" s="134" t="s">
        <v>338</v>
      </c>
      <c r="N94" s="136" t="s">
        <v>3927</v>
      </c>
      <c r="O94" s="134" t="s">
        <v>3839</v>
      </c>
      <c r="P94" s="136" t="s">
        <v>3927</v>
      </c>
      <c r="Q94" s="134" t="s">
        <v>410</v>
      </c>
      <c r="R94" s="134" t="s">
        <v>410</v>
      </c>
      <c r="S94" s="134" t="s">
        <v>1210</v>
      </c>
      <c r="T94" s="135">
        <v>1.53</v>
      </c>
      <c r="U94" s="158" t="s">
        <v>823</v>
      </c>
      <c r="V94" s="137">
        <v>8.2500000000000004E-2</v>
      </c>
      <c r="W94" s="136" t="s">
        <v>3927</v>
      </c>
      <c r="X94" s="136" t="s">
        <v>3927</v>
      </c>
      <c r="Y94" s="136" t="s">
        <v>3927</v>
      </c>
      <c r="Z94" s="137">
        <v>6.8099999999999994E-2</v>
      </c>
      <c r="AA94" s="134" t="s">
        <v>3794</v>
      </c>
      <c r="AB94" s="134" t="s">
        <v>412</v>
      </c>
      <c r="AC94" s="136" t="s">
        <v>3927</v>
      </c>
      <c r="AD94" s="136" t="s">
        <v>3927</v>
      </c>
      <c r="AE94" s="136" t="s">
        <v>3927</v>
      </c>
      <c r="AF94" s="136" t="s">
        <v>3927</v>
      </c>
      <c r="AG94" s="136" t="s">
        <v>3927</v>
      </c>
      <c r="AH94" s="136" t="s">
        <v>3927</v>
      </c>
      <c r="AI94" s="136" t="s">
        <v>3927</v>
      </c>
      <c r="AJ94" s="136" t="s">
        <v>3927</v>
      </c>
      <c r="AK94" s="134" t="s">
        <v>886</v>
      </c>
      <c r="AL94" s="136" t="s">
        <v>3927</v>
      </c>
      <c r="AM94" s="134" t="s">
        <v>889</v>
      </c>
      <c r="AN94" s="154">
        <v>45382</v>
      </c>
      <c r="AO94" s="154">
        <v>45382</v>
      </c>
      <c r="AP94" s="136" t="s">
        <v>3927</v>
      </c>
      <c r="AQ94" s="135">
        <v>1370824</v>
      </c>
      <c r="AR94" s="134" t="s">
        <v>3840</v>
      </c>
      <c r="AS94" s="136" t="s">
        <v>3927</v>
      </c>
      <c r="AT94" s="135">
        <v>1424.0119999999999</v>
      </c>
      <c r="AU94" s="135">
        <v>1424.0119712000001</v>
      </c>
      <c r="AV94" s="136" t="s">
        <v>3927</v>
      </c>
      <c r="AW94" s="136" t="s">
        <v>3927</v>
      </c>
      <c r="AX94" s="136" t="s">
        <v>3927</v>
      </c>
      <c r="AY94" s="136" t="s">
        <v>3927</v>
      </c>
      <c r="AZ94" s="137">
        <v>2.4565845206833744E-3</v>
      </c>
      <c r="BA94" s="138">
        <v>6.4222451695744267E-5</v>
      </c>
      <c r="BB94" s="188"/>
    </row>
    <row r="95" spans="1:54" ht="15" x14ac:dyDescent="0.2">
      <c r="A95" s="133" t="s">
        <v>1220</v>
      </c>
      <c r="B95" s="134" t="s">
        <v>1220</v>
      </c>
      <c r="C95" s="136" t="s">
        <v>3927</v>
      </c>
      <c r="D95" s="136" t="s">
        <v>3927</v>
      </c>
      <c r="E95" s="136" t="s">
        <v>3927</v>
      </c>
      <c r="F95" s="134" t="s">
        <v>3841</v>
      </c>
      <c r="G95" s="134" t="s">
        <v>1012</v>
      </c>
      <c r="H95" s="136" t="s">
        <v>3927</v>
      </c>
      <c r="I95" s="134" t="s">
        <v>204</v>
      </c>
      <c r="J95" s="136" t="s">
        <v>3927</v>
      </c>
      <c r="K95" s="134" t="s">
        <v>444</v>
      </c>
      <c r="L95" s="134" t="s">
        <v>339</v>
      </c>
      <c r="M95" s="134" t="s">
        <v>338</v>
      </c>
      <c r="N95" s="136" t="s">
        <v>3927</v>
      </c>
      <c r="O95" s="134" t="s">
        <v>3766</v>
      </c>
      <c r="P95" s="136" t="s">
        <v>3927</v>
      </c>
      <c r="Q95" s="134" t="s">
        <v>410</v>
      </c>
      <c r="R95" s="134" t="s">
        <v>410</v>
      </c>
      <c r="S95" s="134" t="s">
        <v>1211</v>
      </c>
      <c r="T95" s="135">
        <v>0.01</v>
      </c>
      <c r="U95" s="158" t="s">
        <v>314</v>
      </c>
      <c r="V95" s="134" t="s">
        <v>1256</v>
      </c>
      <c r="W95" s="136" t="s">
        <v>3927</v>
      </c>
      <c r="X95" s="136" t="s">
        <v>3927</v>
      </c>
      <c r="Y95" s="136" t="s">
        <v>3927</v>
      </c>
      <c r="Z95" s="137">
        <v>1E-4</v>
      </c>
      <c r="AA95" s="134" t="s">
        <v>3766</v>
      </c>
      <c r="AB95" s="134" t="s">
        <v>412</v>
      </c>
      <c r="AC95" s="136" t="s">
        <v>3927</v>
      </c>
      <c r="AD95" s="136" t="s">
        <v>3927</v>
      </c>
      <c r="AE95" s="136" t="s">
        <v>3927</v>
      </c>
      <c r="AF95" s="136" t="s">
        <v>3927</v>
      </c>
      <c r="AG95" s="136" t="s">
        <v>3927</v>
      </c>
      <c r="AH95" s="136" t="s">
        <v>3927</v>
      </c>
      <c r="AI95" s="136" t="s">
        <v>3927</v>
      </c>
      <c r="AJ95" s="136" t="s">
        <v>3927</v>
      </c>
      <c r="AK95" s="134" t="s">
        <v>886</v>
      </c>
      <c r="AL95" s="136" t="s">
        <v>3927</v>
      </c>
      <c r="AM95" s="134" t="s">
        <v>889</v>
      </c>
      <c r="AN95" s="154">
        <v>45250</v>
      </c>
      <c r="AO95" s="154">
        <v>45250</v>
      </c>
      <c r="AP95" s="136" t="s">
        <v>3927</v>
      </c>
      <c r="AQ95" s="135">
        <v>546282.56999999995</v>
      </c>
      <c r="AR95" s="134" t="s">
        <v>3842</v>
      </c>
      <c r="AS95" s="134" t="s">
        <v>1212</v>
      </c>
      <c r="AT95" s="135">
        <v>1109.7226000000001</v>
      </c>
      <c r="AU95" s="135">
        <v>301.47313789999998</v>
      </c>
      <c r="AV95" s="136" t="s">
        <v>3927</v>
      </c>
      <c r="AW95" s="136" t="s">
        <v>3927</v>
      </c>
      <c r="AX95" s="136" t="s">
        <v>3927</v>
      </c>
      <c r="AY95" s="136" t="s">
        <v>3927</v>
      </c>
      <c r="AZ95" s="137">
        <v>1.9143992237632523E-3</v>
      </c>
      <c r="BA95" s="138">
        <v>5.0048109739087743E-5</v>
      </c>
      <c r="BB95" s="188"/>
    </row>
    <row r="96" spans="1:54" ht="15" x14ac:dyDescent="0.2">
      <c r="A96" s="133" t="s">
        <v>1220</v>
      </c>
      <c r="B96" s="134" t="s">
        <v>1220</v>
      </c>
      <c r="C96" s="136" t="s">
        <v>3927</v>
      </c>
      <c r="D96" s="136" t="s">
        <v>3927</v>
      </c>
      <c r="E96" s="136" t="s">
        <v>3927</v>
      </c>
      <c r="F96" s="134" t="s">
        <v>3843</v>
      </c>
      <c r="G96" s="134" t="s">
        <v>1012</v>
      </c>
      <c r="H96" s="134" t="s">
        <v>784</v>
      </c>
      <c r="I96" s="134" t="s">
        <v>204</v>
      </c>
      <c r="J96" s="136" t="s">
        <v>3927</v>
      </c>
      <c r="K96" s="134" t="s">
        <v>443</v>
      </c>
      <c r="L96" s="134" t="s">
        <v>339</v>
      </c>
      <c r="M96" s="134" t="s">
        <v>338</v>
      </c>
      <c r="N96" s="136" t="s">
        <v>3927</v>
      </c>
      <c r="O96" s="134" t="s">
        <v>3844</v>
      </c>
      <c r="P96" s="136" t="s">
        <v>3927</v>
      </c>
      <c r="Q96" s="134" t="s">
        <v>410</v>
      </c>
      <c r="R96" s="134" t="s">
        <v>410</v>
      </c>
      <c r="S96" s="134" t="s">
        <v>1210</v>
      </c>
      <c r="T96" s="135">
        <v>1.1000000000000001</v>
      </c>
      <c r="U96" s="158" t="s">
        <v>823</v>
      </c>
      <c r="V96" s="137">
        <v>0.08</v>
      </c>
      <c r="W96" s="136" t="s">
        <v>3927</v>
      </c>
      <c r="X96" s="136" t="s">
        <v>3927</v>
      </c>
      <c r="Y96" s="136" t="s">
        <v>3927</v>
      </c>
      <c r="Z96" s="137">
        <v>7.4399999999999994E-2</v>
      </c>
      <c r="AA96" s="134" t="s">
        <v>3835</v>
      </c>
      <c r="AB96" s="134" t="s">
        <v>412</v>
      </c>
      <c r="AC96" s="136" t="s">
        <v>3927</v>
      </c>
      <c r="AD96" s="136" t="s">
        <v>3927</v>
      </c>
      <c r="AE96" s="136" t="s">
        <v>3927</v>
      </c>
      <c r="AF96" s="134" t="s">
        <v>3720</v>
      </c>
      <c r="AG96" s="136" t="s">
        <v>3927</v>
      </c>
      <c r="AH96" s="136" t="s">
        <v>3927</v>
      </c>
      <c r="AI96" s="136" t="s">
        <v>3927</v>
      </c>
      <c r="AJ96" s="134" t="s">
        <v>338</v>
      </c>
      <c r="AK96" s="134" t="s">
        <v>886</v>
      </c>
      <c r="AL96" s="136" t="s">
        <v>3927</v>
      </c>
      <c r="AM96" s="134" t="s">
        <v>889</v>
      </c>
      <c r="AN96" s="154">
        <v>45382</v>
      </c>
      <c r="AO96" s="154">
        <v>45382</v>
      </c>
      <c r="AP96" s="136" t="s">
        <v>3927</v>
      </c>
      <c r="AQ96" s="135">
        <v>1037100</v>
      </c>
      <c r="AR96" s="134" t="s">
        <v>3845</v>
      </c>
      <c r="AS96" s="136" t="s">
        <v>3927</v>
      </c>
      <c r="AT96" s="135">
        <v>1060.9533000000001</v>
      </c>
      <c r="AU96" s="135">
        <v>1060.9532999999999</v>
      </c>
      <c r="AV96" s="136" t="s">
        <v>3927</v>
      </c>
      <c r="AW96" s="136" t="s">
        <v>3927</v>
      </c>
      <c r="AX96" s="136" t="s">
        <v>3927</v>
      </c>
      <c r="AY96" s="136" t="s">
        <v>3927</v>
      </c>
      <c r="AZ96" s="137">
        <v>1.8302665333295087E-3</v>
      </c>
      <c r="BA96" s="138">
        <v>4.7848630094922669E-5</v>
      </c>
      <c r="BB96" s="188"/>
    </row>
    <row r="97" spans="1:54" ht="15" x14ac:dyDescent="0.2">
      <c r="A97" s="133" t="s">
        <v>1220</v>
      </c>
      <c r="B97" s="134" t="s">
        <v>1220</v>
      </c>
      <c r="C97" s="136" t="s">
        <v>3927</v>
      </c>
      <c r="D97" s="136" t="s">
        <v>3927</v>
      </c>
      <c r="E97" s="136" t="s">
        <v>3927</v>
      </c>
      <c r="F97" s="134" t="s">
        <v>3850</v>
      </c>
      <c r="G97" s="134" t="s">
        <v>1012</v>
      </c>
      <c r="H97" s="136" t="s">
        <v>3927</v>
      </c>
      <c r="I97" s="134" t="s">
        <v>204</v>
      </c>
      <c r="J97" s="136" t="s">
        <v>3927</v>
      </c>
      <c r="K97" s="134" t="s">
        <v>485</v>
      </c>
      <c r="L97" s="134" t="s">
        <v>339</v>
      </c>
      <c r="M97" s="134" t="s">
        <v>338</v>
      </c>
      <c r="N97" s="136" t="s">
        <v>3927</v>
      </c>
      <c r="O97" s="134" t="s">
        <v>3851</v>
      </c>
      <c r="P97" s="134" t="s">
        <v>1739</v>
      </c>
      <c r="Q97" s="134" t="s">
        <v>413</v>
      </c>
      <c r="R97" s="134" t="s">
        <v>408</v>
      </c>
      <c r="S97" s="134" t="s">
        <v>1210</v>
      </c>
      <c r="T97" s="135">
        <v>6</v>
      </c>
      <c r="U97" s="158" t="s">
        <v>824</v>
      </c>
      <c r="V97" s="137">
        <v>3.3099999999999997E-2</v>
      </c>
      <c r="W97" s="136" t="s">
        <v>3927</v>
      </c>
      <c r="X97" s="136" t="s">
        <v>3927</v>
      </c>
      <c r="Y97" s="136" t="s">
        <v>3927</v>
      </c>
      <c r="Z97" s="137">
        <v>3.1800000000000002E-2</v>
      </c>
      <c r="AA97" s="134" t="s">
        <v>3763</v>
      </c>
      <c r="AB97" s="134" t="s">
        <v>412</v>
      </c>
      <c r="AC97" s="136" t="s">
        <v>3927</v>
      </c>
      <c r="AD97" s="136" t="s">
        <v>3927</v>
      </c>
      <c r="AE97" s="136" t="s">
        <v>3927</v>
      </c>
      <c r="AF97" s="136" t="s">
        <v>3927</v>
      </c>
      <c r="AG97" s="136" t="s">
        <v>3927</v>
      </c>
      <c r="AH97" s="136" t="s">
        <v>3927</v>
      </c>
      <c r="AI97" s="136" t="s">
        <v>3927</v>
      </c>
      <c r="AJ97" s="136" t="s">
        <v>3927</v>
      </c>
      <c r="AK97" s="134" t="s">
        <v>886</v>
      </c>
      <c r="AL97" s="136" t="s">
        <v>3927</v>
      </c>
      <c r="AM97" s="134" t="s">
        <v>889</v>
      </c>
      <c r="AN97" s="154">
        <v>45382</v>
      </c>
      <c r="AO97" s="154">
        <v>45382</v>
      </c>
      <c r="AP97" s="136" t="s">
        <v>3927</v>
      </c>
      <c r="AQ97" s="135">
        <v>752179.98</v>
      </c>
      <c r="AR97" s="134" t="s">
        <v>3852</v>
      </c>
      <c r="AS97" s="136" t="s">
        <v>3927</v>
      </c>
      <c r="AT97" s="135">
        <v>856.43209999999999</v>
      </c>
      <c r="AU97" s="135">
        <v>856.43212520000009</v>
      </c>
      <c r="AV97" s="136" t="s">
        <v>3927</v>
      </c>
      <c r="AW97" s="136" t="s">
        <v>3927</v>
      </c>
      <c r="AX97" s="136" t="s">
        <v>3927</v>
      </c>
      <c r="AY97" s="136" t="s">
        <v>3927</v>
      </c>
      <c r="AZ97" s="137">
        <v>1.4774439712596918E-3</v>
      </c>
      <c r="BA97" s="138">
        <v>3.8624795230330176E-5</v>
      </c>
      <c r="BB97" s="188"/>
    </row>
    <row r="98" spans="1:54" ht="15" x14ac:dyDescent="0.2">
      <c r="A98" s="133" t="s">
        <v>1220</v>
      </c>
      <c r="B98" s="134" t="s">
        <v>1220</v>
      </c>
      <c r="C98" s="136" t="s">
        <v>3927</v>
      </c>
      <c r="D98" s="136" t="s">
        <v>3927</v>
      </c>
      <c r="E98" s="136" t="s">
        <v>3927</v>
      </c>
      <c r="F98" s="134" t="s">
        <v>3846</v>
      </c>
      <c r="G98" s="134" t="s">
        <v>1012</v>
      </c>
      <c r="H98" s="134" t="s">
        <v>817</v>
      </c>
      <c r="I98" s="134" t="s">
        <v>204</v>
      </c>
      <c r="J98" s="136" t="s">
        <v>3927</v>
      </c>
      <c r="K98" s="134" t="s">
        <v>446</v>
      </c>
      <c r="L98" s="134" t="s">
        <v>339</v>
      </c>
      <c r="M98" s="134" t="s">
        <v>338</v>
      </c>
      <c r="N98" s="136" t="s">
        <v>3927</v>
      </c>
      <c r="O98" s="134" t="s">
        <v>3847</v>
      </c>
      <c r="P98" s="136" t="s">
        <v>3927</v>
      </c>
      <c r="Q98" s="134" t="s">
        <v>410</v>
      </c>
      <c r="R98" s="134" t="s">
        <v>410</v>
      </c>
      <c r="S98" s="134" t="s">
        <v>1210</v>
      </c>
      <c r="T98" s="135">
        <v>0.25</v>
      </c>
      <c r="U98" s="158" t="s">
        <v>823</v>
      </c>
      <c r="V98" s="137">
        <v>0.13500000000000001</v>
      </c>
      <c r="W98" s="136" t="s">
        <v>3927</v>
      </c>
      <c r="X98" s="136" t="s">
        <v>3927</v>
      </c>
      <c r="Y98" s="136" t="s">
        <v>3927</v>
      </c>
      <c r="Z98" s="137">
        <v>0.15190000000000001</v>
      </c>
      <c r="AA98" s="134" t="s">
        <v>3848</v>
      </c>
      <c r="AB98" s="134" t="s">
        <v>412</v>
      </c>
      <c r="AC98" s="136" t="s">
        <v>3927</v>
      </c>
      <c r="AD98" s="136" t="s">
        <v>3927</v>
      </c>
      <c r="AE98" s="136" t="s">
        <v>3927</v>
      </c>
      <c r="AF98" s="134" t="s">
        <v>3799</v>
      </c>
      <c r="AG98" s="136" t="s">
        <v>3927</v>
      </c>
      <c r="AH98" s="136" t="s">
        <v>3927</v>
      </c>
      <c r="AI98" s="136" t="s">
        <v>3927</v>
      </c>
      <c r="AJ98" s="134" t="s">
        <v>338</v>
      </c>
      <c r="AK98" s="134" t="s">
        <v>886</v>
      </c>
      <c r="AL98" s="136" t="s">
        <v>3927</v>
      </c>
      <c r="AM98" s="134" t="s">
        <v>889</v>
      </c>
      <c r="AN98" s="154">
        <v>45379</v>
      </c>
      <c r="AO98" s="154">
        <v>45379</v>
      </c>
      <c r="AP98" s="136" t="s">
        <v>3927</v>
      </c>
      <c r="AQ98" s="135">
        <v>696838</v>
      </c>
      <c r="AR98" s="134" t="s">
        <v>3849</v>
      </c>
      <c r="AS98" s="136" t="s">
        <v>3927</v>
      </c>
      <c r="AT98" s="135">
        <v>770.21500000000003</v>
      </c>
      <c r="AU98" s="135">
        <v>770.21504140000002</v>
      </c>
      <c r="AV98" s="136" t="s">
        <v>3927</v>
      </c>
      <c r="AW98" s="136" t="s">
        <v>3927</v>
      </c>
      <c r="AX98" s="136" t="s">
        <v>3927</v>
      </c>
      <c r="AY98" s="136" t="s">
        <v>3927</v>
      </c>
      <c r="AZ98" s="137">
        <v>1.3287095800931313E-3</v>
      </c>
      <c r="BA98" s="138">
        <v>3.4736434308177516E-5</v>
      </c>
      <c r="BB98" s="188"/>
    </row>
    <row r="99" spans="1:54" ht="15" x14ac:dyDescent="0.2">
      <c r="A99" s="133" t="s">
        <v>1220</v>
      </c>
      <c r="B99" s="134" t="s">
        <v>1220</v>
      </c>
      <c r="C99" s="136" t="s">
        <v>3927</v>
      </c>
      <c r="D99" s="136" t="s">
        <v>3927</v>
      </c>
      <c r="E99" s="136" t="s">
        <v>3927</v>
      </c>
      <c r="F99" s="134" t="s">
        <v>3908</v>
      </c>
      <c r="G99" s="134" t="s">
        <v>1012</v>
      </c>
      <c r="H99" s="136" t="s">
        <v>3927</v>
      </c>
      <c r="I99" s="134" t="s">
        <v>204</v>
      </c>
      <c r="J99" s="136" t="s">
        <v>3927</v>
      </c>
      <c r="K99" s="134" t="s">
        <v>447</v>
      </c>
      <c r="L99" s="134" t="s">
        <v>339</v>
      </c>
      <c r="M99" s="134" t="s">
        <v>338</v>
      </c>
      <c r="N99" s="136" t="s">
        <v>3927</v>
      </c>
      <c r="O99" s="134" t="s">
        <v>3909</v>
      </c>
      <c r="P99" s="134" t="s">
        <v>1437</v>
      </c>
      <c r="Q99" s="134" t="s">
        <v>415</v>
      </c>
      <c r="R99" s="134" t="s">
        <v>408</v>
      </c>
      <c r="S99" s="134" t="s">
        <v>1210</v>
      </c>
      <c r="T99" s="135">
        <v>1.69</v>
      </c>
      <c r="U99" s="158" t="s">
        <v>824</v>
      </c>
      <c r="V99" s="137">
        <v>4.7039999999999998E-2</v>
      </c>
      <c r="W99" s="136" t="s">
        <v>3927</v>
      </c>
      <c r="X99" s="136" t="s">
        <v>3927</v>
      </c>
      <c r="Y99" s="136" t="s">
        <v>3927</v>
      </c>
      <c r="Z99" s="137">
        <v>3.5200000000000002E-2</v>
      </c>
      <c r="AA99" s="134" t="s">
        <v>1500</v>
      </c>
      <c r="AB99" s="134" t="s">
        <v>412</v>
      </c>
      <c r="AC99" s="136" t="s">
        <v>3927</v>
      </c>
      <c r="AD99" s="136" t="s">
        <v>3927</v>
      </c>
      <c r="AE99" s="136" t="s">
        <v>3927</v>
      </c>
      <c r="AF99" s="134" t="s">
        <v>3729</v>
      </c>
      <c r="AG99" s="136" t="s">
        <v>3927</v>
      </c>
      <c r="AH99" s="136" t="s">
        <v>3927</v>
      </c>
      <c r="AI99" s="136" t="s">
        <v>3927</v>
      </c>
      <c r="AJ99" s="134" t="s">
        <v>339</v>
      </c>
      <c r="AK99" s="134" t="s">
        <v>886</v>
      </c>
      <c r="AL99" s="136" t="s">
        <v>3927</v>
      </c>
      <c r="AM99" s="134" t="s">
        <v>889</v>
      </c>
      <c r="AN99" s="154">
        <v>45382</v>
      </c>
      <c r="AO99" s="154">
        <v>45382</v>
      </c>
      <c r="AP99" s="136" t="s">
        <v>3927</v>
      </c>
      <c r="AQ99" s="135">
        <v>496627.29</v>
      </c>
      <c r="AR99" s="134" t="s">
        <v>3910</v>
      </c>
      <c r="AS99" s="136" t="s">
        <v>3927</v>
      </c>
      <c r="AT99" s="135">
        <v>689.96430000000009</v>
      </c>
      <c r="AU99" s="135">
        <v>689.964294</v>
      </c>
      <c r="AV99" s="136" t="s">
        <v>3927</v>
      </c>
      <c r="AW99" s="136" t="s">
        <v>3927</v>
      </c>
      <c r="AX99" s="136" t="s">
        <v>3927</v>
      </c>
      <c r="AY99" s="136" t="s">
        <v>3927</v>
      </c>
      <c r="AZ99" s="137">
        <v>1.1902678058450179E-3</v>
      </c>
      <c r="BA99" s="138">
        <v>3.1117153113305672E-5</v>
      </c>
      <c r="BB99" s="188"/>
    </row>
    <row r="100" spans="1:54" ht="15" x14ac:dyDescent="0.2">
      <c r="A100" s="133" t="s">
        <v>1220</v>
      </c>
      <c r="B100" s="134" t="s">
        <v>1220</v>
      </c>
      <c r="C100" s="136" t="s">
        <v>3927</v>
      </c>
      <c r="D100" s="136" t="s">
        <v>3927</v>
      </c>
      <c r="E100" s="136" t="s">
        <v>3927</v>
      </c>
      <c r="F100" s="134" t="s">
        <v>3853</v>
      </c>
      <c r="G100" s="134" t="s">
        <v>1012</v>
      </c>
      <c r="H100" s="134" t="s">
        <v>784</v>
      </c>
      <c r="I100" s="134" t="s">
        <v>204</v>
      </c>
      <c r="J100" s="136" t="s">
        <v>3927</v>
      </c>
      <c r="K100" s="134" t="s">
        <v>443</v>
      </c>
      <c r="L100" s="134" t="s">
        <v>339</v>
      </c>
      <c r="M100" s="134" t="s">
        <v>338</v>
      </c>
      <c r="N100" s="136" t="s">
        <v>3927</v>
      </c>
      <c r="O100" s="134" t="s">
        <v>3854</v>
      </c>
      <c r="P100" s="136" t="s">
        <v>3927</v>
      </c>
      <c r="Q100" s="134" t="s">
        <v>410</v>
      </c>
      <c r="R100" s="134" t="s">
        <v>410</v>
      </c>
      <c r="S100" s="134" t="s">
        <v>1210</v>
      </c>
      <c r="T100" s="135">
        <v>1.1000000000000001</v>
      </c>
      <c r="U100" s="158" t="s">
        <v>823</v>
      </c>
      <c r="V100" s="137">
        <v>0.08</v>
      </c>
      <c r="W100" s="136" t="s">
        <v>3927</v>
      </c>
      <c r="X100" s="136" t="s">
        <v>3927</v>
      </c>
      <c r="Y100" s="136" t="s">
        <v>3927</v>
      </c>
      <c r="Z100" s="137">
        <v>6.5299999999999997E-2</v>
      </c>
      <c r="AA100" s="134" t="s">
        <v>3835</v>
      </c>
      <c r="AB100" s="134" t="s">
        <v>412</v>
      </c>
      <c r="AC100" s="136" t="s">
        <v>3927</v>
      </c>
      <c r="AD100" s="136" t="s">
        <v>3927</v>
      </c>
      <c r="AE100" s="136" t="s">
        <v>3927</v>
      </c>
      <c r="AF100" s="134" t="s">
        <v>3720</v>
      </c>
      <c r="AG100" s="136" t="s">
        <v>3927</v>
      </c>
      <c r="AH100" s="136" t="s">
        <v>3927</v>
      </c>
      <c r="AI100" s="136" t="s">
        <v>3927</v>
      </c>
      <c r="AJ100" s="134" t="s">
        <v>338</v>
      </c>
      <c r="AK100" s="134" t="s">
        <v>886</v>
      </c>
      <c r="AL100" s="136" t="s">
        <v>3927</v>
      </c>
      <c r="AM100" s="134" t="s">
        <v>889</v>
      </c>
      <c r="AN100" s="154">
        <v>45382</v>
      </c>
      <c r="AO100" s="154">
        <v>45382</v>
      </c>
      <c r="AP100" s="136" t="s">
        <v>3927</v>
      </c>
      <c r="AQ100" s="135">
        <v>399085</v>
      </c>
      <c r="AR100" s="134" t="s">
        <v>3855</v>
      </c>
      <c r="AS100" s="136" t="s">
        <v>3927</v>
      </c>
      <c r="AT100" s="135">
        <v>412.09520000000003</v>
      </c>
      <c r="AU100" s="135">
        <v>412.09517099999999</v>
      </c>
      <c r="AV100" s="136" t="s">
        <v>3927</v>
      </c>
      <c r="AW100" s="136" t="s">
        <v>3927</v>
      </c>
      <c r="AX100" s="136" t="s">
        <v>3927</v>
      </c>
      <c r="AY100" s="136" t="s">
        <v>3927</v>
      </c>
      <c r="AZ100" s="137">
        <v>7.1091159245934867E-4</v>
      </c>
      <c r="BA100" s="138">
        <v>1.8585350930227469E-5</v>
      </c>
      <c r="BB100" s="188"/>
    </row>
    <row r="101" spans="1:54" ht="15" x14ac:dyDescent="0.2">
      <c r="A101" s="133" t="s">
        <v>1220</v>
      </c>
      <c r="B101" s="134" t="s">
        <v>1220</v>
      </c>
      <c r="C101" s="136" t="s">
        <v>3927</v>
      </c>
      <c r="D101" s="136" t="s">
        <v>3927</v>
      </c>
      <c r="E101" s="136" t="s">
        <v>3927</v>
      </c>
      <c r="F101" s="134" t="s">
        <v>3856</v>
      </c>
      <c r="G101" s="134" t="s">
        <v>1012</v>
      </c>
      <c r="H101" s="134" t="s">
        <v>784</v>
      </c>
      <c r="I101" s="134" t="s">
        <v>204</v>
      </c>
      <c r="J101" s="136" t="s">
        <v>3927</v>
      </c>
      <c r="K101" s="134" t="s">
        <v>443</v>
      </c>
      <c r="L101" s="134" t="s">
        <v>339</v>
      </c>
      <c r="M101" s="134" t="s">
        <v>338</v>
      </c>
      <c r="N101" s="136" t="s">
        <v>3927</v>
      </c>
      <c r="O101" s="134" t="s">
        <v>3831</v>
      </c>
      <c r="P101" s="136" t="s">
        <v>3927</v>
      </c>
      <c r="Q101" s="134" t="s">
        <v>410</v>
      </c>
      <c r="R101" s="134" t="s">
        <v>410</v>
      </c>
      <c r="S101" s="134" t="s">
        <v>1210</v>
      </c>
      <c r="T101" s="135">
        <v>1.1000000000000001</v>
      </c>
      <c r="U101" s="158" t="s">
        <v>823</v>
      </c>
      <c r="V101" s="137">
        <v>0.08</v>
      </c>
      <c r="W101" s="136" t="s">
        <v>3927</v>
      </c>
      <c r="X101" s="136" t="s">
        <v>3927</v>
      </c>
      <c r="Y101" s="136" t="s">
        <v>3927</v>
      </c>
      <c r="Z101" s="137">
        <v>6.7400000000000002E-2</v>
      </c>
      <c r="AA101" s="134" t="s">
        <v>3857</v>
      </c>
      <c r="AB101" s="134" t="s">
        <v>412</v>
      </c>
      <c r="AC101" s="136" t="s">
        <v>3927</v>
      </c>
      <c r="AD101" s="136" t="s">
        <v>3927</v>
      </c>
      <c r="AE101" s="136" t="s">
        <v>3927</v>
      </c>
      <c r="AF101" s="134" t="s">
        <v>3720</v>
      </c>
      <c r="AG101" s="136" t="s">
        <v>3927</v>
      </c>
      <c r="AH101" s="136" t="s">
        <v>3927</v>
      </c>
      <c r="AI101" s="136" t="s">
        <v>3927</v>
      </c>
      <c r="AJ101" s="134" t="s">
        <v>338</v>
      </c>
      <c r="AK101" s="134" t="s">
        <v>886</v>
      </c>
      <c r="AL101" s="136" t="s">
        <v>3927</v>
      </c>
      <c r="AM101" s="134" t="s">
        <v>889</v>
      </c>
      <c r="AN101" s="154">
        <v>45382</v>
      </c>
      <c r="AO101" s="154">
        <v>45382</v>
      </c>
      <c r="AP101" s="136" t="s">
        <v>3927</v>
      </c>
      <c r="AQ101" s="135">
        <v>384363</v>
      </c>
      <c r="AR101" s="134" t="s">
        <v>3858</v>
      </c>
      <c r="AS101" s="136" t="s">
        <v>3927</v>
      </c>
      <c r="AT101" s="135">
        <v>396.00920000000002</v>
      </c>
      <c r="AU101" s="135">
        <v>396.0091989</v>
      </c>
      <c r="AV101" s="136" t="s">
        <v>3927</v>
      </c>
      <c r="AW101" s="136" t="s">
        <v>3927</v>
      </c>
      <c r="AX101" s="136" t="s">
        <v>3927</v>
      </c>
      <c r="AY101" s="136" t="s">
        <v>3927</v>
      </c>
      <c r="AZ101" s="137">
        <v>6.8316143946891813E-4</v>
      </c>
      <c r="BA101" s="138">
        <v>1.7859879103399515E-5</v>
      </c>
      <c r="BB101" s="188"/>
    </row>
    <row r="102" spans="1:54" ht="15" x14ac:dyDescent="0.2">
      <c r="A102" s="133" t="s">
        <v>1220</v>
      </c>
      <c r="B102" s="134" t="s">
        <v>1220</v>
      </c>
      <c r="C102" s="136" t="s">
        <v>3927</v>
      </c>
      <c r="D102" s="136" t="s">
        <v>3927</v>
      </c>
      <c r="E102" s="136" t="s">
        <v>3927</v>
      </c>
      <c r="F102" s="134" t="s">
        <v>3863</v>
      </c>
      <c r="G102" s="134" t="s">
        <v>1012</v>
      </c>
      <c r="H102" s="134" t="s">
        <v>784</v>
      </c>
      <c r="I102" s="134" t="s">
        <v>204</v>
      </c>
      <c r="J102" s="136" t="s">
        <v>3927</v>
      </c>
      <c r="K102" s="134" t="s">
        <v>443</v>
      </c>
      <c r="L102" s="134" t="s">
        <v>339</v>
      </c>
      <c r="M102" s="134" t="s">
        <v>338</v>
      </c>
      <c r="N102" s="136" t="s">
        <v>3927</v>
      </c>
      <c r="O102" s="134" t="s">
        <v>3864</v>
      </c>
      <c r="P102" s="136" t="s">
        <v>3927</v>
      </c>
      <c r="Q102" s="134" t="s">
        <v>410</v>
      </c>
      <c r="R102" s="134" t="s">
        <v>410</v>
      </c>
      <c r="S102" s="134" t="s">
        <v>1210</v>
      </c>
      <c r="T102" s="135">
        <v>1.1000000000000001</v>
      </c>
      <c r="U102" s="158" t="s">
        <v>823</v>
      </c>
      <c r="V102" s="137">
        <v>0.08</v>
      </c>
      <c r="W102" s="136" t="s">
        <v>3927</v>
      </c>
      <c r="X102" s="136" t="s">
        <v>3927</v>
      </c>
      <c r="Y102" s="136" t="s">
        <v>3927</v>
      </c>
      <c r="Z102" s="137">
        <v>6.6500000000000004E-2</v>
      </c>
      <c r="AA102" s="134" t="s">
        <v>3835</v>
      </c>
      <c r="AB102" s="134" t="s">
        <v>412</v>
      </c>
      <c r="AC102" s="136" t="s">
        <v>3927</v>
      </c>
      <c r="AD102" s="136" t="s">
        <v>3927</v>
      </c>
      <c r="AE102" s="136" t="s">
        <v>3927</v>
      </c>
      <c r="AF102" s="134" t="s">
        <v>3720</v>
      </c>
      <c r="AG102" s="136" t="s">
        <v>3927</v>
      </c>
      <c r="AH102" s="136" t="s">
        <v>3927</v>
      </c>
      <c r="AI102" s="136" t="s">
        <v>3927</v>
      </c>
      <c r="AJ102" s="134" t="s">
        <v>338</v>
      </c>
      <c r="AK102" s="134" t="s">
        <v>886</v>
      </c>
      <c r="AL102" s="136" t="s">
        <v>3927</v>
      </c>
      <c r="AM102" s="134" t="s">
        <v>889</v>
      </c>
      <c r="AN102" s="154">
        <v>45382</v>
      </c>
      <c r="AO102" s="154">
        <v>45382</v>
      </c>
      <c r="AP102" s="136" t="s">
        <v>3927</v>
      </c>
      <c r="AQ102" s="135">
        <v>345892</v>
      </c>
      <c r="AR102" s="134" t="s">
        <v>3865</v>
      </c>
      <c r="AS102" s="136" t="s">
        <v>3927</v>
      </c>
      <c r="AT102" s="135">
        <v>356.71840000000003</v>
      </c>
      <c r="AU102" s="135">
        <v>356.7184196</v>
      </c>
      <c r="AV102" s="136" t="s">
        <v>3927</v>
      </c>
      <c r="AW102" s="136" t="s">
        <v>3927</v>
      </c>
      <c r="AX102" s="136" t="s">
        <v>3927</v>
      </c>
      <c r="AY102" s="136" t="s">
        <v>3927</v>
      </c>
      <c r="AZ102" s="137">
        <v>6.1538032372968076E-4</v>
      </c>
      <c r="BA102" s="138">
        <v>1.6087878427340592E-5</v>
      </c>
      <c r="BB102" s="188"/>
    </row>
    <row r="103" spans="1:54" ht="15" x14ac:dyDescent="0.2">
      <c r="A103" s="133" t="s">
        <v>1220</v>
      </c>
      <c r="B103" s="134" t="s">
        <v>1220</v>
      </c>
      <c r="C103" s="136" t="s">
        <v>3927</v>
      </c>
      <c r="D103" s="136" t="s">
        <v>3927</v>
      </c>
      <c r="E103" s="136" t="s">
        <v>3927</v>
      </c>
      <c r="F103" s="134" t="s">
        <v>3868</v>
      </c>
      <c r="G103" s="134" t="s">
        <v>1012</v>
      </c>
      <c r="H103" s="136" t="s">
        <v>3927</v>
      </c>
      <c r="I103" s="134" t="s">
        <v>204</v>
      </c>
      <c r="J103" s="136" t="s">
        <v>3927</v>
      </c>
      <c r="K103" s="134" t="s">
        <v>443</v>
      </c>
      <c r="L103" s="134" t="s">
        <v>339</v>
      </c>
      <c r="M103" s="134" t="s">
        <v>338</v>
      </c>
      <c r="N103" s="136" t="s">
        <v>3927</v>
      </c>
      <c r="O103" s="134" t="s">
        <v>3869</v>
      </c>
      <c r="P103" s="136" t="s">
        <v>3927</v>
      </c>
      <c r="Q103" s="134" t="s">
        <v>410</v>
      </c>
      <c r="R103" s="134" t="s">
        <v>410</v>
      </c>
      <c r="S103" s="134" t="s">
        <v>1210</v>
      </c>
      <c r="T103" s="135">
        <v>1.1000000000000001</v>
      </c>
      <c r="U103" s="158" t="s">
        <v>823</v>
      </c>
      <c r="V103" s="137">
        <v>0.08</v>
      </c>
      <c r="W103" s="136" t="s">
        <v>3927</v>
      </c>
      <c r="X103" s="136" t="s">
        <v>3927</v>
      </c>
      <c r="Y103" s="136" t="s">
        <v>3927</v>
      </c>
      <c r="Z103" s="137">
        <v>6.7900000000000002E-2</v>
      </c>
      <c r="AA103" s="134" t="s">
        <v>3857</v>
      </c>
      <c r="AB103" s="134" t="s">
        <v>412</v>
      </c>
      <c r="AC103" s="136" t="s">
        <v>3927</v>
      </c>
      <c r="AD103" s="136" t="s">
        <v>3927</v>
      </c>
      <c r="AE103" s="136" t="s">
        <v>3927</v>
      </c>
      <c r="AF103" s="136" t="s">
        <v>3927</v>
      </c>
      <c r="AG103" s="136" t="s">
        <v>3927</v>
      </c>
      <c r="AH103" s="136" t="s">
        <v>3927</v>
      </c>
      <c r="AI103" s="136" t="s">
        <v>3927</v>
      </c>
      <c r="AJ103" s="136" t="s">
        <v>3927</v>
      </c>
      <c r="AK103" s="134" t="s">
        <v>886</v>
      </c>
      <c r="AL103" s="136" t="s">
        <v>3927</v>
      </c>
      <c r="AM103" s="134" t="s">
        <v>889</v>
      </c>
      <c r="AN103" s="154">
        <v>45382</v>
      </c>
      <c r="AO103" s="154">
        <v>45382</v>
      </c>
      <c r="AP103" s="136" t="s">
        <v>3927</v>
      </c>
      <c r="AQ103" s="135">
        <v>256156</v>
      </c>
      <c r="AR103" s="134" t="s">
        <v>3870</v>
      </c>
      <c r="AS103" s="136" t="s">
        <v>3927</v>
      </c>
      <c r="AT103" s="135">
        <v>263.7894</v>
      </c>
      <c r="AU103" s="135">
        <v>263.7894488</v>
      </c>
      <c r="AV103" s="136" t="s">
        <v>3927</v>
      </c>
      <c r="AW103" s="136" t="s">
        <v>3927</v>
      </c>
      <c r="AX103" s="136" t="s">
        <v>3927</v>
      </c>
      <c r="AY103" s="136" t="s">
        <v>3927</v>
      </c>
      <c r="AZ103" s="137">
        <v>4.550671551557245E-4</v>
      </c>
      <c r="BA103" s="138">
        <v>1.1896813703840445E-5</v>
      </c>
      <c r="BB103" s="188"/>
    </row>
    <row r="104" spans="1:54" ht="15" x14ac:dyDescent="0.2">
      <c r="A104" s="133" t="s">
        <v>1220</v>
      </c>
      <c r="B104" s="134" t="s">
        <v>1220</v>
      </c>
      <c r="C104" s="136" t="s">
        <v>3927</v>
      </c>
      <c r="D104" s="136" t="s">
        <v>3927</v>
      </c>
      <c r="E104" s="136" t="s">
        <v>3927</v>
      </c>
      <c r="F104" s="134" t="s">
        <v>3866</v>
      </c>
      <c r="G104" s="134" t="s">
        <v>1012</v>
      </c>
      <c r="H104" s="134" t="s">
        <v>784</v>
      </c>
      <c r="I104" s="134" t="s">
        <v>204</v>
      </c>
      <c r="J104" s="136" t="s">
        <v>3927</v>
      </c>
      <c r="K104" s="134" t="s">
        <v>443</v>
      </c>
      <c r="L104" s="134" t="s">
        <v>339</v>
      </c>
      <c r="M104" s="134" t="s">
        <v>338</v>
      </c>
      <c r="N104" s="136" t="s">
        <v>3927</v>
      </c>
      <c r="O104" s="134" t="s">
        <v>3867</v>
      </c>
      <c r="P104" s="136" t="s">
        <v>3927</v>
      </c>
      <c r="Q104" s="134" t="s">
        <v>410</v>
      </c>
      <c r="R104" s="134" t="s">
        <v>410</v>
      </c>
      <c r="S104" s="134" t="s">
        <v>1210</v>
      </c>
      <c r="T104" s="135">
        <v>1.1000000000000001</v>
      </c>
      <c r="U104" s="158" t="s">
        <v>823</v>
      </c>
      <c r="V104" s="137">
        <v>0.08</v>
      </c>
      <c r="W104" s="136" t="s">
        <v>3927</v>
      </c>
      <c r="X104" s="136" t="s">
        <v>3927</v>
      </c>
      <c r="Y104" s="136" t="s">
        <v>3927</v>
      </c>
      <c r="Z104" s="137">
        <v>6.83E-2</v>
      </c>
      <c r="AA104" s="134" t="s">
        <v>3835</v>
      </c>
      <c r="AB104" s="134" t="s">
        <v>412</v>
      </c>
      <c r="AC104" s="136" t="s">
        <v>3927</v>
      </c>
      <c r="AD104" s="136" t="s">
        <v>3927</v>
      </c>
      <c r="AE104" s="136" t="s">
        <v>3927</v>
      </c>
      <c r="AF104" s="136" t="s">
        <v>3927</v>
      </c>
      <c r="AG104" s="136" t="s">
        <v>3927</v>
      </c>
      <c r="AH104" s="136" t="s">
        <v>3927</v>
      </c>
      <c r="AI104" s="136" t="s">
        <v>3927</v>
      </c>
      <c r="AJ104" s="134" t="s">
        <v>338</v>
      </c>
      <c r="AK104" s="134" t="s">
        <v>886</v>
      </c>
      <c r="AL104" s="136" t="s">
        <v>3927</v>
      </c>
      <c r="AM104" s="134" t="s">
        <v>889</v>
      </c>
      <c r="AN104" s="154">
        <v>45382</v>
      </c>
      <c r="AO104" s="154">
        <v>45382</v>
      </c>
      <c r="AP104" s="136" t="s">
        <v>3927</v>
      </c>
      <c r="AQ104" s="135">
        <v>255586.39</v>
      </c>
      <c r="AR104" s="134" t="s">
        <v>1929</v>
      </c>
      <c r="AS104" s="136" t="s">
        <v>3927</v>
      </c>
      <c r="AT104" s="135">
        <v>263.10059999999999</v>
      </c>
      <c r="AU104" s="135">
        <v>263.1006299</v>
      </c>
      <c r="AV104" s="136" t="s">
        <v>3927</v>
      </c>
      <c r="AW104" s="136" t="s">
        <v>3927</v>
      </c>
      <c r="AX104" s="136" t="s">
        <v>3927</v>
      </c>
      <c r="AY104" s="136" t="s">
        <v>3927</v>
      </c>
      <c r="AZ104" s="137">
        <v>4.5387886322767836E-4</v>
      </c>
      <c r="BA104" s="138">
        <v>1.1865748206070331E-5</v>
      </c>
      <c r="BB104" s="188"/>
    </row>
    <row r="105" spans="1:54" ht="15" x14ac:dyDescent="0.2">
      <c r="A105" s="133" t="s">
        <v>1220</v>
      </c>
      <c r="B105" s="134" t="s">
        <v>1220</v>
      </c>
      <c r="C105" s="136" t="s">
        <v>3927</v>
      </c>
      <c r="D105" s="136" t="s">
        <v>3927</v>
      </c>
      <c r="E105" s="136" t="s">
        <v>3927</v>
      </c>
      <c r="F105" s="134" t="s">
        <v>3881</v>
      </c>
      <c r="G105" s="134" t="s">
        <v>1012</v>
      </c>
      <c r="H105" s="136" t="s">
        <v>3927</v>
      </c>
      <c r="I105" s="134" t="s">
        <v>204</v>
      </c>
      <c r="J105" s="136" t="s">
        <v>3927</v>
      </c>
      <c r="K105" s="134" t="s">
        <v>454</v>
      </c>
      <c r="L105" s="134" t="s">
        <v>339</v>
      </c>
      <c r="M105" s="134" t="s">
        <v>338</v>
      </c>
      <c r="N105" s="136" t="s">
        <v>3927</v>
      </c>
      <c r="O105" s="134" t="s">
        <v>3882</v>
      </c>
      <c r="P105" s="134" t="s">
        <v>1739</v>
      </c>
      <c r="Q105" s="134" t="s">
        <v>413</v>
      </c>
      <c r="R105" s="134" t="s">
        <v>408</v>
      </c>
      <c r="S105" s="134" t="s">
        <v>1210</v>
      </c>
      <c r="T105" s="135">
        <v>5.98</v>
      </c>
      <c r="U105" s="158" t="s">
        <v>824</v>
      </c>
      <c r="V105" s="137">
        <v>3.3099999999999997E-2</v>
      </c>
      <c r="W105" s="136" t="s">
        <v>3927</v>
      </c>
      <c r="X105" s="136" t="s">
        <v>3927</v>
      </c>
      <c r="Y105" s="136" t="s">
        <v>3927</v>
      </c>
      <c r="Z105" s="137">
        <v>3.2800000000000003E-2</v>
      </c>
      <c r="AA105" s="134" t="s">
        <v>3763</v>
      </c>
      <c r="AB105" s="134" t="s">
        <v>412</v>
      </c>
      <c r="AC105" s="136" t="s">
        <v>3927</v>
      </c>
      <c r="AD105" s="136" t="s">
        <v>3927</v>
      </c>
      <c r="AE105" s="136" t="s">
        <v>3927</v>
      </c>
      <c r="AF105" s="136" t="s">
        <v>3927</v>
      </c>
      <c r="AG105" s="136" t="s">
        <v>3927</v>
      </c>
      <c r="AH105" s="136" t="s">
        <v>3927</v>
      </c>
      <c r="AI105" s="136" t="s">
        <v>3927</v>
      </c>
      <c r="AJ105" s="136" t="s">
        <v>3927</v>
      </c>
      <c r="AK105" s="134" t="s">
        <v>886</v>
      </c>
      <c r="AL105" s="136" t="s">
        <v>3927</v>
      </c>
      <c r="AM105" s="134" t="s">
        <v>889</v>
      </c>
      <c r="AN105" s="154">
        <v>45382</v>
      </c>
      <c r="AO105" s="154">
        <v>45382</v>
      </c>
      <c r="AP105" s="136" t="s">
        <v>3927</v>
      </c>
      <c r="AQ105" s="135">
        <v>186072.06</v>
      </c>
      <c r="AR105" s="134" t="s">
        <v>3883</v>
      </c>
      <c r="AS105" s="136" t="s">
        <v>3927</v>
      </c>
      <c r="AT105" s="135">
        <v>211.2662</v>
      </c>
      <c r="AU105" s="135">
        <v>211.26621690000002</v>
      </c>
      <c r="AV105" s="136" t="s">
        <v>3927</v>
      </c>
      <c r="AW105" s="136" t="s">
        <v>3927</v>
      </c>
      <c r="AX105" s="136" t="s">
        <v>3927</v>
      </c>
      <c r="AY105" s="136" t="s">
        <v>3927</v>
      </c>
      <c r="AZ105" s="137">
        <v>3.6445853597809579E-4</v>
      </c>
      <c r="BA105" s="138">
        <v>9.5280339531911236E-6</v>
      </c>
      <c r="BB105" s="188"/>
    </row>
    <row r="106" spans="1:54" ht="15" x14ac:dyDescent="0.2">
      <c r="A106" s="133" t="s">
        <v>1220</v>
      </c>
      <c r="B106" s="134" t="s">
        <v>1220</v>
      </c>
      <c r="C106" s="136" t="s">
        <v>3927</v>
      </c>
      <c r="D106" s="136" t="s">
        <v>3927</v>
      </c>
      <c r="E106" s="136" t="s">
        <v>3927</v>
      </c>
      <c r="F106" s="134" t="s">
        <v>3871</v>
      </c>
      <c r="G106" s="134" t="s">
        <v>1012</v>
      </c>
      <c r="H106" s="134" t="s">
        <v>784</v>
      </c>
      <c r="I106" s="134" t="s">
        <v>204</v>
      </c>
      <c r="J106" s="136" t="s">
        <v>3927</v>
      </c>
      <c r="K106" s="134" t="s">
        <v>443</v>
      </c>
      <c r="L106" s="134" t="s">
        <v>339</v>
      </c>
      <c r="M106" s="134" t="s">
        <v>338</v>
      </c>
      <c r="N106" s="136" t="s">
        <v>3927</v>
      </c>
      <c r="O106" s="134" t="s">
        <v>3872</v>
      </c>
      <c r="P106" s="136" t="s">
        <v>3927</v>
      </c>
      <c r="Q106" s="134" t="s">
        <v>410</v>
      </c>
      <c r="R106" s="134" t="s">
        <v>410</v>
      </c>
      <c r="S106" s="134" t="s">
        <v>1210</v>
      </c>
      <c r="T106" s="135">
        <v>1.1000000000000001</v>
      </c>
      <c r="U106" s="158" t="s">
        <v>823</v>
      </c>
      <c r="V106" s="137">
        <v>0.08</v>
      </c>
      <c r="W106" s="136" t="s">
        <v>3927</v>
      </c>
      <c r="X106" s="136" t="s">
        <v>3927</v>
      </c>
      <c r="Y106" s="136" t="s">
        <v>3927</v>
      </c>
      <c r="Z106" s="137">
        <v>6.9000000000000006E-2</v>
      </c>
      <c r="AA106" s="134" t="s">
        <v>3857</v>
      </c>
      <c r="AB106" s="134" t="s">
        <v>412</v>
      </c>
      <c r="AC106" s="136" t="s">
        <v>3927</v>
      </c>
      <c r="AD106" s="136" t="s">
        <v>3927</v>
      </c>
      <c r="AE106" s="136" t="s">
        <v>3927</v>
      </c>
      <c r="AF106" s="134" t="s">
        <v>3873</v>
      </c>
      <c r="AG106" s="136" t="s">
        <v>3927</v>
      </c>
      <c r="AH106" s="136" t="s">
        <v>3927</v>
      </c>
      <c r="AI106" s="136" t="s">
        <v>3927</v>
      </c>
      <c r="AJ106" s="134" t="s">
        <v>338</v>
      </c>
      <c r="AK106" s="134" t="s">
        <v>886</v>
      </c>
      <c r="AL106" s="136" t="s">
        <v>3927</v>
      </c>
      <c r="AM106" s="134" t="s">
        <v>889</v>
      </c>
      <c r="AN106" s="154">
        <v>45382</v>
      </c>
      <c r="AO106" s="154">
        <v>45382</v>
      </c>
      <c r="AP106" s="136" t="s">
        <v>3927</v>
      </c>
      <c r="AQ106" s="135">
        <v>192160</v>
      </c>
      <c r="AR106" s="134" t="s">
        <v>3874</v>
      </c>
      <c r="AS106" s="136" t="s">
        <v>3927</v>
      </c>
      <c r="AT106" s="135">
        <v>197.6558</v>
      </c>
      <c r="AU106" s="135">
        <v>197.655776</v>
      </c>
      <c r="AV106" s="136" t="s">
        <v>3927</v>
      </c>
      <c r="AW106" s="136" t="s">
        <v>3927</v>
      </c>
      <c r="AX106" s="136" t="s">
        <v>3927</v>
      </c>
      <c r="AY106" s="136" t="s">
        <v>3927</v>
      </c>
      <c r="AZ106" s="137">
        <v>3.409789591418151E-4</v>
      </c>
      <c r="BA106" s="138">
        <v>8.9142077336946815E-6</v>
      </c>
      <c r="BB106" s="188"/>
    </row>
    <row r="107" spans="1:54" ht="15" x14ac:dyDescent="0.2">
      <c r="A107" s="133" t="s">
        <v>1220</v>
      </c>
      <c r="B107" s="134" t="s">
        <v>1220</v>
      </c>
      <c r="C107" s="136" t="s">
        <v>3927</v>
      </c>
      <c r="D107" s="136" t="s">
        <v>3927</v>
      </c>
      <c r="E107" s="136" t="s">
        <v>3927</v>
      </c>
      <c r="F107" s="134" t="s">
        <v>3875</v>
      </c>
      <c r="G107" s="134" t="s">
        <v>1012</v>
      </c>
      <c r="H107" s="134" t="s">
        <v>784</v>
      </c>
      <c r="I107" s="134" t="s">
        <v>204</v>
      </c>
      <c r="J107" s="136" t="s">
        <v>3927</v>
      </c>
      <c r="K107" s="134" t="s">
        <v>443</v>
      </c>
      <c r="L107" s="134" t="s">
        <v>339</v>
      </c>
      <c r="M107" s="134" t="s">
        <v>338</v>
      </c>
      <c r="N107" s="136" t="s">
        <v>3927</v>
      </c>
      <c r="O107" s="134" t="s">
        <v>3876</v>
      </c>
      <c r="P107" s="136" t="s">
        <v>3927</v>
      </c>
      <c r="Q107" s="134" t="s">
        <v>410</v>
      </c>
      <c r="R107" s="134" t="s">
        <v>410</v>
      </c>
      <c r="S107" s="134" t="s">
        <v>1210</v>
      </c>
      <c r="T107" s="135">
        <v>1.1000000000000001</v>
      </c>
      <c r="U107" s="158" t="s">
        <v>823</v>
      </c>
      <c r="V107" s="137">
        <v>0.08</v>
      </c>
      <c r="W107" s="136" t="s">
        <v>3927</v>
      </c>
      <c r="X107" s="136" t="s">
        <v>3927</v>
      </c>
      <c r="Y107" s="136" t="s">
        <v>3927</v>
      </c>
      <c r="Z107" s="137">
        <v>6.9800000000000001E-2</v>
      </c>
      <c r="AA107" s="134" t="s">
        <v>3835</v>
      </c>
      <c r="AB107" s="134" t="s">
        <v>412</v>
      </c>
      <c r="AC107" s="136" t="s">
        <v>3927</v>
      </c>
      <c r="AD107" s="136" t="s">
        <v>3927</v>
      </c>
      <c r="AE107" s="136" t="s">
        <v>3927</v>
      </c>
      <c r="AF107" s="134" t="s">
        <v>3720</v>
      </c>
      <c r="AG107" s="136" t="s">
        <v>3927</v>
      </c>
      <c r="AH107" s="136" t="s">
        <v>3927</v>
      </c>
      <c r="AI107" s="136" t="s">
        <v>3927</v>
      </c>
      <c r="AJ107" s="134" t="s">
        <v>338</v>
      </c>
      <c r="AK107" s="134" t="s">
        <v>886</v>
      </c>
      <c r="AL107" s="136" t="s">
        <v>3927</v>
      </c>
      <c r="AM107" s="134" t="s">
        <v>889</v>
      </c>
      <c r="AN107" s="154">
        <v>45382</v>
      </c>
      <c r="AO107" s="154">
        <v>45382</v>
      </c>
      <c r="AP107" s="136" t="s">
        <v>3927</v>
      </c>
      <c r="AQ107" s="135">
        <v>192142</v>
      </c>
      <c r="AR107" s="134" t="s">
        <v>3877</v>
      </c>
      <c r="AS107" s="136" t="s">
        <v>3927</v>
      </c>
      <c r="AT107" s="135">
        <v>197.48349999999999</v>
      </c>
      <c r="AU107" s="135">
        <v>197.48354759999998</v>
      </c>
      <c r="AV107" s="136" t="s">
        <v>3927</v>
      </c>
      <c r="AW107" s="136" t="s">
        <v>3927</v>
      </c>
      <c r="AX107" s="136" t="s">
        <v>3927</v>
      </c>
      <c r="AY107" s="136" t="s">
        <v>3927</v>
      </c>
      <c r="AZ107" s="137">
        <v>3.4068184533236759E-4</v>
      </c>
      <c r="BA107" s="138">
        <v>8.9064402919011174E-6</v>
      </c>
      <c r="BB107" s="188"/>
    </row>
    <row r="108" spans="1:54" ht="15" x14ac:dyDescent="0.2">
      <c r="A108" s="133" t="s">
        <v>1220</v>
      </c>
      <c r="B108" s="134" t="s">
        <v>1220</v>
      </c>
      <c r="C108" s="136" t="s">
        <v>3927</v>
      </c>
      <c r="D108" s="136" t="s">
        <v>3927</v>
      </c>
      <c r="E108" s="136" t="s">
        <v>3927</v>
      </c>
      <c r="F108" s="134" t="s">
        <v>3878</v>
      </c>
      <c r="G108" s="134" t="s">
        <v>1012</v>
      </c>
      <c r="H108" s="136" t="s">
        <v>3927</v>
      </c>
      <c r="I108" s="134" t="s">
        <v>204</v>
      </c>
      <c r="J108" s="136" t="s">
        <v>3927</v>
      </c>
      <c r="K108" s="134" t="s">
        <v>443</v>
      </c>
      <c r="L108" s="134" t="s">
        <v>339</v>
      </c>
      <c r="M108" s="134" t="s">
        <v>338</v>
      </c>
      <c r="N108" s="136" t="s">
        <v>3927</v>
      </c>
      <c r="O108" s="134" t="s">
        <v>3879</v>
      </c>
      <c r="P108" s="136" t="s">
        <v>3927</v>
      </c>
      <c r="Q108" s="134" t="s">
        <v>410</v>
      </c>
      <c r="R108" s="134" t="s">
        <v>410</v>
      </c>
      <c r="S108" s="134" t="s">
        <v>1210</v>
      </c>
      <c r="T108" s="135">
        <v>1.1100000000000001</v>
      </c>
      <c r="U108" s="158" t="s">
        <v>823</v>
      </c>
      <c r="V108" s="137">
        <v>0.08</v>
      </c>
      <c r="W108" s="136" t="s">
        <v>3927</v>
      </c>
      <c r="X108" s="136" t="s">
        <v>3927</v>
      </c>
      <c r="Y108" s="136" t="s">
        <v>3927</v>
      </c>
      <c r="Z108" s="137">
        <v>7.4800000000000005E-2</v>
      </c>
      <c r="AA108" s="134" t="s">
        <v>3835</v>
      </c>
      <c r="AB108" s="134" t="s">
        <v>412</v>
      </c>
      <c r="AC108" s="136" t="s">
        <v>3927</v>
      </c>
      <c r="AD108" s="136" t="s">
        <v>3927</v>
      </c>
      <c r="AE108" s="136" t="s">
        <v>3927</v>
      </c>
      <c r="AF108" s="136" t="s">
        <v>3927</v>
      </c>
      <c r="AG108" s="136" t="s">
        <v>3927</v>
      </c>
      <c r="AH108" s="136" t="s">
        <v>3927</v>
      </c>
      <c r="AI108" s="136" t="s">
        <v>3927</v>
      </c>
      <c r="AJ108" s="136" t="s">
        <v>3927</v>
      </c>
      <c r="AK108" s="134" t="s">
        <v>886</v>
      </c>
      <c r="AL108" s="136" t="s">
        <v>3927</v>
      </c>
      <c r="AM108" s="134" t="s">
        <v>889</v>
      </c>
      <c r="AN108" s="154">
        <v>45382</v>
      </c>
      <c r="AO108" s="154">
        <v>45382</v>
      </c>
      <c r="AP108" s="136" t="s">
        <v>3927</v>
      </c>
      <c r="AQ108" s="135">
        <v>192066</v>
      </c>
      <c r="AR108" s="134" t="s">
        <v>3880</v>
      </c>
      <c r="AS108" s="136" t="s">
        <v>3927</v>
      </c>
      <c r="AT108" s="135">
        <v>194.73570000000001</v>
      </c>
      <c r="AU108" s="135">
        <v>194.7357174</v>
      </c>
      <c r="AV108" s="136" t="s">
        <v>3927</v>
      </c>
      <c r="AW108" s="136" t="s">
        <v>3927</v>
      </c>
      <c r="AX108" s="136" t="s">
        <v>3927</v>
      </c>
      <c r="AY108" s="136" t="s">
        <v>3927</v>
      </c>
      <c r="AZ108" s="137">
        <v>3.3594152202658957E-4</v>
      </c>
      <c r="BA108" s="138">
        <v>8.7825140919416497E-6</v>
      </c>
      <c r="BB108" s="188"/>
    </row>
    <row r="109" spans="1:54" ht="15" x14ac:dyDescent="0.2">
      <c r="A109" s="133" t="s">
        <v>1220</v>
      </c>
      <c r="B109" s="134" t="s">
        <v>1220</v>
      </c>
      <c r="C109" s="136" t="s">
        <v>3927</v>
      </c>
      <c r="D109" s="136" t="s">
        <v>3927</v>
      </c>
      <c r="E109" s="136" t="s">
        <v>3927</v>
      </c>
      <c r="F109" s="134" t="s">
        <v>3884</v>
      </c>
      <c r="G109" s="134" t="s">
        <v>1012</v>
      </c>
      <c r="H109" s="136" t="s">
        <v>3927</v>
      </c>
      <c r="I109" s="134" t="s">
        <v>204</v>
      </c>
      <c r="J109" s="136" t="s">
        <v>3927</v>
      </c>
      <c r="K109" s="134" t="s">
        <v>443</v>
      </c>
      <c r="L109" s="134" t="s">
        <v>339</v>
      </c>
      <c r="M109" s="134" t="s">
        <v>338</v>
      </c>
      <c r="N109" s="136" t="s">
        <v>3927</v>
      </c>
      <c r="O109" s="134" t="s">
        <v>3885</v>
      </c>
      <c r="P109" s="136" t="s">
        <v>3927</v>
      </c>
      <c r="Q109" s="134" t="s">
        <v>410</v>
      </c>
      <c r="R109" s="134" t="s">
        <v>410</v>
      </c>
      <c r="S109" s="134" t="s">
        <v>1210</v>
      </c>
      <c r="T109" s="135">
        <v>1.1000000000000001</v>
      </c>
      <c r="U109" s="158" t="s">
        <v>823</v>
      </c>
      <c r="V109" s="137">
        <v>0.08</v>
      </c>
      <c r="W109" s="136" t="s">
        <v>3927</v>
      </c>
      <c r="X109" s="136" t="s">
        <v>3927</v>
      </c>
      <c r="Y109" s="136" t="s">
        <v>3927</v>
      </c>
      <c r="Z109" s="137">
        <v>6.8199999999999997E-2</v>
      </c>
      <c r="AA109" s="134" t="s">
        <v>3857</v>
      </c>
      <c r="AB109" s="134" t="s">
        <v>412</v>
      </c>
      <c r="AC109" s="136" t="s">
        <v>3927</v>
      </c>
      <c r="AD109" s="136" t="s">
        <v>3927</v>
      </c>
      <c r="AE109" s="136" t="s">
        <v>3927</v>
      </c>
      <c r="AF109" s="136" t="s">
        <v>3927</v>
      </c>
      <c r="AG109" s="136" t="s">
        <v>3927</v>
      </c>
      <c r="AH109" s="136" t="s">
        <v>3927</v>
      </c>
      <c r="AI109" s="136" t="s">
        <v>3927</v>
      </c>
      <c r="AJ109" s="136" t="s">
        <v>3927</v>
      </c>
      <c r="AK109" s="134" t="s">
        <v>886</v>
      </c>
      <c r="AL109" s="136" t="s">
        <v>3927</v>
      </c>
      <c r="AM109" s="134" t="s">
        <v>889</v>
      </c>
      <c r="AN109" s="154">
        <v>45382</v>
      </c>
      <c r="AO109" s="154">
        <v>45382</v>
      </c>
      <c r="AP109" s="136" t="s">
        <v>3927</v>
      </c>
      <c r="AQ109" s="135">
        <v>166487</v>
      </c>
      <c r="AR109" s="134" t="s">
        <v>3886</v>
      </c>
      <c r="AS109" s="136" t="s">
        <v>3927</v>
      </c>
      <c r="AT109" s="135">
        <v>171.39839999999998</v>
      </c>
      <c r="AU109" s="135">
        <v>171.39836650000001</v>
      </c>
      <c r="AV109" s="136" t="s">
        <v>3927</v>
      </c>
      <c r="AW109" s="136" t="s">
        <v>3927</v>
      </c>
      <c r="AX109" s="136" t="s">
        <v>3927</v>
      </c>
      <c r="AY109" s="136" t="s">
        <v>3927</v>
      </c>
      <c r="AZ109" s="137">
        <v>2.9568190614261304E-4</v>
      </c>
      <c r="BA109" s="138">
        <v>7.7300075672816949E-6</v>
      </c>
      <c r="BB109" s="188"/>
    </row>
    <row r="110" spans="1:54" ht="15" x14ac:dyDescent="0.2">
      <c r="A110" s="133" t="s">
        <v>1220</v>
      </c>
      <c r="B110" s="134" t="s">
        <v>1220</v>
      </c>
      <c r="C110" s="136" t="s">
        <v>3927</v>
      </c>
      <c r="D110" s="136" t="s">
        <v>3927</v>
      </c>
      <c r="E110" s="136" t="s">
        <v>3927</v>
      </c>
      <c r="F110" s="134" t="s">
        <v>3859</v>
      </c>
      <c r="G110" s="134" t="s">
        <v>1012</v>
      </c>
      <c r="H110" s="134" t="s">
        <v>793</v>
      </c>
      <c r="I110" s="134" t="s">
        <v>204</v>
      </c>
      <c r="J110" s="136" t="s">
        <v>3927</v>
      </c>
      <c r="K110" s="134" t="s">
        <v>447</v>
      </c>
      <c r="L110" s="134" t="s">
        <v>339</v>
      </c>
      <c r="M110" s="134" t="s">
        <v>338</v>
      </c>
      <c r="N110" s="136" t="s">
        <v>3927</v>
      </c>
      <c r="O110" s="134" t="s">
        <v>3860</v>
      </c>
      <c r="P110" s="136" t="s">
        <v>3927</v>
      </c>
      <c r="Q110" s="134" t="s">
        <v>410</v>
      </c>
      <c r="R110" s="134" t="s">
        <v>410</v>
      </c>
      <c r="S110" s="134" t="s">
        <v>1210</v>
      </c>
      <c r="T110" s="135">
        <v>0.01</v>
      </c>
      <c r="U110" s="158" t="s">
        <v>824</v>
      </c>
      <c r="V110" s="137">
        <v>6.7867999999999998E-2</v>
      </c>
      <c r="W110" s="136" t="s">
        <v>3927</v>
      </c>
      <c r="X110" s="136" t="s">
        <v>3927</v>
      </c>
      <c r="Y110" s="136" t="s">
        <v>3927</v>
      </c>
      <c r="Z110" s="137">
        <v>1E-4</v>
      </c>
      <c r="AA110" s="134" t="s">
        <v>3861</v>
      </c>
      <c r="AB110" s="134" t="s">
        <v>412</v>
      </c>
      <c r="AC110" s="136" t="s">
        <v>3927</v>
      </c>
      <c r="AD110" s="136" t="s">
        <v>3927</v>
      </c>
      <c r="AE110" s="136" t="s">
        <v>3927</v>
      </c>
      <c r="AF110" s="134" t="s">
        <v>3784</v>
      </c>
      <c r="AG110" s="136" t="s">
        <v>3927</v>
      </c>
      <c r="AH110" s="136" t="s">
        <v>3927</v>
      </c>
      <c r="AI110" s="136" t="s">
        <v>3927</v>
      </c>
      <c r="AJ110" s="136" t="s">
        <v>3927</v>
      </c>
      <c r="AK110" s="134" t="s">
        <v>314</v>
      </c>
      <c r="AL110" s="136" t="s">
        <v>3927</v>
      </c>
      <c r="AM110" s="134" t="s">
        <v>889</v>
      </c>
      <c r="AN110" s="154">
        <v>45382</v>
      </c>
      <c r="AO110" s="154">
        <v>45382</v>
      </c>
      <c r="AP110" s="136" t="s">
        <v>3927</v>
      </c>
      <c r="AQ110" s="135">
        <v>3446189.01</v>
      </c>
      <c r="AR110" s="134" t="s">
        <v>3862</v>
      </c>
      <c r="AS110" s="136" t="s">
        <v>3927</v>
      </c>
      <c r="AT110" s="135">
        <v>159.55860000000001</v>
      </c>
      <c r="AU110" s="135">
        <v>159.55855119999998</v>
      </c>
      <c r="AV110" s="136" t="s">
        <v>3927</v>
      </c>
      <c r="AW110" s="136" t="s">
        <v>3927</v>
      </c>
      <c r="AX110" s="136" t="s">
        <v>3927</v>
      </c>
      <c r="AY110" s="136" t="s">
        <v>3927</v>
      </c>
      <c r="AZ110" s="137">
        <v>2.7525686220136465E-4</v>
      </c>
      <c r="BA110" s="138">
        <v>7.1960359547212689E-6</v>
      </c>
      <c r="BB110" s="188"/>
    </row>
    <row r="111" spans="1:54" ht="15" x14ac:dyDescent="0.2">
      <c r="A111" s="133" t="s">
        <v>1220</v>
      </c>
      <c r="B111" s="134" t="s">
        <v>1220</v>
      </c>
      <c r="C111" s="136" t="s">
        <v>3927</v>
      </c>
      <c r="D111" s="136" t="s">
        <v>3927</v>
      </c>
      <c r="E111" s="136" t="s">
        <v>3927</v>
      </c>
      <c r="F111" s="134" t="s">
        <v>3887</v>
      </c>
      <c r="G111" s="134" t="s">
        <v>1012</v>
      </c>
      <c r="H111" s="136" t="s">
        <v>3927</v>
      </c>
      <c r="I111" s="134" t="s">
        <v>204</v>
      </c>
      <c r="J111" s="136" t="s">
        <v>3927</v>
      </c>
      <c r="K111" s="134" t="s">
        <v>443</v>
      </c>
      <c r="L111" s="134" t="s">
        <v>339</v>
      </c>
      <c r="M111" s="134" t="s">
        <v>338</v>
      </c>
      <c r="N111" s="136" t="s">
        <v>3927</v>
      </c>
      <c r="O111" s="134" t="s">
        <v>3888</v>
      </c>
      <c r="P111" s="136" t="s">
        <v>3927</v>
      </c>
      <c r="Q111" s="134" t="s">
        <v>410</v>
      </c>
      <c r="R111" s="134" t="s">
        <v>410</v>
      </c>
      <c r="S111" s="134" t="s">
        <v>1210</v>
      </c>
      <c r="T111" s="135">
        <v>1.1000000000000001</v>
      </c>
      <c r="U111" s="158" t="s">
        <v>823</v>
      </c>
      <c r="V111" s="137">
        <v>0.08</v>
      </c>
      <c r="W111" s="136" t="s">
        <v>3927</v>
      </c>
      <c r="X111" s="136" t="s">
        <v>3927</v>
      </c>
      <c r="Y111" s="136" t="s">
        <v>3927</v>
      </c>
      <c r="Z111" s="137">
        <v>7.4099999999999999E-2</v>
      </c>
      <c r="AA111" s="134" t="s">
        <v>3835</v>
      </c>
      <c r="AB111" s="134" t="s">
        <v>412</v>
      </c>
      <c r="AC111" s="136" t="s">
        <v>3927</v>
      </c>
      <c r="AD111" s="136" t="s">
        <v>3927</v>
      </c>
      <c r="AE111" s="136" t="s">
        <v>3927</v>
      </c>
      <c r="AF111" s="136" t="s">
        <v>3927</v>
      </c>
      <c r="AG111" s="136" t="s">
        <v>3927</v>
      </c>
      <c r="AH111" s="136" t="s">
        <v>3927</v>
      </c>
      <c r="AI111" s="136" t="s">
        <v>3927</v>
      </c>
      <c r="AJ111" s="136" t="s">
        <v>3927</v>
      </c>
      <c r="AK111" s="134" t="s">
        <v>886</v>
      </c>
      <c r="AL111" s="136" t="s">
        <v>3927</v>
      </c>
      <c r="AM111" s="134" t="s">
        <v>889</v>
      </c>
      <c r="AN111" s="154">
        <v>45382</v>
      </c>
      <c r="AO111" s="154">
        <v>45382</v>
      </c>
      <c r="AP111" s="136" t="s">
        <v>3927</v>
      </c>
      <c r="AQ111" s="135">
        <v>140831</v>
      </c>
      <c r="AR111" s="134" t="s">
        <v>3889</v>
      </c>
      <c r="AS111" s="136" t="s">
        <v>3927</v>
      </c>
      <c r="AT111" s="135">
        <v>143.7885</v>
      </c>
      <c r="AU111" s="135">
        <v>143.78845100000001</v>
      </c>
      <c r="AV111" s="136" t="s">
        <v>3927</v>
      </c>
      <c r="AW111" s="136" t="s">
        <v>3927</v>
      </c>
      <c r="AX111" s="136" t="s">
        <v>3927</v>
      </c>
      <c r="AY111" s="136" t="s">
        <v>3927</v>
      </c>
      <c r="AZ111" s="137">
        <v>2.4805162465170704E-4</v>
      </c>
      <c r="BA111" s="138">
        <v>6.4848098439591204E-6</v>
      </c>
      <c r="BB111" s="188"/>
    </row>
    <row r="112" spans="1:54" ht="15" x14ac:dyDescent="0.2">
      <c r="A112" s="133" t="s">
        <v>1220</v>
      </c>
      <c r="B112" s="134" t="s">
        <v>1220</v>
      </c>
      <c r="C112" s="136" t="s">
        <v>3927</v>
      </c>
      <c r="D112" s="136" t="s">
        <v>3927</v>
      </c>
      <c r="E112" s="136" t="s">
        <v>3927</v>
      </c>
      <c r="F112" s="134" t="s">
        <v>3890</v>
      </c>
      <c r="G112" s="134" t="s">
        <v>1012</v>
      </c>
      <c r="H112" s="134" t="s">
        <v>784</v>
      </c>
      <c r="I112" s="134" t="s">
        <v>204</v>
      </c>
      <c r="J112" s="136" t="s">
        <v>3927</v>
      </c>
      <c r="K112" s="134" t="s">
        <v>443</v>
      </c>
      <c r="L112" s="134" t="s">
        <v>339</v>
      </c>
      <c r="M112" s="134" t="s">
        <v>338</v>
      </c>
      <c r="N112" s="136" t="s">
        <v>3927</v>
      </c>
      <c r="O112" s="134" t="s">
        <v>3891</v>
      </c>
      <c r="P112" s="136" t="s">
        <v>3927</v>
      </c>
      <c r="Q112" s="134" t="s">
        <v>410</v>
      </c>
      <c r="R112" s="134" t="s">
        <v>410</v>
      </c>
      <c r="S112" s="134" t="s">
        <v>1210</v>
      </c>
      <c r="T112" s="135">
        <v>1.1000000000000001</v>
      </c>
      <c r="U112" s="158" t="s">
        <v>823</v>
      </c>
      <c r="V112" s="137">
        <v>0.08</v>
      </c>
      <c r="W112" s="136" t="s">
        <v>3927</v>
      </c>
      <c r="X112" s="136" t="s">
        <v>3927</v>
      </c>
      <c r="Y112" s="136" t="s">
        <v>3927</v>
      </c>
      <c r="Z112" s="137">
        <v>6.7100000000000007E-2</v>
      </c>
      <c r="AA112" s="134" t="s">
        <v>3857</v>
      </c>
      <c r="AB112" s="134" t="s">
        <v>412</v>
      </c>
      <c r="AC112" s="136" t="s">
        <v>3927</v>
      </c>
      <c r="AD112" s="136" t="s">
        <v>3927</v>
      </c>
      <c r="AE112" s="136" t="s">
        <v>3927</v>
      </c>
      <c r="AF112" s="134" t="s">
        <v>3720</v>
      </c>
      <c r="AG112" s="136" t="s">
        <v>3927</v>
      </c>
      <c r="AH112" s="136" t="s">
        <v>3927</v>
      </c>
      <c r="AI112" s="136" t="s">
        <v>3927</v>
      </c>
      <c r="AJ112" s="134" t="s">
        <v>338</v>
      </c>
      <c r="AK112" s="134" t="s">
        <v>886</v>
      </c>
      <c r="AL112" s="136" t="s">
        <v>3927</v>
      </c>
      <c r="AM112" s="134" t="s">
        <v>889</v>
      </c>
      <c r="AN112" s="154">
        <v>45382</v>
      </c>
      <c r="AO112" s="154">
        <v>45382</v>
      </c>
      <c r="AP112" s="136" t="s">
        <v>3927</v>
      </c>
      <c r="AQ112" s="135">
        <v>127758.37</v>
      </c>
      <c r="AR112" s="134" t="s">
        <v>3892</v>
      </c>
      <c r="AS112" s="136" t="s">
        <v>3927</v>
      </c>
      <c r="AT112" s="135">
        <v>131.6806</v>
      </c>
      <c r="AU112" s="135">
        <v>131.68055200000001</v>
      </c>
      <c r="AV112" s="136" t="s">
        <v>3927</v>
      </c>
      <c r="AW112" s="136" t="s">
        <v>3927</v>
      </c>
      <c r="AX112" s="136" t="s">
        <v>3927</v>
      </c>
      <c r="AY112" s="136" t="s">
        <v>3927</v>
      </c>
      <c r="AZ112" s="137">
        <v>2.2716410547091487E-4</v>
      </c>
      <c r="BA112" s="138">
        <v>5.9387477482575679E-6</v>
      </c>
      <c r="BB112" s="188"/>
    </row>
    <row r="113" spans="1:54" ht="15" x14ac:dyDescent="0.2">
      <c r="A113" s="133" t="s">
        <v>1220</v>
      </c>
      <c r="B113" s="134" t="s">
        <v>1220</v>
      </c>
      <c r="C113" s="136" t="s">
        <v>3927</v>
      </c>
      <c r="D113" s="136" t="s">
        <v>3927</v>
      </c>
      <c r="E113" s="136" t="s">
        <v>3927</v>
      </c>
      <c r="F113" s="134" t="s">
        <v>3893</v>
      </c>
      <c r="G113" s="134" t="s">
        <v>1012</v>
      </c>
      <c r="H113" s="134" t="s">
        <v>793</v>
      </c>
      <c r="I113" s="134" t="s">
        <v>204</v>
      </c>
      <c r="J113" s="136" t="s">
        <v>3927</v>
      </c>
      <c r="K113" s="134" t="s">
        <v>447</v>
      </c>
      <c r="L113" s="134" t="s">
        <v>339</v>
      </c>
      <c r="M113" s="134" t="s">
        <v>338</v>
      </c>
      <c r="N113" s="136" t="s">
        <v>3927</v>
      </c>
      <c r="O113" s="134" t="s">
        <v>3860</v>
      </c>
      <c r="P113" s="136" t="s">
        <v>3927</v>
      </c>
      <c r="Q113" s="134" t="s">
        <v>410</v>
      </c>
      <c r="R113" s="134" t="s">
        <v>410</v>
      </c>
      <c r="S113" s="134" t="s">
        <v>1210</v>
      </c>
      <c r="T113" s="135">
        <v>0.01</v>
      </c>
      <c r="U113" s="158" t="s">
        <v>823</v>
      </c>
      <c r="V113" s="137">
        <v>0.11600000000000001</v>
      </c>
      <c r="W113" s="136" t="s">
        <v>3927</v>
      </c>
      <c r="X113" s="136" t="s">
        <v>3927</v>
      </c>
      <c r="Y113" s="136" t="s">
        <v>3927</v>
      </c>
      <c r="Z113" s="137">
        <v>1E-4</v>
      </c>
      <c r="AA113" s="134" t="s">
        <v>3894</v>
      </c>
      <c r="AB113" s="134" t="s">
        <v>412</v>
      </c>
      <c r="AC113" s="136" t="s">
        <v>3927</v>
      </c>
      <c r="AD113" s="136" t="s">
        <v>3927</v>
      </c>
      <c r="AE113" s="136" t="s">
        <v>3927</v>
      </c>
      <c r="AF113" s="134" t="s">
        <v>3784</v>
      </c>
      <c r="AG113" s="136" t="s">
        <v>3927</v>
      </c>
      <c r="AH113" s="136" t="s">
        <v>3927</v>
      </c>
      <c r="AI113" s="136" t="s">
        <v>3927</v>
      </c>
      <c r="AJ113" s="136" t="s">
        <v>3927</v>
      </c>
      <c r="AK113" s="134" t="s">
        <v>314</v>
      </c>
      <c r="AL113" s="136" t="s">
        <v>3927</v>
      </c>
      <c r="AM113" s="134" t="s">
        <v>889</v>
      </c>
      <c r="AN113" s="154">
        <v>45382</v>
      </c>
      <c r="AO113" s="154">
        <v>45382</v>
      </c>
      <c r="AP113" s="136" t="s">
        <v>3927</v>
      </c>
      <c r="AQ113" s="135">
        <v>264914.38</v>
      </c>
      <c r="AR113" s="134" t="s">
        <v>3895</v>
      </c>
      <c r="AS113" s="136" t="s">
        <v>3927</v>
      </c>
      <c r="AT113" s="135">
        <v>12.6099</v>
      </c>
      <c r="AU113" s="135">
        <v>12.6099245</v>
      </c>
      <c r="AV113" s="136" t="s">
        <v>3927</v>
      </c>
      <c r="AW113" s="136" t="s">
        <v>3927</v>
      </c>
      <c r="AX113" s="136" t="s">
        <v>3927</v>
      </c>
      <c r="AY113" s="136" t="s">
        <v>3927</v>
      </c>
      <c r="AZ113" s="137">
        <v>2.1753570848216072E-5</v>
      </c>
      <c r="BA113" s="138">
        <v>5.6870327124786657E-7</v>
      </c>
      <c r="BB113" s="188"/>
    </row>
    <row r="114" spans="1:54" ht="15" x14ac:dyDescent="0.2">
      <c r="A114" s="145" t="s">
        <v>1205</v>
      </c>
      <c r="B114" s="146" t="s">
        <v>1215</v>
      </c>
      <c r="C114" s="136" t="s">
        <v>3927</v>
      </c>
      <c r="D114" s="136" t="s">
        <v>3927</v>
      </c>
      <c r="E114" s="136" t="s">
        <v>3927</v>
      </c>
      <c r="F114" s="136" t="s">
        <v>3927</v>
      </c>
      <c r="G114" s="136" t="s">
        <v>3927</v>
      </c>
      <c r="H114" s="136" t="s">
        <v>3927</v>
      </c>
      <c r="I114" s="136" t="s">
        <v>3927</v>
      </c>
      <c r="J114" s="136" t="s">
        <v>3927</v>
      </c>
      <c r="K114" s="136" t="s">
        <v>3927</v>
      </c>
      <c r="L114" s="136" t="s">
        <v>3927</v>
      </c>
      <c r="M114" s="136" t="s">
        <v>3927</v>
      </c>
      <c r="N114" s="136" t="s">
        <v>3927</v>
      </c>
      <c r="O114" s="136" t="s">
        <v>3927</v>
      </c>
      <c r="P114" s="136" t="s">
        <v>3927</v>
      </c>
      <c r="Q114" s="136" t="s">
        <v>3927</v>
      </c>
      <c r="R114" s="136" t="s">
        <v>3927</v>
      </c>
      <c r="S114" s="136" t="s">
        <v>3927</v>
      </c>
      <c r="T114" s="136" t="s">
        <v>3927</v>
      </c>
      <c r="U114" s="136" t="s">
        <v>3927</v>
      </c>
      <c r="V114" s="136" t="s">
        <v>3927</v>
      </c>
      <c r="W114" s="136" t="s">
        <v>3927</v>
      </c>
      <c r="X114" s="136" t="s">
        <v>3927</v>
      </c>
      <c r="Y114" s="136" t="s">
        <v>3927</v>
      </c>
      <c r="Z114" s="136" t="s">
        <v>3927</v>
      </c>
      <c r="AA114" s="136" t="s">
        <v>3927</v>
      </c>
      <c r="AB114" s="136" t="s">
        <v>3927</v>
      </c>
      <c r="AC114" s="136" t="s">
        <v>3927</v>
      </c>
      <c r="AD114" s="136" t="s">
        <v>3927</v>
      </c>
      <c r="AE114" s="136" t="s">
        <v>3927</v>
      </c>
      <c r="AF114" s="136" t="s">
        <v>3927</v>
      </c>
      <c r="AG114" s="136" t="s">
        <v>3927</v>
      </c>
      <c r="AH114" s="136" t="s">
        <v>3927</v>
      </c>
      <c r="AI114" s="136" t="s">
        <v>3927</v>
      </c>
      <c r="AJ114" s="136" t="s">
        <v>3927</v>
      </c>
      <c r="AK114" s="136" t="s">
        <v>3927</v>
      </c>
      <c r="AL114" s="136" t="s">
        <v>3927</v>
      </c>
      <c r="AM114" s="136" t="s">
        <v>3927</v>
      </c>
      <c r="AN114" s="136" t="s">
        <v>3927</v>
      </c>
      <c r="AO114" s="136" t="s">
        <v>3927</v>
      </c>
      <c r="AP114" s="136" t="s">
        <v>3927</v>
      </c>
      <c r="AQ114" s="136" t="s">
        <v>3927</v>
      </c>
      <c r="AR114" s="136" t="s">
        <v>3927</v>
      </c>
      <c r="AS114" s="136" t="s">
        <v>3927</v>
      </c>
      <c r="AT114" s="136" t="s">
        <v>3927</v>
      </c>
      <c r="AU114" s="136" t="s">
        <v>3927</v>
      </c>
      <c r="AV114" s="136" t="s">
        <v>3927</v>
      </c>
      <c r="AW114" s="136" t="s">
        <v>3927</v>
      </c>
      <c r="AX114" s="136" t="s">
        <v>3927</v>
      </c>
      <c r="AY114" s="136" t="s">
        <v>3927</v>
      </c>
      <c r="AZ114" s="136" t="s">
        <v>3927</v>
      </c>
      <c r="BA114" s="147" t="s">
        <v>3927</v>
      </c>
      <c r="BB114" s="188"/>
    </row>
    <row r="115" spans="1:54" ht="15" x14ac:dyDescent="0.2">
      <c r="A115" s="148" t="s">
        <v>1220</v>
      </c>
      <c r="B115" s="149" t="s">
        <v>1222</v>
      </c>
      <c r="C115" s="142" t="s">
        <v>3927</v>
      </c>
      <c r="D115" s="142" t="s">
        <v>3927</v>
      </c>
      <c r="E115" s="142" t="s">
        <v>3927</v>
      </c>
      <c r="F115" s="142" t="s">
        <v>3927</v>
      </c>
      <c r="G115" s="142" t="s">
        <v>3927</v>
      </c>
      <c r="H115" s="142" t="s">
        <v>3927</v>
      </c>
      <c r="I115" s="142" t="s">
        <v>3927</v>
      </c>
      <c r="J115" s="142" t="s">
        <v>3927</v>
      </c>
      <c r="K115" s="142" t="s">
        <v>3927</v>
      </c>
      <c r="L115" s="142" t="s">
        <v>3927</v>
      </c>
      <c r="M115" s="142" t="s">
        <v>3927</v>
      </c>
      <c r="N115" s="142" t="s">
        <v>3927</v>
      </c>
      <c r="O115" s="142" t="s">
        <v>3927</v>
      </c>
      <c r="P115" s="142" t="s">
        <v>3927</v>
      </c>
      <c r="Q115" s="142" t="s">
        <v>3927</v>
      </c>
      <c r="R115" s="142" t="s">
        <v>3927</v>
      </c>
      <c r="S115" s="142" t="s">
        <v>3927</v>
      </c>
      <c r="T115" s="142" t="s">
        <v>3927</v>
      </c>
      <c r="U115" s="142" t="s">
        <v>3927</v>
      </c>
      <c r="V115" s="142" t="s">
        <v>3927</v>
      </c>
      <c r="W115" s="142" t="s">
        <v>3927</v>
      </c>
      <c r="X115" s="142" t="s">
        <v>3927</v>
      </c>
      <c r="Y115" s="142" t="s">
        <v>3927</v>
      </c>
      <c r="Z115" s="142" t="s">
        <v>3927</v>
      </c>
      <c r="AA115" s="142" t="s">
        <v>3927</v>
      </c>
      <c r="AB115" s="142" t="s">
        <v>3927</v>
      </c>
      <c r="AC115" s="142" t="s">
        <v>3927</v>
      </c>
      <c r="AD115" s="142" t="s">
        <v>3927</v>
      </c>
      <c r="AE115" s="142" t="s">
        <v>3927</v>
      </c>
      <c r="AF115" s="142" t="s">
        <v>3927</v>
      </c>
      <c r="AG115" s="142" t="s">
        <v>3927</v>
      </c>
      <c r="AH115" s="142" t="s">
        <v>3927</v>
      </c>
      <c r="AI115" s="142" t="s">
        <v>3927</v>
      </c>
      <c r="AJ115" s="142" t="s">
        <v>3927</v>
      </c>
      <c r="AK115" s="142" t="s">
        <v>3927</v>
      </c>
      <c r="AL115" s="142" t="s">
        <v>3927</v>
      </c>
      <c r="AM115" s="142" t="s">
        <v>3927</v>
      </c>
      <c r="AN115" s="142" t="s">
        <v>3927</v>
      </c>
      <c r="AO115" s="142" t="s">
        <v>3927</v>
      </c>
      <c r="AP115" s="142" t="s">
        <v>3927</v>
      </c>
      <c r="AQ115" s="142" t="s">
        <v>3927</v>
      </c>
      <c r="AR115" s="142" t="s">
        <v>3927</v>
      </c>
      <c r="AS115" s="142" t="s">
        <v>3927</v>
      </c>
      <c r="AT115" s="142" t="s">
        <v>3927</v>
      </c>
      <c r="AU115" s="142" t="s">
        <v>3927</v>
      </c>
      <c r="AV115" s="142" t="s">
        <v>3927</v>
      </c>
      <c r="AW115" s="142" t="s">
        <v>3927</v>
      </c>
      <c r="AX115" s="142" t="s">
        <v>3927</v>
      </c>
      <c r="AY115" s="142" t="s">
        <v>3927</v>
      </c>
      <c r="AZ115" s="142" t="s">
        <v>3927</v>
      </c>
      <c r="BA115" s="150" t="s">
        <v>3927</v>
      </c>
      <c r="BB115" s="188"/>
    </row>
    <row r="116" spans="1:54" x14ac:dyDescent="0.2">
      <c r="A116" s="188" t="s">
        <v>3939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</row>
    <row r="117" spans="1:54" x14ac:dyDescent="0.2">
      <c r="A117" s="2" t="s">
        <v>3938</v>
      </c>
    </row>
    <row r="118" spans="1:54" x14ac:dyDescent="0.2">
      <c r="A118" s="167"/>
    </row>
  </sheetData>
  <sheetProtection formatColumns="0"/>
  <customSheetViews>
    <customSheetView guid="{AE318230-F718-49FC-82EB-7CAC3DCD05F1}" showGridLines="0" topLeftCell="S1">
      <selection activeCell="AG2" sqref="AG2"/>
      <pageMargins left="0" right="0" top="0" bottom="0" header="0" footer="0"/>
    </customSheetView>
  </customSheetViews>
  <mergeCells count="2">
    <mergeCell ref="A116:BA116"/>
    <mergeCell ref="BB2:BB115"/>
  </mergeCells>
  <dataValidations count="12">
    <dataValidation type="list" allowBlank="1" showInputMessage="1" showErrorMessage="1" sqref="K3:K21" xr:uid="{00000000-0002-0000-1800-000000000000}">
      <formula1>Industry_sectors</formula1>
    </dataValidation>
    <dataValidation type="list" allowBlank="1" showInputMessage="1" showErrorMessage="1" sqref="L3:L21" xr:uid="{00000000-0002-0000-1800-000001000000}">
      <formula1>Holding_interest</formula1>
    </dataValidation>
    <dataValidation type="list" allowBlank="1" showInputMessage="1" showErrorMessage="1" sqref="Q3:Q21" xr:uid="{00000000-0002-0000-1800-000002000000}">
      <formula1>Rating_Agency</formula1>
    </dataValidation>
    <dataValidation type="list" allowBlank="1" showInputMessage="1" showErrorMessage="1" sqref="M3:M21" xr:uid="{00000000-0002-0000-1800-000003000000}">
      <formula1>Consortium</formula1>
    </dataValidation>
    <dataValidation type="list" allowBlank="1" showInputMessage="1" showErrorMessage="1" sqref="AM3:AM21" xr:uid="{00000000-0002-0000-1800-000004000000}">
      <formula1>Dependence_Independence</formula1>
    </dataValidation>
    <dataValidation type="list" allowBlank="1" showInputMessage="1" showErrorMessage="1" sqref="U3:U21" xr:uid="{00000000-0002-0000-1800-000005000000}">
      <formula1>Type_of_Interest_Rate</formula1>
    </dataValidation>
    <dataValidation type="list" allowBlank="1" showInputMessage="1" showErrorMessage="1" sqref="AK3:AK21" xr:uid="{00000000-0002-0000-1800-000006000000}">
      <formula1>Valuation_Loans</formula1>
    </dataValidation>
    <dataValidation type="list" allowBlank="1" showInputMessage="1" showErrorMessage="1" sqref="AB3:AB21" xr:uid="{00000000-0002-0000-1800-000007000000}">
      <formula1>Subordination_Risk</formula1>
    </dataValidation>
    <dataValidation type="list" allowBlank="1" showInputMessage="1" showErrorMessage="1" sqref="AJ5:AJ7 AJ9:AJ11 AJ15 AJ17" xr:uid="{00000000-0002-0000-1800-000008000000}">
      <formula1>Repayment_Rights</formula1>
    </dataValidation>
    <dataValidation type="list" allowBlank="1" showInputMessage="1" showErrorMessage="1" sqref="H5:H6 H9 H15 H21" xr:uid="{00000000-0002-0000-1800-000009000000}">
      <formula1>real_estate_loans</formula1>
    </dataValidation>
    <dataValidation type="list" allowBlank="1" showInputMessage="1" showErrorMessage="1" sqref="I3:I21" xr:uid="{00000000-0002-0000-1800-00000A000000}">
      <formula1>israel_abroad</formula1>
    </dataValidation>
    <dataValidation type="list" allowBlank="1" showInputMessage="1" showErrorMessage="1" sqref="R3:R21" xr:uid="{00000000-0002-0000-1800-00000B000000}">
      <formula1>what_is_rated_loans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800-00000C000000}">
          <x14:formula1>
            <xm:f>'אפשרויות בחירה'!$C$970:$C$976</xm:f>
          </x14:formula1>
          <xm:sqref>G3:G21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/>
  <dimension ref="A1:AE22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13.125" style="2" bestFit="1" customWidth="1"/>
    <col min="4" max="4" width="11.25" style="2" customWidth="1"/>
    <col min="5" max="5" width="18.125" style="4" customWidth="1"/>
    <col min="6" max="6" width="27.5" style="2" bestFit="1" customWidth="1"/>
    <col min="7" max="7" width="12.75" style="2" customWidth="1"/>
    <col min="8" max="8" width="15.5" style="2" customWidth="1"/>
    <col min="9" max="9" width="12.125" style="2" bestFit="1" customWidth="1"/>
    <col min="10" max="10" width="10.625" style="2" customWidth="1"/>
    <col min="11" max="11" width="19.875" style="2" customWidth="1"/>
    <col min="12" max="12" width="15.125" style="2" customWidth="1"/>
    <col min="13" max="13" width="9" style="2" customWidth="1"/>
    <col min="14" max="14" width="12" style="2" customWidth="1"/>
    <col min="15" max="15" width="6.5" style="2" bestFit="1" customWidth="1"/>
    <col min="16" max="16" width="9.75" style="2" bestFit="1" customWidth="1"/>
    <col min="17" max="17" width="19" style="2" customWidth="1"/>
    <col min="18" max="18" width="11.75" style="2" customWidth="1"/>
    <col min="19" max="19" width="6.5" style="2" customWidth="1"/>
    <col min="20" max="20" width="11.125" style="2" customWidth="1"/>
    <col min="21" max="21" width="12.25" style="2" customWidth="1"/>
    <col min="22" max="22" width="14" style="2" customWidth="1"/>
    <col min="23" max="23" width="18.625" style="2" customWidth="1"/>
    <col min="24" max="24" width="16.375" style="2" customWidth="1"/>
    <col min="25" max="25" width="14.875" style="2" customWidth="1"/>
    <col min="26" max="26" width="10.5" style="2" customWidth="1"/>
    <col min="27" max="27" width="12.875" style="2" customWidth="1"/>
    <col min="28" max="28" width="17.875" style="2" customWidth="1"/>
    <col min="29" max="29" width="21.75" style="2" customWidth="1"/>
    <col min="30" max="30" width="20.125" style="2" customWidth="1"/>
    <col min="31" max="16384" width="9" style="2"/>
  </cols>
  <sheetData>
    <row r="1" spans="1:31" x14ac:dyDescent="0.2">
      <c r="A1" s="2" t="s">
        <v>3965</v>
      </c>
    </row>
    <row r="2" spans="1:31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56</v>
      </c>
      <c r="M2" s="131" t="s">
        <v>96</v>
      </c>
      <c r="N2" s="131" t="s">
        <v>97</v>
      </c>
      <c r="O2" s="131" t="s">
        <v>71</v>
      </c>
      <c r="P2" s="131" t="s">
        <v>58</v>
      </c>
      <c r="Q2" s="131" t="s">
        <v>84</v>
      </c>
      <c r="R2" s="131" t="s">
        <v>59</v>
      </c>
      <c r="S2" s="131" t="s">
        <v>72</v>
      </c>
      <c r="T2" s="131" t="s">
        <v>62</v>
      </c>
      <c r="U2" s="131" t="s">
        <v>74</v>
      </c>
      <c r="V2" s="131" t="s">
        <v>103</v>
      </c>
      <c r="W2" s="131" t="s">
        <v>104</v>
      </c>
      <c r="X2" s="131" t="s">
        <v>106</v>
      </c>
      <c r="Y2" s="131" t="s">
        <v>76</v>
      </c>
      <c r="Z2" s="131" t="s">
        <v>61</v>
      </c>
      <c r="AA2" s="131" t="s">
        <v>77</v>
      </c>
      <c r="AB2" s="131" t="s">
        <v>63</v>
      </c>
      <c r="AC2" s="131" t="s">
        <v>64</v>
      </c>
      <c r="AD2" s="132" t="s">
        <v>65</v>
      </c>
      <c r="AE2" s="188" t="s">
        <v>3940</v>
      </c>
    </row>
    <row r="3" spans="1:31" ht="15" x14ac:dyDescent="0.2">
      <c r="A3" s="133" t="s">
        <v>1205</v>
      </c>
      <c r="B3" s="134" t="s">
        <v>1205</v>
      </c>
      <c r="C3" s="134" t="s">
        <v>1712</v>
      </c>
      <c r="D3" s="134" t="s">
        <v>1713</v>
      </c>
      <c r="E3" s="134" t="s">
        <v>309</v>
      </c>
      <c r="F3" s="134" t="s">
        <v>3911</v>
      </c>
      <c r="G3" s="134" t="s">
        <v>3912</v>
      </c>
      <c r="H3" s="134" t="s">
        <v>312</v>
      </c>
      <c r="I3" s="134" t="s">
        <v>976</v>
      </c>
      <c r="J3" s="134" t="s">
        <v>204</v>
      </c>
      <c r="K3" s="134" t="s">
        <v>204</v>
      </c>
      <c r="L3" s="134" t="s">
        <v>339</v>
      </c>
      <c r="M3" s="136" t="s">
        <v>3927</v>
      </c>
      <c r="N3" s="134" t="s">
        <v>3913</v>
      </c>
      <c r="O3" s="134" t="s">
        <v>3914</v>
      </c>
      <c r="P3" s="134" t="s">
        <v>413</v>
      </c>
      <c r="Q3" s="134" t="s">
        <v>409</v>
      </c>
      <c r="R3" s="134" t="s">
        <v>1211</v>
      </c>
      <c r="S3" s="135">
        <v>0.01</v>
      </c>
      <c r="T3" s="136" t="s">
        <v>3927</v>
      </c>
      <c r="U3" s="137">
        <v>1E-4</v>
      </c>
      <c r="V3" s="134" t="s">
        <v>887</v>
      </c>
      <c r="W3" s="134" t="s">
        <v>889</v>
      </c>
      <c r="X3" s="151">
        <v>45382</v>
      </c>
      <c r="Y3" s="135">
        <v>1628341</v>
      </c>
      <c r="Z3" s="134" t="s">
        <v>1212</v>
      </c>
      <c r="AA3" s="134" t="s">
        <v>3915</v>
      </c>
      <c r="AB3" s="135">
        <v>5619.7945</v>
      </c>
      <c r="AC3" s="137">
        <v>1</v>
      </c>
      <c r="AD3" s="138">
        <v>5.7381266639290199E-3</v>
      </c>
      <c r="AE3" s="188"/>
    </row>
    <row r="4" spans="1:31" ht="15" x14ac:dyDescent="0.2">
      <c r="A4" s="133" t="s">
        <v>1220</v>
      </c>
      <c r="B4" s="134" t="s">
        <v>1220</v>
      </c>
      <c r="C4" s="134" t="s">
        <v>1712</v>
      </c>
      <c r="D4" s="134" t="s">
        <v>1713</v>
      </c>
      <c r="E4" s="134" t="s">
        <v>309</v>
      </c>
      <c r="F4" s="134" t="s">
        <v>3911</v>
      </c>
      <c r="G4" s="134" t="s">
        <v>3912</v>
      </c>
      <c r="H4" s="134" t="s">
        <v>312</v>
      </c>
      <c r="I4" s="134" t="s">
        <v>976</v>
      </c>
      <c r="J4" s="134" t="s">
        <v>204</v>
      </c>
      <c r="K4" s="134" t="s">
        <v>204</v>
      </c>
      <c r="L4" s="134" t="s">
        <v>339</v>
      </c>
      <c r="M4" s="136" t="s">
        <v>3927</v>
      </c>
      <c r="N4" s="134" t="s">
        <v>3913</v>
      </c>
      <c r="O4" s="134" t="s">
        <v>3914</v>
      </c>
      <c r="P4" s="134" t="s">
        <v>413</v>
      </c>
      <c r="Q4" s="134" t="s">
        <v>409</v>
      </c>
      <c r="R4" s="134" t="s">
        <v>1211</v>
      </c>
      <c r="S4" s="135">
        <v>0.01</v>
      </c>
      <c r="T4" s="136" t="s">
        <v>3927</v>
      </c>
      <c r="U4" s="137">
        <v>1E-4</v>
      </c>
      <c r="V4" s="134" t="s">
        <v>887</v>
      </c>
      <c r="W4" s="134" t="s">
        <v>889</v>
      </c>
      <c r="X4" s="151">
        <v>45382</v>
      </c>
      <c r="Y4" s="135">
        <v>36487495</v>
      </c>
      <c r="Z4" s="134" t="s">
        <v>1212</v>
      </c>
      <c r="AA4" s="134" t="s">
        <v>3915</v>
      </c>
      <c r="AB4" s="135">
        <v>125927.0782</v>
      </c>
      <c r="AC4" s="137">
        <v>1</v>
      </c>
      <c r="AD4" s="138">
        <v>5.6792680558156918E-3</v>
      </c>
      <c r="AE4" s="188"/>
    </row>
    <row r="5" spans="1:31" ht="15" x14ac:dyDescent="0.2">
      <c r="A5" s="145" t="s">
        <v>1205</v>
      </c>
      <c r="B5" s="146" t="s">
        <v>1206</v>
      </c>
      <c r="C5" s="136" t="s">
        <v>3927</v>
      </c>
      <c r="D5" s="136" t="s">
        <v>3927</v>
      </c>
      <c r="E5" s="136" t="s">
        <v>3927</v>
      </c>
      <c r="F5" s="136" t="s">
        <v>3927</v>
      </c>
      <c r="G5" s="136" t="s">
        <v>3927</v>
      </c>
      <c r="H5" s="136" t="s">
        <v>3927</v>
      </c>
      <c r="I5" s="136" t="s">
        <v>3927</v>
      </c>
      <c r="J5" s="136" t="s">
        <v>3927</v>
      </c>
      <c r="K5" s="136" t="s">
        <v>3927</v>
      </c>
      <c r="L5" s="136" t="s">
        <v>3927</v>
      </c>
      <c r="M5" s="136" t="s">
        <v>3927</v>
      </c>
      <c r="N5" s="136" t="s">
        <v>3927</v>
      </c>
      <c r="O5" s="136" t="s">
        <v>3927</v>
      </c>
      <c r="P5" s="136" t="s">
        <v>3927</v>
      </c>
      <c r="Q5" s="136" t="s">
        <v>3927</v>
      </c>
      <c r="R5" s="136" t="s">
        <v>3927</v>
      </c>
      <c r="S5" s="136" t="s">
        <v>3927</v>
      </c>
      <c r="T5" s="136" t="s">
        <v>3927</v>
      </c>
      <c r="U5" s="136" t="s">
        <v>3927</v>
      </c>
      <c r="V5" s="136" t="s">
        <v>3927</v>
      </c>
      <c r="W5" s="136" t="s">
        <v>3927</v>
      </c>
      <c r="X5" s="136" t="s">
        <v>3927</v>
      </c>
      <c r="Y5" s="136" t="s">
        <v>3927</v>
      </c>
      <c r="Z5" s="136" t="s">
        <v>3927</v>
      </c>
      <c r="AA5" s="136" t="s">
        <v>3927</v>
      </c>
      <c r="AB5" s="136" t="s">
        <v>3927</v>
      </c>
      <c r="AC5" s="136" t="s">
        <v>3927</v>
      </c>
      <c r="AD5" s="147" t="s">
        <v>3927</v>
      </c>
      <c r="AE5" s="188"/>
    </row>
    <row r="6" spans="1:31" ht="15" x14ac:dyDescent="0.2">
      <c r="A6" s="145" t="s">
        <v>1205</v>
      </c>
      <c r="B6" s="146" t="s">
        <v>1215</v>
      </c>
      <c r="C6" s="136" t="s">
        <v>3927</v>
      </c>
      <c r="D6" s="136" t="s">
        <v>3927</v>
      </c>
      <c r="E6" s="136" t="s">
        <v>3927</v>
      </c>
      <c r="F6" s="136" t="s">
        <v>3927</v>
      </c>
      <c r="G6" s="136" t="s">
        <v>3927</v>
      </c>
      <c r="H6" s="136" t="s">
        <v>3927</v>
      </c>
      <c r="I6" s="136" t="s">
        <v>3927</v>
      </c>
      <c r="J6" s="136" t="s">
        <v>3927</v>
      </c>
      <c r="K6" s="136" t="s">
        <v>3927</v>
      </c>
      <c r="L6" s="136" t="s">
        <v>3927</v>
      </c>
      <c r="M6" s="136" t="s">
        <v>3927</v>
      </c>
      <c r="N6" s="136" t="s">
        <v>3927</v>
      </c>
      <c r="O6" s="136" t="s">
        <v>3927</v>
      </c>
      <c r="P6" s="136" t="s">
        <v>3927</v>
      </c>
      <c r="Q6" s="136" t="s">
        <v>3927</v>
      </c>
      <c r="R6" s="136" t="s">
        <v>3927</v>
      </c>
      <c r="S6" s="136" t="s">
        <v>3927</v>
      </c>
      <c r="T6" s="136" t="s">
        <v>3927</v>
      </c>
      <c r="U6" s="136" t="s">
        <v>3927</v>
      </c>
      <c r="V6" s="136" t="s">
        <v>3927</v>
      </c>
      <c r="W6" s="136" t="s">
        <v>3927</v>
      </c>
      <c r="X6" s="136" t="s">
        <v>3927</v>
      </c>
      <c r="Y6" s="136" t="s">
        <v>3927</v>
      </c>
      <c r="Z6" s="136" t="s">
        <v>3927</v>
      </c>
      <c r="AA6" s="136" t="s">
        <v>3927</v>
      </c>
      <c r="AB6" s="136" t="s">
        <v>3927</v>
      </c>
      <c r="AC6" s="136" t="s">
        <v>3927</v>
      </c>
      <c r="AD6" s="147" t="s">
        <v>3927</v>
      </c>
      <c r="AE6" s="188"/>
    </row>
    <row r="7" spans="1:31" ht="15" x14ac:dyDescent="0.2">
      <c r="A7" s="145" t="s">
        <v>1220</v>
      </c>
      <c r="B7" s="146" t="s">
        <v>1221</v>
      </c>
      <c r="C7" s="136" t="s">
        <v>3927</v>
      </c>
      <c r="D7" s="136" t="s">
        <v>3927</v>
      </c>
      <c r="E7" s="136" t="s">
        <v>3927</v>
      </c>
      <c r="F7" s="136" t="s">
        <v>3927</v>
      </c>
      <c r="G7" s="136" t="s">
        <v>3927</v>
      </c>
      <c r="H7" s="136" t="s">
        <v>3927</v>
      </c>
      <c r="I7" s="136" t="s">
        <v>3927</v>
      </c>
      <c r="J7" s="136" t="s">
        <v>3927</v>
      </c>
      <c r="K7" s="136" t="s">
        <v>3927</v>
      </c>
      <c r="L7" s="136" t="s">
        <v>3927</v>
      </c>
      <c r="M7" s="136" t="s">
        <v>3927</v>
      </c>
      <c r="N7" s="136" t="s">
        <v>3927</v>
      </c>
      <c r="O7" s="136" t="s">
        <v>3927</v>
      </c>
      <c r="P7" s="136" t="s">
        <v>3927</v>
      </c>
      <c r="Q7" s="136" t="s">
        <v>3927</v>
      </c>
      <c r="R7" s="136" t="s">
        <v>3927</v>
      </c>
      <c r="S7" s="136" t="s">
        <v>3927</v>
      </c>
      <c r="T7" s="136" t="s">
        <v>3927</v>
      </c>
      <c r="U7" s="136" t="s">
        <v>3927</v>
      </c>
      <c r="V7" s="136" t="s">
        <v>3927</v>
      </c>
      <c r="W7" s="136" t="s">
        <v>3927</v>
      </c>
      <c r="X7" s="136" t="s">
        <v>3927</v>
      </c>
      <c r="Y7" s="136" t="s">
        <v>3927</v>
      </c>
      <c r="Z7" s="136" t="s">
        <v>3927</v>
      </c>
      <c r="AA7" s="136" t="s">
        <v>3927</v>
      </c>
      <c r="AB7" s="136" t="s">
        <v>3927</v>
      </c>
      <c r="AC7" s="136" t="s">
        <v>3927</v>
      </c>
      <c r="AD7" s="147" t="s">
        <v>3927</v>
      </c>
      <c r="AE7" s="188"/>
    </row>
    <row r="8" spans="1:31" ht="15" x14ac:dyDescent="0.2">
      <c r="A8" s="148" t="s">
        <v>1220</v>
      </c>
      <c r="B8" s="149" t="s">
        <v>1222</v>
      </c>
      <c r="C8" s="142" t="s">
        <v>3927</v>
      </c>
      <c r="D8" s="142" t="s">
        <v>3927</v>
      </c>
      <c r="E8" s="142" t="s">
        <v>3927</v>
      </c>
      <c r="F8" s="142" t="s">
        <v>3927</v>
      </c>
      <c r="G8" s="142" t="s">
        <v>3927</v>
      </c>
      <c r="H8" s="142" t="s">
        <v>3927</v>
      </c>
      <c r="I8" s="142" t="s">
        <v>3927</v>
      </c>
      <c r="J8" s="142" t="s">
        <v>3927</v>
      </c>
      <c r="K8" s="142" t="s">
        <v>3927</v>
      </c>
      <c r="L8" s="142" t="s">
        <v>3927</v>
      </c>
      <c r="M8" s="142" t="s">
        <v>3927</v>
      </c>
      <c r="N8" s="142" t="s">
        <v>3927</v>
      </c>
      <c r="O8" s="142" t="s">
        <v>3927</v>
      </c>
      <c r="P8" s="142" t="s">
        <v>3927</v>
      </c>
      <c r="Q8" s="142" t="s">
        <v>3927</v>
      </c>
      <c r="R8" s="142" t="s">
        <v>3927</v>
      </c>
      <c r="S8" s="142" t="s">
        <v>3927</v>
      </c>
      <c r="T8" s="142" t="s">
        <v>3927</v>
      </c>
      <c r="U8" s="142" t="s">
        <v>3927</v>
      </c>
      <c r="V8" s="142" t="s">
        <v>3927</v>
      </c>
      <c r="W8" s="142" t="s">
        <v>3927</v>
      </c>
      <c r="X8" s="142" t="s">
        <v>3927</v>
      </c>
      <c r="Y8" s="142" t="s">
        <v>3927</v>
      </c>
      <c r="Z8" s="142" t="s">
        <v>3927</v>
      </c>
      <c r="AA8" s="142" t="s">
        <v>3927</v>
      </c>
      <c r="AB8" s="142" t="s">
        <v>3927</v>
      </c>
      <c r="AC8" s="142" t="s">
        <v>3927</v>
      </c>
      <c r="AD8" s="150" t="s">
        <v>3927</v>
      </c>
      <c r="AE8" s="188"/>
    </row>
    <row r="9" spans="1:31" x14ac:dyDescent="0.2">
      <c r="A9" s="192" t="s">
        <v>3939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</row>
    <row r="10" spans="1:31" x14ac:dyDescent="0.2">
      <c r="A10" s="98" t="s">
        <v>3938</v>
      </c>
      <c r="B10" s="98"/>
      <c r="C10" s="98"/>
      <c r="D10" s="98"/>
      <c r="E10" s="16"/>
      <c r="F10" s="98"/>
      <c r="G10" s="98"/>
      <c r="H10" s="98"/>
      <c r="I10" s="98"/>
      <c r="J10" s="16"/>
      <c r="K10" s="16"/>
      <c r="L10" s="98"/>
      <c r="M10" s="98"/>
      <c r="N10" s="98"/>
      <c r="O10" s="98"/>
      <c r="P10" s="98"/>
      <c r="Q10" s="98"/>
      <c r="R10" s="16"/>
      <c r="S10" s="98"/>
      <c r="T10" s="98"/>
      <c r="U10" s="98"/>
      <c r="V10" s="98"/>
      <c r="W10" s="98"/>
      <c r="X10" s="97"/>
      <c r="Y10" s="98"/>
      <c r="Z10" s="98"/>
      <c r="AA10" s="98"/>
      <c r="AB10" s="98"/>
      <c r="AC10" s="98"/>
      <c r="AD10" s="98"/>
    </row>
    <row r="11" spans="1:31" x14ac:dyDescent="0.2">
      <c r="A11" s="170"/>
      <c r="B11" s="98"/>
      <c r="C11" s="98"/>
      <c r="D11" s="98"/>
      <c r="E11" s="16"/>
      <c r="F11" s="98"/>
      <c r="G11" s="98"/>
      <c r="H11" s="98"/>
      <c r="I11" s="98"/>
      <c r="J11" s="16"/>
      <c r="K11" s="16"/>
      <c r="L11" s="98"/>
      <c r="M11" s="98"/>
      <c r="N11" s="98"/>
      <c r="O11" s="98"/>
      <c r="P11" s="98"/>
      <c r="Q11" s="98"/>
      <c r="R11" s="16"/>
      <c r="S11" s="98"/>
      <c r="T11" s="98"/>
      <c r="U11" s="98"/>
      <c r="V11" s="98"/>
      <c r="W11" s="98"/>
      <c r="X11" s="97"/>
      <c r="Y11" s="98"/>
      <c r="Z11" s="98"/>
      <c r="AA11" s="98"/>
      <c r="AB11" s="98"/>
      <c r="AC11" s="98"/>
      <c r="AD11" s="98"/>
    </row>
    <row r="12" spans="1:31" x14ac:dyDescent="0.2">
      <c r="A12" s="98"/>
      <c r="B12" s="98"/>
      <c r="C12" s="98"/>
      <c r="D12" s="98"/>
      <c r="E12" s="16"/>
      <c r="F12" s="98"/>
      <c r="G12" s="98"/>
      <c r="H12" s="98"/>
      <c r="I12" s="98"/>
      <c r="J12" s="16"/>
      <c r="K12" s="16"/>
      <c r="L12" s="98"/>
      <c r="M12" s="98"/>
      <c r="N12" s="98"/>
      <c r="O12" s="98"/>
      <c r="P12" s="98"/>
      <c r="Q12" s="98"/>
      <c r="R12" s="16"/>
      <c r="S12" s="98"/>
      <c r="T12" s="98"/>
      <c r="U12" s="98"/>
      <c r="V12" s="98"/>
      <c r="W12" s="98"/>
      <c r="X12" s="97"/>
      <c r="Y12" s="98"/>
      <c r="Z12" s="98"/>
      <c r="AA12" s="98"/>
      <c r="AB12" s="98"/>
      <c r="AC12" s="98"/>
      <c r="AD12" s="98"/>
    </row>
    <row r="13" spans="1:31" x14ac:dyDescent="0.2">
      <c r="A13" s="98"/>
      <c r="B13" s="98"/>
      <c r="C13" s="98"/>
      <c r="D13" s="98"/>
      <c r="E13" s="16"/>
      <c r="F13" s="98"/>
      <c r="G13" s="98"/>
      <c r="H13" s="98"/>
      <c r="I13" s="98"/>
      <c r="J13" s="16"/>
      <c r="K13" s="16"/>
      <c r="L13" s="98"/>
      <c r="M13" s="98"/>
      <c r="N13" s="98"/>
      <c r="O13" s="98"/>
      <c r="P13" s="98"/>
      <c r="Q13" s="98"/>
      <c r="R13" s="16"/>
      <c r="S13" s="98"/>
      <c r="T13" s="98"/>
      <c r="U13" s="98"/>
      <c r="V13" s="98"/>
      <c r="W13" s="98"/>
      <c r="X13" s="97"/>
      <c r="Y13" s="98"/>
      <c r="Z13" s="98"/>
      <c r="AA13" s="98"/>
      <c r="AB13" s="98"/>
      <c r="AC13" s="98"/>
      <c r="AD13" s="98"/>
    </row>
    <row r="14" spans="1:31" x14ac:dyDescent="0.2">
      <c r="A14" s="98"/>
      <c r="B14" s="98"/>
      <c r="C14" s="98"/>
      <c r="D14" s="98"/>
      <c r="E14" s="16"/>
      <c r="F14" s="98"/>
      <c r="G14" s="98"/>
      <c r="H14" s="98"/>
      <c r="I14" s="98"/>
      <c r="J14" s="16"/>
      <c r="K14" s="16"/>
      <c r="L14" s="98"/>
      <c r="M14" s="98"/>
      <c r="N14" s="98"/>
      <c r="O14" s="98"/>
      <c r="P14" s="98"/>
      <c r="Q14" s="98"/>
      <c r="R14" s="16"/>
      <c r="S14" s="98"/>
      <c r="T14" s="98"/>
      <c r="U14" s="98"/>
      <c r="V14" s="98"/>
      <c r="W14" s="98"/>
      <c r="X14" s="97"/>
      <c r="Y14" s="98"/>
      <c r="Z14" s="98"/>
      <c r="AA14" s="98"/>
      <c r="AB14" s="98"/>
      <c r="AC14" s="98"/>
      <c r="AD14" s="98"/>
    </row>
    <row r="15" spans="1:31" x14ac:dyDescent="0.2">
      <c r="A15" s="98"/>
      <c r="B15" s="98"/>
      <c r="C15" s="98"/>
      <c r="D15" s="98"/>
      <c r="E15" s="16"/>
      <c r="F15" s="98"/>
      <c r="G15" s="98"/>
      <c r="H15" s="98"/>
      <c r="I15" s="98"/>
      <c r="J15" s="16"/>
      <c r="K15" s="16"/>
      <c r="L15" s="98"/>
      <c r="M15" s="98"/>
      <c r="N15" s="98"/>
      <c r="O15" s="98"/>
      <c r="P15" s="98"/>
      <c r="Q15" s="98"/>
      <c r="R15" s="16"/>
      <c r="S15" s="98"/>
      <c r="T15" s="98"/>
      <c r="U15" s="98"/>
      <c r="V15" s="98"/>
      <c r="W15" s="98"/>
      <c r="X15" s="97"/>
      <c r="Y15" s="98"/>
      <c r="Z15" s="98"/>
      <c r="AA15" s="98"/>
      <c r="AB15" s="98"/>
      <c r="AC15" s="98"/>
      <c r="AD15" s="98"/>
    </row>
    <row r="16" spans="1:31" x14ac:dyDescent="0.2">
      <c r="A16" s="98"/>
      <c r="B16" s="98"/>
      <c r="C16" s="98"/>
      <c r="D16" s="98"/>
      <c r="E16" s="16"/>
      <c r="F16" s="98"/>
      <c r="G16" s="98"/>
      <c r="H16" s="98"/>
      <c r="I16" s="98"/>
      <c r="J16" s="16"/>
      <c r="K16" s="16"/>
      <c r="L16" s="98"/>
      <c r="M16" s="98"/>
      <c r="N16" s="98"/>
      <c r="O16" s="98"/>
      <c r="P16" s="98"/>
      <c r="Q16" s="98"/>
      <c r="R16" s="16"/>
      <c r="S16" s="98"/>
      <c r="T16" s="98"/>
      <c r="U16" s="98"/>
      <c r="V16" s="98"/>
      <c r="W16" s="98"/>
      <c r="X16" s="97"/>
      <c r="Y16" s="98"/>
      <c r="Z16" s="98"/>
      <c r="AA16" s="98"/>
      <c r="AB16" s="98"/>
      <c r="AC16" s="98"/>
      <c r="AD16" s="98"/>
    </row>
    <row r="17" spans="1:30" x14ac:dyDescent="0.2">
      <c r="A17" s="98"/>
      <c r="B17" s="98"/>
      <c r="C17" s="98"/>
      <c r="D17" s="98"/>
      <c r="E17" s="16"/>
      <c r="F17" s="98"/>
      <c r="G17" s="98"/>
      <c r="H17" s="98"/>
      <c r="I17" s="98"/>
      <c r="J17" s="16"/>
      <c r="K17" s="16"/>
      <c r="L17" s="98"/>
      <c r="M17" s="98"/>
      <c r="N17" s="98"/>
      <c r="O17" s="98"/>
      <c r="P17" s="98"/>
      <c r="Q17" s="98"/>
      <c r="R17" s="16"/>
      <c r="S17" s="98"/>
      <c r="T17" s="98"/>
      <c r="U17" s="98"/>
      <c r="V17" s="98"/>
      <c r="W17" s="98"/>
      <c r="X17" s="97"/>
      <c r="Y17" s="98"/>
      <c r="Z17" s="98"/>
      <c r="AA17" s="98"/>
      <c r="AB17" s="98"/>
      <c r="AC17" s="98"/>
      <c r="AD17" s="98"/>
    </row>
    <row r="18" spans="1:30" x14ac:dyDescent="0.2">
      <c r="A18" s="98"/>
      <c r="B18" s="98"/>
      <c r="C18" s="98"/>
      <c r="D18" s="98"/>
      <c r="E18" s="16"/>
      <c r="F18" s="98"/>
      <c r="G18" s="98"/>
      <c r="H18" s="98"/>
      <c r="I18" s="98"/>
      <c r="J18" s="16"/>
      <c r="K18" s="16"/>
      <c r="L18" s="98"/>
      <c r="M18" s="98"/>
      <c r="N18" s="98"/>
      <c r="O18" s="98"/>
      <c r="P18" s="98"/>
      <c r="Q18" s="98"/>
      <c r="R18" s="16"/>
      <c r="S18" s="98"/>
      <c r="T18" s="98"/>
      <c r="U18" s="98"/>
      <c r="V18" s="98"/>
      <c r="W18" s="98"/>
      <c r="X18" s="97"/>
      <c r="Y18" s="98"/>
      <c r="Z18" s="98"/>
      <c r="AA18" s="98"/>
      <c r="AB18" s="98"/>
      <c r="AC18" s="98"/>
      <c r="AD18" s="98"/>
    </row>
    <row r="19" spans="1:30" x14ac:dyDescent="0.2">
      <c r="A19" s="98"/>
      <c r="B19" s="98"/>
      <c r="C19" s="98"/>
      <c r="D19" s="98"/>
      <c r="E19" s="16"/>
      <c r="F19" s="98"/>
      <c r="G19" s="98"/>
      <c r="H19" s="98"/>
      <c r="I19" s="98"/>
      <c r="J19" s="16"/>
      <c r="K19" s="16"/>
      <c r="L19" s="98"/>
      <c r="M19" s="98"/>
      <c r="N19" s="98"/>
      <c r="O19" s="98"/>
      <c r="P19" s="98"/>
      <c r="Q19" s="98"/>
      <c r="R19" s="16"/>
      <c r="S19" s="98"/>
      <c r="T19" s="98"/>
      <c r="U19" s="98"/>
      <c r="V19" s="98"/>
      <c r="W19" s="98"/>
      <c r="X19" s="97"/>
      <c r="Y19" s="98"/>
      <c r="Z19" s="98"/>
      <c r="AA19" s="98"/>
      <c r="AB19" s="98"/>
      <c r="AC19" s="98"/>
      <c r="AD19" s="98"/>
    </row>
    <row r="20" spans="1:30" x14ac:dyDescent="0.2">
      <c r="A20" s="98"/>
      <c r="B20" s="98"/>
      <c r="C20" s="98"/>
      <c r="D20" s="98"/>
      <c r="E20" s="16"/>
      <c r="F20" s="98"/>
      <c r="G20" s="98"/>
      <c r="H20" s="98"/>
      <c r="I20" s="98"/>
      <c r="J20" s="16"/>
      <c r="K20" s="16"/>
      <c r="L20" s="98"/>
      <c r="M20" s="98"/>
      <c r="N20" s="98"/>
      <c r="O20" s="98"/>
      <c r="P20" s="98"/>
      <c r="Q20" s="98"/>
      <c r="R20" s="16"/>
      <c r="S20" s="98"/>
      <c r="T20" s="98"/>
      <c r="U20" s="98"/>
      <c r="V20" s="98"/>
      <c r="W20" s="98"/>
      <c r="X20" s="97"/>
      <c r="Y20" s="98"/>
      <c r="Z20" s="98"/>
      <c r="AA20" s="98"/>
      <c r="AB20" s="98"/>
      <c r="AC20" s="98"/>
      <c r="AD20" s="98"/>
    </row>
    <row r="21" spans="1:30" x14ac:dyDescent="0.2">
      <c r="A21" s="97"/>
      <c r="B21" s="97"/>
      <c r="C21" s="97"/>
      <c r="D21" s="97"/>
      <c r="E21" s="16"/>
      <c r="F21" s="97"/>
      <c r="G21" s="97"/>
      <c r="H21" s="98"/>
      <c r="I21" s="98"/>
      <c r="J21" s="16"/>
      <c r="K21" s="16"/>
      <c r="L21" s="98"/>
      <c r="M21" s="98"/>
      <c r="N21" s="97"/>
      <c r="O21" s="97"/>
      <c r="P21" s="98"/>
      <c r="Q21" s="98"/>
      <c r="R21" s="97"/>
      <c r="S21" s="97"/>
      <c r="T21" s="97"/>
      <c r="U21" s="97"/>
      <c r="V21" s="98"/>
      <c r="W21" s="98"/>
      <c r="X21" s="97"/>
      <c r="Y21" s="97"/>
      <c r="Z21" s="97"/>
      <c r="AA21" s="97"/>
      <c r="AB21" s="97"/>
      <c r="AC21" s="97"/>
      <c r="AD21" s="97"/>
    </row>
    <row r="22" spans="1:30" customFormat="1" x14ac:dyDescent="0.2"/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AD9"/>
    <mergeCell ref="AE2:AE8"/>
  </mergeCells>
  <dataValidations count="11">
    <dataValidation type="list" allowBlank="1" showInputMessage="1" showErrorMessage="1" sqref="J3:J4 J10:J21" xr:uid="{00000000-0002-0000-1900-000000000000}">
      <formula1>israel_abroad</formula1>
    </dataValidation>
    <dataValidation type="list" allowBlank="1" showInputMessage="1" showErrorMessage="1" sqref="L3:L4 L10:L21" xr:uid="{00000000-0002-0000-1900-000001000000}">
      <formula1>Holding_interest</formula1>
    </dataValidation>
    <dataValidation type="list" allowBlank="1" showInputMessage="1" showErrorMessage="1" sqref="P3:P4 P10:P21" xr:uid="{00000000-0002-0000-1900-000002000000}">
      <formula1>Rating_Agency</formula1>
    </dataValidation>
    <dataValidation type="list" allowBlank="1" showInputMessage="1" showErrorMessage="1" sqref="Q3:Q4 Q10:Q21" xr:uid="{00000000-0002-0000-1900-000003000000}">
      <formula1>What_is_rated</formula1>
    </dataValidation>
    <dataValidation type="list" allowBlank="1" showInputMessage="1" showErrorMessage="1" sqref="V3:V4 V10:V21" xr:uid="{00000000-0002-0000-1900-000004000000}">
      <formula1>Valuation</formula1>
    </dataValidation>
    <dataValidation type="list" allowBlank="1" showInputMessage="1" showErrorMessage="1" sqref="W3:W4 W10:W21" xr:uid="{00000000-0002-0000-1900-000005000000}">
      <formula1>Dependence_Independence</formula1>
    </dataValidation>
    <dataValidation type="list" allowBlank="1" showInputMessage="1" showErrorMessage="1" sqref="K3:K4 K10:K21" xr:uid="{00000000-0002-0000-1900-000006000000}">
      <formula1>Country_list</formula1>
    </dataValidation>
    <dataValidation type="list" allowBlank="1" showInputMessage="1" showErrorMessage="1" sqref="H3:H4 H10:H21" xr:uid="{00000000-0002-0000-1900-000007000000}">
      <formula1>Type_of_Security_ID_Fund</formula1>
    </dataValidation>
    <dataValidation type="list" allowBlank="1" showInputMessage="1" showErrorMessage="1" sqref="M10:M21" xr:uid="{00000000-0002-0000-1900-000008000000}">
      <formula1>Underlying_Asset</formula1>
    </dataValidation>
    <dataValidation type="list" allowBlank="1" showInputMessage="1" showErrorMessage="1" sqref="E3" xr:uid="{00000000-0002-0000-1900-000009000000}">
      <formula1>Issuer_Number_Type_3</formula1>
    </dataValidation>
    <dataValidation type="list" allowBlank="1" showInputMessage="1" showErrorMessage="1" sqref="E4 E10:E21" xr:uid="{00000000-0002-0000-1900-00000A000000}">
      <formula1>Issuer_Number_Type_2</formula1>
    </dataValidation>
  </dataValidations>
  <pageMargins left="0.7" right="0.7" top="0.75" bottom="0.75" header="0.3" footer="0.3"/>
  <pageSetup paperSize="0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900-00000B000000}">
          <x14:formula1>
            <xm:f>'אפשרויות בחירה'!$C$986:$C$991</xm:f>
          </x14:formula1>
          <xm:sqref>I3:I4 I10:I21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A1:X22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21.5" style="2" bestFit="1" customWidth="1"/>
    <col min="4" max="4" width="13.75" style="2" customWidth="1"/>
    <col min="5" max="5" width="16.5" style="4" customWidth="1"/>
    <col min="6" max="6" width="20.25" style="2" bestFit="1" customWidth="1"/>
    <col min="7" max="7" width="17" style="2" customWidth="1"/>
    <col min="8" max="8" width="10.625" style="2" customWidth="1"/>
    <col min="9" max="9" width="19.875" style="2" customWidth="1"/>
    <col min="10" max="10" width="15.125" style="2" customWidth="1"/>
    <col min="11" max="11" width="10.25" style="2" customWidth="1"/>
    <col min="12" max="12" width="9.75" style="2" bestFit="1" customWidth="1"/>
    <col min="13" max="13" width="11.75" style="2" customWidth="1"/>
    <col min="14" max="14" width="6.5" style="2" customWidth="1"/>
    <col min="15" max="15" width="11.125" style="2" customWidth="1"/>
    <col min="16" max="16" width="12.25" style="2" customWidth="1"/>
    <col min="17" max="17" width="10.25" style="2" customWidth="1"/>
    <col min="18" max="18" width="10.5" style="2" customWidth="1"/>
    <col min="19" max="19" width="10.625" style="2" customWidth="1"/>
    <col min="20" max="20" width="17.875" style="2" customWidth="1"/>
    <col min="21" max="21" width="21.75" style="2" customWidth="1"/>
    <col min="22" max="22" width="20.125" style="2" customWidth="1"/>
    <col min="23" max="23" width="9" style="2"/>
    <col min="25" max="16384" width="9" style="2"/>
  </cols>
  <sheetData>
    <row r="1" spans="1:23" x14ac:dyDescent="0.2">
      <c r="A1" s="2" t="s">
        <v>3966</v>
      </c>
    </row>
    <row r="2" spans="1:23" ht="66.75" customHeight="1" x14ac:dyDescent="0.2">
      <c r="A2" s="130" t="s">
        <v>49</v>
      </c>
      <c r="B2" s="131" t="s">
        <v>50</v>
      </c>
      <c r="C2" s="131" t="s">
        <v>51</v>
      </c>
      <c r="D2" s="131" t="s">
        <v>52</v>
      </c>
      <c r="E2" s="131" t="s">
        <v>53</v>
      </c>
      <c r="F2" s="131" t="s">
        <v>54</v>
      </c>
      <c r="G2" s="131" t="s">
        <v>173</v>
      </c>
      <c r="H2" s="131" t="s">
        <v>55</v>
      </c>
      <c r="I2" s="131" t="s">
        <v>69</v>
      </c>
      <c r="J2" s="131" t="s">
        <v>56</v>
      </c>
      <c r="K2" s="131" t="s">
        <v>57</v>
      </c>
      <c r="L2" s="131" t="s">
        <v>58</v>
      </c>
      <c r="M2" s="131" t="s">
        <v>59</v>
      </c>
      <c r="N2" s="131" t="s">
        <v>72</v>
      </c>
      <c r="O2" s="131" t="s">
        <v>62</v>
      </c>
      <c r="P2" s="131" t="s">
        <v>74</v>
      </c>
      <c r="Q2" s="131" t="s">
        <v>60</v>
      </c>
      <c r="R2" s="131" t="s">
        <v>61</v>
      </c>
      <c r="S2" s="131" t="s">
        <v>174</v>
      </c>
      <c r="T2" s="131" t="s">
        <v>63</v>
      </c>
      <c r="U2" s="131" t="s">
        <v>64</v>
      </c>
      <c r="V2" s="132" t="s">
        <v>65</v>
      </c>
      <c r="W2" s="188" t="s">
        <v>3940</v>
      </c>
    </row>
    <row r="3" spans="1:23" ht="15" x14ac:dyDescent="0.2">
      <c r="A3" s="133" t="s">
        <v>1220</v>
      </c>
      <c r="B3" s="134" t="s">
        <v>1220</v>
      </c>
      <c r="C3" s="134" t="s">
        <v>3918</v>
      </c>
      <c r="D3" s="134">
        <v>520000225</v>
      </c>
      <c r="E3" s="134" t="s">
        <v>309</v>
      </c>
      <c r="F3" s="134" t="s">
        <v>754</v>
      </c>
      <c r="G3" s="134" t="s">
        <v>3916</v>
      </c>
      <c r="H3" s="134" t="s">
        <v>204</v>
      </c>
      <c r="I3" s="134" t="s">
        <v>204</v>
      </c>
      <c r="J3" s="134" t="s">
        <v>339</v>
      </c>
      <c r="K3" s="134" t="s">
        <v>1285</v>
      </c>
      <c r="L3" s="134" t="s">
        <v>413</v>
      </c>
      <c r="M3" s="134" t="s">
        <v>1210</v>
      </c>
      <c r="N3" s="135">
        <v>0.27</v>
      </c>
      <c r="O3" s="159">
        <v>5.8799999999999998E-2</v>
      </c>
      <c r="P3" s="137">
        <v>5.1000000000000004E-3</v>
      </c>
      <c r="Q3" s="135">
        <v>2274.9256449479999</v>
      </c>
      <c r="R3" s="136" t="s">
        <v>3927</v>
      </c>
      <c r="S3" s="134" t="s">
        <v>3917</v>
      </c>
      <c r="T3" s="135">
        <v>2274.9256449479999</v>
      </c>
      <c r="U3" s="137">
        <v>0.63568017097405016</v>
      </c>
      <c r="V3" s="138">
        <v>1.0259836665626115E-4</v>
      </c>
      <c r="W3" s="188"/>
    </row>
    <row r="4" spans="1:23" ht="15" x14ac:dyDescent="0.2">
      <c r="A4" s="160" t="s">
        <v>1220</v>
      </c>
      <c r="B4" s="161" t="s">
        <v>1220</v>
      </c>
      <c r="C4" s="161" t="s">
        <v>3918</v>
      </c>
      <c r="D4" s="134">
        <v>520000225</v>
      </c>
      <c r="E4" s="161" t="s">
        <v>309</v>
      </c>
      <c r="F4" s="161" t="s">
        <v>754</v>
      </c>
      <c r="G4" s="161" t="s">
        <v>3916</v>
      </c>
      <c r="H4" s="161" t="s">
        <v>204</v>
      </c>
      <c r="I4" s="161" t="s">
        <v>204</v>
      </c>
      <c r="J4" s="161" t="s">
        <v>339</v>
      </c>
      <c r="K4" s="161" t="s">
        <v>1285</v>
      </c>
      <c r="L4" s="134" t="s">
        <v>413</v>
      </c>
      <c r="M4" s="161" t="s">
        <v>1210</v>
      </c>
      <c r="N4" s="135">
        <v>0.27</v>
      </c>
      <c r="O4" s="159">
        <v>5.8799999999999998E-2</v>
      </c>
      <c r="P4" s="159">
        <v>5.1000000000000004E-3</v>
      </c>
      <c r="Q4" s="135">
        <v>1303.801124934</v>
      </c>
      <c r="R4" s="136" t="s">
        <v>3927</v>
      </c>
      <c r="S4" s="134" t="s">
        <v>3917</v>
      </c>
      <c r="T4" s="135">
        <v>1303.801124934</v>
      </c>
      <c r="U4" s="159">
        <v>0.36431982902594984</v>
      </c>
      <c r="V4" s="162">
        <v>5.880098374199036E-5</v>
      </c>
      <c r="W4" s="188"/>
    </row>
    <row r="5" spans="1:23" ht="15" x14ac:dyDescent="0.2">
      <c r="A5" s="145" t="s">
        <v>1205</v>
      </c>
      <c r="B5" s="146" t="s">
        <v>1206</v>
      </c>
      <c r="C5" s="136" t="s">
        <v>3927</v>
      </c>
      <c r="D5" s="136" t="s">
        <v>3927</v>
      </c>
      <c r="E5" s="136" t="s">
        <v>3927</v>
      </c>
      <c r="F5" s="136" t="s">
        <v>3927</v>
      </c>
      <c r="G5" s="136" t="s">
        <v>3927</v>
      </c>
      <c r="H5" s="136" t="s">
        <v>3927</v>
      </c>
      <c r="I5" s="136" t="s">
        <v>3927</v>
      </c>
      <c r="J5" s="136" t="s">
        <v>3927</v>
      </c>
      <c r="K5" s="136" t="s">
        <v>3927</v>
      </c>
      <c r="L5" s="136" t="s">
        <v>3927</v>
      </c>
      <c r="M5" s="136" t="s">
        <v>3927</v>
      </c>
      <c r="N5" s="136" t="s">
        <v>3927</v>
      </c>
      <c r="O5" s="136" t="s">
        <v>3927</v>
      </c>
      <c r="P5" s="136" t="s">
        <v>3927</v>
      </c>
      <c r="Q5" s="136" t="s">
        <v>3927</v>
      </c>
      <c r="R5" s="136" t="s">
        <v>3927</v>
      </c>
      <c r="S5" s="136" t="s">
        <v>3927</v>
      </c>
      <c r="T5" s="136" t="s">
        <v>3927</v>
      </c>
      <c r="U5" s="136" t="s">
        <v>3927</v>
      </c>
      <c r="V5" s="147" t="s">
        <v>3927</v>
      </c>
      <c r="W5" s="188"/>
    </row>
    <row r="6" spans="1:23" ht="15" x14ac:dyDescent="0.2">
      <c r="A6" s="145" t="s">
        <v>1205</v>
      </c>
      <c r="B6" s="146" t="s">
        <v>1215</v>
      </c>
      <c r="C6" s="136" t="s">
        <v>3927</v>
      </c>
      <c r="D6" s="136" t="s">
        <v>3927</v>
      </c>
      <c r="E6" s="136" t="s">
        <v>3927</v>
      </c>
      <c r="F6" s="136" t="s">
        <v>3927</v>
      </c>
      <c r="G6" s="136" t="s">
        <v>3927</v>
      </c>
      <c r="H6" s="136" t="s">
        <v>3927</v>
      </c>
      <c r="I6" s="136" t="s">
        <v>3927</v>
      </c>
      <c r="J6" s="136" t="s">
        <v>3927</v>
      </c>
      <c r="K6" s="136" t="s">
        <v>3927</v>
      </c>
      <c r="L6" s="136" t="s">
        <v>3927</v>
      </c>
      <c r="M6" s="136" t="s">
        <v>3927</v>
      </c>
      <c r="N6" s="136" t="s">
        <v>3927</v>
      </c>
      <c r="O6" s="136" t="s">
        <v>3927</v>
      </c>
      <c r="P6" s="136" t="s">
        <v>3927</v>
      </c>
      <c r="Q6" s="136" t="s">
        <v>3927</v>
      </c>
      <c r="R6" s="136" t="s">
        <v>3927</v>
      </c>
      <c r="S6" s="136" t="s">
        <v>3927</v>
      </c>
      <c r="T6" s="136" t="s">
        <v>3927</v>
      </c>
      <c r="U6" s="136" t="s">
        <v>3927</v>
      </c>
      <c r="V6" s="147" t="s">
        <v>3927</v>
      </c>
      <c r="W6" s="188"/>
    </row>
    <row r="7" spans="1:23" ht="15" x14ac:dyDescent="0.2">
      <c r="A7" s="145" t="s">
        <v>1205</v>
      </c>
      <c r="B7" s="146" t="s">
        <v>1205</v>
      </c>
      <c r="C7" s="136" t="s">
        <v>3927</v>
      </c>
      <c r="D7" s="136" t="s">
        <v>3927</v>
      </c>
      <c r="E7" s="136" t="s">
        <v>3927</v>
      </c>
      <c r="F7" s="136" t="s">
        <v>3927</v>
      </c>
      <c r="G7" s="136" t="s">
        <v>3927</v>
      </c>
      <c r="H7" s="136" t="s">
        <v>3927</v>
      </c>
      <c r="I7" s="136" t="s">
        <v>3927</v>
      </c>
      <c r="J7" s="136" t="s">
        <v>3927</v>
      </c>
      <c r="K7" s="136" t="s">
        <v>3927</v>
      </c>
      <c r="L7" s="136" t="s">
        <v>3927</v>
      </c>
      <c r="M7" s="136" t="s">
        <v>3927</v>
      </c>
      <c r="N7" s="136" t="s">
        <v>3927</v>
      </c>
      <c r="O7" s="136" t="s">
        <v>3927</v>
      </c>
      <c r="P7" s="136" t="s">
        <v>3927</v>
      </c>
      <c r="Q7" s="136" t="s">
        <v>3927</v>
      </c>
      <c r="R7" s="136" t="s">
        <v>3927</v>
      </c>
      <c r="S7" s="136" t="s">
        <v>3927</v>
      </c>
      <c r="T7" s="136" t="s">
        <v>3927</v>
      </c>
      <c r="U7" s="136" t="s">
        <v>3927</v>
      </c>
      <c r="V7" s="147" t="s">
        <v>3927</v>
      </c>
      <c r="W7" s="188"/>
    </row>
    <row r="8" spans="1:23" ht="15" x14ac:dyDescent="0.2">
      <c r="A8" s="145" t="s">
        <v>1220</v>
      </c>
      <c r="B8" s="146" t="s">
        <v>1221</v>
      </c>
      <c r="C8" s="136" t="s">
        <v>3927</v>
      </c>
      <c r="D8" s="136" t="s">
        <v>3927</v>
      </c>
      <c r="E8" s="136" t="s">
        <v>3927</v>
      </c>
      <c r="F8" s="136" t="s">
        <v>3927</v>
      </c>
      <c r="G8" s="136" t="s">
        <v>3927</v>
      </c>
      <c r="H8" s="136" t="s">
        <v>3927</v>
      </c>
      <c r="I8" s="136" t="s">
        <v>3927</v>
      </c>
      <c r="J8" s="136" t="s">
        <v>3927</v>
      </c>
      <c r="K8" s="136" t="s">
        <v>3927</v>
      </c>
      <c r="L8" s="136" t="s">
        <v>3927</v>
      </c>
      <c r="M8" s="136" t="s">
        <v>3927</v>
      </c>
      <c r="N8" s="136" t="s">
        <v>3927</v>
      </c>
      <c r="O8" s="136" t="s">
        <v>3927</v>
      </c>
      <c r="P8" s="136" t="s">
        <v>3927</v>
      </c>
      <c r="Q8" s="136" t="s">
        <v>3927</v>
      </c>
      <c r="R8" s="136" t="s">
        <v>3927</v>
      </c>
      <c r="S8" s="136" t="s">
        <v>3927</v>
      </c>
      <c r="T8" s="136" t="s">
        <v>3927</v>
      </c>
      <c r="U8" s="136" t="s">
        <v>3927</v>
      </c>
      <c r="V8" s="147" t="s">
        <v>3927</v>
      </c>
      <c r="W8" s="188"/>
    </row>
    <row r="9" spans="1:23" ht="15" x14ac:dyDescent="0.2">
      <c r="A9" s="148" t="s">
        <v>1220</v>
      </c>
      <c r="B9" s="149" t="s">
        <v>1222</v>
      </c>
      <c r="C9" s="142" t="s">
        <v>3927</v>
      </c>
      <c r="D9" s="142" t="s">
        <v>3927</v>
      </c>
      <c r="E9" s="142" t="s">
        <v>3927</v>
      </c>
      <c r="F9" s="142" t="s">
        <v>3927</v>
      </c>
      <c r="G9" s="142" t="s">
        <v>3927</v>
      </c>
      <c r="H9" s="142" t="s">
        <v>3927</v>
      </c>
      <c r="I9" s="142" t="s">
        <v>3927</v>
      </c>
      <c r="J9" s="142" t="s">
        <v>3927</v>
      </c>
      <c r="K9" s="142" t="s">
        <v>3927</v>
      </c>
      <c r="L9" s="142" t="s">
        <v>3927</v>
      </c>
      <c r="M9" s="142" t="s">
        <v>3927</v>
      </c>
      <c r="N9" s="142" t="s">
        <v>3927</v>
      </c>
      <c r="O9" s="142" t="s">
        <v>3927</v>
      </c>
      <c r="P9" s="142" t="s">
        <v>3927</v>
      </c>
      <c r="Q9" s="142" t="s">
        <v>3927</v>
      </c>
      <c r="R9" s="142" t="s">
        <v>3927</v>
      </c>
      <c r="S9" s="142" t="s">
        <v>3927</v>
      </c>
      <c r="T9" s="142" t="s">
        <v>3927</v>
      </c>
      <c r="U9" s="142" t="s">
        <v>3927</v>
      </c>
      <c r="V9" s="150" t="s">
        <v>3927</v>
      </c>
      <c r="W9" s="188"/>
    </row>
    <row r="10" spans="1:23" x14ac:dyDescent="0.2">
      <c r="A10" s="192" t="s">
        <v>3939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</row>
    <row r="11" spans="1:23" x14ac:dyDescent="0.2">
      <c r="A11" s="98" t="s">
        <v>3938</v>
      </c>
      <c r="B11" s="98"/>
      <c r="C11" s="98"/>
      <c r="D11" s="97"/>
      <c r="E11" s="16"/>
      <c r="F11" s="98"/>
      <c r="G11" s="98"/>
      <c r="H11" s="16"/>
      <c r="I11" s="16"/>
      <c r="J11" s="98"/>
      <c r="K11" s="98"/>
      <c r="L11" s="97"/>
      <c r="M11" s="16"/>
      <c r="N11" s="98"/>
      <c r="O11" s="98"/>
      <c r="P11" s="98"/>
      <c r="Q11" s="97"/>
      <c r="R11" s="98"/>
      <c r="S11" s="98"/>
      <c r="T11" s="98"/>
      <c r="U11" s="98"/>
      <c r="V11" s="98"/>
    </row>
    <row r="12" spans="1:23" x14ac:dyDescent="0.2">
      <c r="A12" s="170"/>
      <c r="B12" s="98"/>
      <c r="C12" s="98"/>
      <c r="D12" s="97"/>
      <c r="E12" s="16"/>
      <c r="F12" s="98"/>
      <c r="G12" s="98"/>
      <c r="H12" s="16"/>
      <c r="I12" s="16"/>
      <c r="J12" s="98"/>
      <c r="K12" s="98"/>
      <c r="L12" s="97"/>
      <c r="M12" s="16"/>
      <c r="N12" s="98"/>
      <c r="O12" s="98"/>
      <c r="P12" s="98"/>
      <c r="Q12" s="97"/>
      <c r="R12" s="98"/>
      <c r="S12" s="98"/>
      <c r="T12" s="98"/>
      <c r="U12" s="98"/>
      <c r="V12" s="98"/>
    </row>
    <row r="13" spans="1:23" x14ac:dyDescent="0.2">
      <c r="A13" s="98"/>
      <c r="B13" s="98"/>
      <c r="C13" s="98"/>
      <c r="D13" s="97"/>
      <c r="E13" s="16"/>
      <c r="F13" s="98"/>
      <c r="G13" s="98"/>
      <c r="H13" s="16"/>
      <c r="I13" s="16"/>
      <c r="J13" s="98"/>
      <c r="K13" s="98"/>
      <c r="L13" s="97"/>
      <c r="M13" s="16"/>
      <c r="N13" s="98"/>
      <c r="O13" s="98"/>
      <c r="P13" s="98"/>
      <c r="Q13" s="97"/>
      <c r="R13" s="98"/>
      <c r="S13" s="98"/>
      <c r="T13" s="98"/>
      <c r="U13" s="98"/>
      <c r="V13" s="98"/>
    </row>
    <row r="14" spans="1:23" x14ac:dyDescent="0.2">
      <c r="A14" s="98"/>
      <c r="B14" s="98"/>
      <c r="C14" s="98"/>
      <c r="D14" s="97"/>
      <c r="E14" s="16"/>
      <c r="F14" s="98"/>
      <c r="G14" s="98"/>
      <c r="H14" s="16"/>
      <c r="I14" s="16"/>
      <c r="J14" s="98"/>
      <c r="K14" s="98"/>
      <c r="L14" s="97"/>
      <c r="M14" s="16"/>
      <c r="N14" s="98"/>
      <c r="O14" s="98"/>
      <c r="P14" s="98"/>
      <c r="Q14" s="97"/>
      <c r="R14" s="98"/>
      <c r="S14" s="98"/>
      <c r="T14" s="98"/>
      <c r="U14" s="98"/>
      <c r="V14" s="98"/>
    </row>
    <row r="15" spans="1:23" x14ac:dyDescent="0.2">
      <c r="A15" s="98"/>
      <c r="B15" s="98"/>
      <c r="C15" s="98"/>
      <c r="D15" s="97"/>
      <c r="E15" s="16"/>
      <c r="F15" s="98"/>
      <c r="G15" s="98"/>
      <c r="H15" s="16"/>
      <c r="I15" s="16"/>
      <c r="J15" s="98"/>
      <c r="K15" s="98"/>
      <c r="L15" s="97"/>
      <c r="M15" s="16"/>
      <c r="N15" s="98"/>
      <c r="O15" s="98"/>
      <c r="P15" s="98"/>
      <c r="Q15" s="97"/>
      <c r="R15" s="98"/>
      <c r="S15" s="98"/>
      <c r="T15" s="98"/>
      <c r="U15" s="98"/>
      <c r="V15" s="98"/>
    </row>
    <row r="16" spans="1:23" x14ac:dyDescent="0.2">
      <c r="A16" s="98"/>
      <c r="B16" s="98"/>
      <c r="C16" s="98"/>
      <c r="D16" s="97"/>
      <c r="E16" s="16"/>
      <c r="F16" s="98"/>
      <c r="G16" s="98"/>
      <c r="H16" s="16"/>
      <c r="I16" s="16"/>
      <c r="J16" s="98"/>
      <c r="K16" s="98"/>
      <c r="L16" s="97"/>
      <c r="M16" s="16"/>
      <c r="N16" s="98"/>
      <c r="O16" s="98"/>
      <c r="P16" s="98"/>
      <c r="Q16" s="97"/>
      <c r="R16" s="98"/>
      <c r="S16" s="98"/>
      <c r="T16" s="98"/>
      <c r="U16" s="98"/>
      <c r="V16" s="98"/>
    </row>
    <row r="17" spans="1:22" x14ac:dyDescent="0.2">
      <c r="A17" s="98"/>
      <c r="B17" s="98"/>
      <c r="C17" s="98"/>
      <c r="D17" s="97"/>
      <c r="E17" s="16"/>
      <c r="F17" s="98"/>
      <c r="G17" s="98"/>
      <c r="H17" s="16"/>
      <c r="I17" s="16"/>
      <c r="J17" s="98"/>
      <c r="K17" s="98"/>
      <c r="L17" s="97"/>
      <c r="M17" s="16"/>
      <c r="N17" s="98"/>
      <c r="O17" s="98"/>
      <c r="P17" s="98"/>
      <c r="Q17" s="97"/>
      <c r="R17" s="98"/>
      <c r="S17" s="98"/>
      <c r="T17" s="98"/>
      <c r="U17" s="98"/>
      <c r="V17" s="98"/>
    </row>
    <row r="18" spans="1:22" x14ac:dyDescent="0.2">
      <c r="A18" s="98"/>
      <c r="B18" s="98"/>
      <c r="C18" s="98"/>
      <c r="D18" s="97"/>
      <c r="E18" s="16"/>
      <c r="F18" s="98"/>
      <c r="G18" s="98"/>
      <c r="H18" s="16"/>
      <c r="I18" s="16"/>
      <c r="J18" s="98"/>
      <c r="K18" s="98"/>
      <c r="L18" s="97"/>
      <c r="M18" s="16"/>
      <c r="N18" s="98"/>
      <c r="O18" s="98"/>
      <c r="P18" s="98"/>
      <c r="Q18" s="97"/>
      <c r="R18" s="98"/>
      <c r="S18" s="98"/>
      <c r="T18" s="98"/>
      <c r="U18" s="98"/>
      <c r="V18" s="98"/>
    </row>
    <row r="19" spans="1:22" x14ac:dyDescent="0.2">
      <c r="A19" s="98"/>
      <c r="B19" s="98"/>
      <c r="C19" s="98"/>
      <c r="D19" s="97"/>
      <c r="E19" s="16"/>
      <c r="F19" s="98"/>
      <c r="G19" s="98"/>
      <c r="H19" s="16"/>
      <c r="I19" s="16"/>
      <c r="J19" s="98"/>
      <c r="K19" s="98"/>
      <c r="L19" s="97"/>
      <c r="M19" s="16"/>
      <c r="N19" s="98"/>
      <c r="O19" s="98"/>
      <c r="P19" s="98"/>
      <c r="Q19" s="97"/>
      <c r="R19" s="98"/>
      <c r="S19" s="98"/>
      <c r="T19" s="98"/>
      <c r="U19" s="98"/>
      <c r="V19" s="98"/>
    </row>
    <row r="20" spans="1:22" x14ac:dyDescent="0.2">
      <c r="A20" s="98"/>
      <c r="B20" s="98"/>
      <c r="C20" s="98"/>
      <c r="D20" s="97"/>
      <c r="E20" s="16"/>
      <c r="F20" s="98"/>
      <c r="G20" s="98"/>
      <c r="H20" s="16"/>
      <c r="I20" s="16"/>
      <c r="J20" s="98"/>
      <c r="K20" s="98"/>
      <c r="L20" s="97"/>
      <c r="M20" s="16"/>
      <c r="N20" s="98"/>
      <c r="O20" s="98"/>
      <c r="P20" s="98"/>
      <c r="Q20" s="97"/>
      <c r="R20" s="98"/>
      <c r="S20" s="98"/>
      <c r="T20" s="98"/>
      <c r="U20" s="98"/>
      <c r="V20" s="98"/>
    </row>
    <row r="21" spans="1:22" x14ac:dyDescent="0.2">
      <c r="A21" s="97"/>
      <c r="B21" s="97"/>
      <c r="C21" s="97"/>
      <c r="D21" s="97"/>
      <c r="E21" s="16"/>
      <c r="F21" s="98"/>
      <c r="G21" s="97"/>
      <c r="H21" s="16"/>
      <c r="I21" s="16"/>
      <c r="J21" s="98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spans="1:22" x14ac:dyDescent="0.2">
      <c r="A22" s="97"/>
      <c r="B22" s="97"/>
      <c r="C22" s="97"/>
      <c r="D22" s="97"/>
      <c r="F22" s="97"/>
      <c r="G22" s="97"/>
      <c r="H22" s="97"/>
      <c r="I22" s="97"/>
      <c r="J22" s="97"/>
      <c r="K22" s="97"/>
      <c r="L22"/>
      <c r="M22" s="97"/>
      <c r="N22" s="97"/>
      <c r="O22" s="97"/>
      <c r="P22" s="97"/>
      <c r="Q22" s="97"/>
      <c r="R22" s="97"/>
      <c r="S22" s="97"/>
      <c r="T22" s="97"/>
      <c r="U22" s="97"/>
      <c r="V22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  <pageSetup orientation="portrait" r:id="rId1"/>
    </customSheetView>
  </customSheetViews>
  <mergeCells count="2">
    <mergeCell ref="A10:V10"/>
    <mergeCell ref="W2:W9"/>
  </mergeCells>
  <dataValidations count="5">
    <dataValidation type="list" allowBlank="1" showInputMessage="1" showErrorMessage="1" sqref="H3:H4 H11:H21" xr:uid="{00000000-0002-0000-1A00-000000000000}">
      <formula1>israel_abroad</formula1>
    </dataValidation>
    <dataValidation type="list" allowBlank="1" showInputMessage="1" showErrorMessage="1" sqref="J3:J4 J11:J21" xr:uid="{00000000-0002-0000-1A00-000001000000}">
      <formula1>Holding_interest</formula1>
    </dataValidation>
    <dataValidation type="list" allowBlank="1" showInputMessage="1" showErrorMessage="1" sqref="I3:I4 I11:I21" xr:uid="{00000000-0002-0000-1A00-000002000000}">
      <formula1>Country_list</formula1>
    </dataValidation>
    <dataValidation type="list" allowBlank="1" showInputMessage="1" showErrorMessage="1" sqref="E3:E4 E11:E21" xr:uid="{00000000-0002-0000-1A00-000003000000}">
      <formula1>Issuer_Number_Banks</formula1>
    </dataValidation>
    <dataValidation type="list" allowBlank="1" showInputMessage="1" showErrorMessage="1" sqref="L3:L4 L11:L21" xr:uid="{00000000-0002-0000-1A00-000004000000}">
      <formula1>Rating_Agency</formula1>
    </dataValidation>
  </dataValidations>
  <pageMargins left="0.7" right="0.7" top="0.75" bottom="0.75" header="0.3" footer="0.3"/>
  <pageSetup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A00-000005000000}">
          <x14:formula1>
            <xm:f>'אפשרויות בחירה'!$C$992:$C$997</xm:f>
          </x14:formula1>
          <xm:sqref>F3:F4 F11:F21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A1:Y23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8.875" style="2" customWidth="1"/>
    <col min="4" max="4" width="11.5" style="2" customWidth="1"/>
    <col min="5" max="5" width="15.375" style="2" customWidth="1"/>
    <col min="6" max="6" width="15.125" style="2" customWidth="1"/>
    <col min="7" max="7" width="12" style="2" customWidth="1"/>
    <col min="8" max="8" width="15.25" style="2" customWidth="1"/>
    <col min="9" max="9" width="13.125" style="2" customWidth="1"/>
    <col min="10" max="10" width="11" style="2" customWidth="1"/>
    <col min="11" max="11" width="26.75" style="2" customWidth="1"/>
    <col min="12" max="12" width="27.5" style="2" customWidth="1"/>
    <col min="13" max="14" width="14" style="2" customWidth="1"/>
    <col min="15" max="15" width="18.625" style="2" customWidth="1"/>
    <col min="16" max="16" width="16.375" style="2" customWidth="1"/>
    <col min="17" max="17" width="11.75" style="2" customWidth="1"/>
    <col min="18" max="18" width="21.125" style="2" customWidth="1"/>
    <col min="19" max="19" width="17.875" style="2" customWidth="1"/>
    <col min="20" max="20" width="21.375" style="2" customWidth="1"/>
    <col min="21" max="21" width="24.625" style="2" customWidth="1"/>
    <col min="22" max="22" width="22" style="2" customWidth="1"/>
    <col min="23" max="23" width="21.75" style="2" customWidth="1"/>
    <col min="24" max="24" width="20.125" style="2" customWidth="1"/>
    <col min="25" max="16384" width="9" style="2"/>
  </cols>
  <sheetData>
    <row r="1" spans="1:25" x14ac:dyDescent="0.2">
      <c r="A1" s="2" t="s">
        <v>3967</v>
      </c>
    </row>
    <row r="2" spans="1:25" ht="66.75" customHeight="1" x14ac:dyDescent="0.2">
      <c r="A2" s="130" t="s">
        <v>49</v>
      </c>
      <c r="B2" s="131" t="s">
        <v>50</v>
      </c>
      <c r="C2" s="131" t="s">
        <v>175</v>
      </c>
      <c r="D2" s="131" t="s">
        <v>54</v>
      </c>
      <c r="E2" s="131" t="s">
        <v>176</v>
      </c>
      <c r="F2" s="131" t="s">
        <v>56</v>
      </c>
      <c r="G2" s="131" t="s">
        <v>97</v>
      </c>
      <c r="H2" s="131" t="s">
        <v>177</v>
      </c>
      <c r="I2" s="131" t="s">
        <v>178</v>
      </c>
      <c r="J2" s="131" t="s">
        <v>179</v>
      </c>
      <c r="K2" s="131" t="s">
        <v>180</v>
      </c>
      <c r="L2" s="131" t="s">
        <v>181</v>
      </c>
      <c r="M2" s="131" t="s">
        <v>103</v>
      </c>
      <c r="N2" s="131" t="s">
        <v>105</v>
      </c>
      <c r="O2" s="131" t="s">
        <v>104</v>
      </c>
      <c r="P2" s="131" t="s">
        <v>106</v>
      </c>
      <c r="Q2" s="131" t="s">
        <v>59</v>
      </c>
      <c r="R2" s="131" t="s">
        <v>172</v>
      </c>
      <c r="S2" s="131" t="s">
        <v>63</v>
      </c>
      <c r="T2" s="131" t="s">
        <v>78</v>
      </c>
      <c r="U2" s="131" t="s">
        <v>88</v>
      </c>
      <c r="V2" s="131" t="s">
        <v>17</v>
      </c>
      <c r="W2" s="131" t="s">
        <v>64</v>
      </c>
      <c r="X2" s="132" t="s">
        <v>65</v>
      </c>
      <c r="Y2" s="188" t="s">
        <v>3940</v>
      </c>
    </row>
    <row r="3" spans="1:25" ht="15" x14ac:dyDescent="0.2">
      <c r="A3" s="145" t="s">
        <v>1205</v>
      </c>
      <c r="B3" s="146" t="s">
        <v>1206</v>
      </c>
      <c r="C3" s="136" t="s">
        <v>3927</v>
      </c>
      <c r="D3" s="136" t="s">
        <v>3927</v>
      </c>
      <c r="E3" s="136" t="s">
        <v>3927</v>
      </c>
      <c r="F3" s="136" t="s">
        <v>3927</v>
      </c>
      <c r="G3" s="136" t="s">
        <v>3927</v>
      </c>
      <c r="H3" s="136" t="s">
        <v>3927</v>
      </c>
      <c r="I3" s="136" t="s">
        <v>3927</v>
      </c>
      <c r="J3" s="136" t="s">
        <v>3927</v>
      </c>
      <c r="K3" s="136" t="s">
        <v>3927</v>
      </c>
      <c r="L3" s="136" t="s">
        <v>3927</v>
      </c>
      <c r="M3" s="136" t="s">
        <v>3927</v>
      </c>
      <c r="N3" s="136" t="s">
        <v>3927</v>
      </c>
      <c r="O3" s="136" t="s">
        <v>3927</v>
      </c>
      <c r="P3" s="136" t="s">
        <v>3927</v>
      </c>
      <c r="Q3" s="136" t="s">
        <v>3927</v>
      </c>
      <c r="R3" s="136" t="s">
        <v>3927</v>
      </c>
      <c r="S3" s="136" t="s">
        <v>3927</v>
      </c>
      <c r="T3" s="136" t="s">
        <v>3927</v>
      </c>
      <c r="U3" s="136" t="s">
        <v>3927</v>
      </c>
      <c r="V3" s="136" t="s">
        <v>3927</v>
      </c>
      <c r="W3" s="136" t="s">
        <v>3927</v>
      </c>
      <c r="X3" s="147" t="s">
        <v>3927</v>
      </c>
      <c r="Y3" s="188"/>
    </row>
    <row r="4" spans="1:25" ht="15" x14ac:dyDescent="0.2">
      <c r="A4" s="145" t="s">
        <v>1205</v>
      </c>
      <c r="B4" s="146" t="s">
        <v>1215</v>
      </c>
      <c r="C4" s="136" t="s">
        <v>3927</v>
      </c>
      <c r="D4" s="136" t="s">
        <v>3927</v>
      </c>
      <c r="E4" s="136" t="s">
        <v>3927</v>
      </c>
      <c r="F4" s="136" t="s">
        <v>3927</v>
      </c>
      <c r="G4" s="136" t="s">
        <v>3927</v>
      </c>
      <c r="H4" s="136" t="s">
        <v>3927</v>
      </c>
      <c r="I4" s="136" t="s">
        <v>3927</v>
      </c>
      <c r="J4" s="136" t="s">
        <v>3927</v>
      </c>
      <c r="K4" s="136" t="s">
        <v>3927</v>
      </c>
      <c r="L4" s="136" t="s">
        <v>3927</v>
      </c>
      <c r="M4" s="136" t="s">
        <v>3927</v>
      </c>
      <c r="N4" s="136" t="s">
        <v>3927</v>
      </c>
      <c r="O4" s="136" t="s">
        <v>3927</v>
      </c>
      <c r="P4" s="136" t="s">
        <v>3927</v>
      </c>
      <c r="Q4" s="136" t="s">
        <v>3927</v>
      </c>
      <c r="R4" s="136" t="s">
        <v>3927</v>
      </c>
      <c r="S4" s="136" t="s">
        <v>3927</v>
      </c>
      <c r="T4" s="136" t="s">
        <v>3927</v>
      </c>
      <c r="U4" s="136" t="s">
        <v>3927</v>
      </c>
      <c r="V4" s="136" t="s">
        <v>3927</v>
      </c>
      <c r="W4" s="136" t="s">
        <v>3927</v>
      </c>
      <c r="X4" s="147" t="s">
        <v>3927</v>
      </c>
      <c r="Y4" s="188"/>
    </row>
    <row r="5" spans="1:25" ht="15" x14ac:dyDescent="0.2">
      <c r="A5" s="145" t="s">
        <v>1205</v>
      </c>
      <c r="B5" s="146" t="s">
        <v>1205</v>
      </c>
      <c r="C5" s="136" t="s">
        <v>3927</v>
      </c>
      <c r="D5" s="136" t="s">
        <v>3927</v>
      </c>
      <c r="E5" s="136" t="s">
        <v>3927</v>
      </c>
      <c r="F5" s="136" t="s">
        <v>3927</v>
      </c>
      <c r="G5" s="136" t="s">
        <v>3927</v>
      </c>
      <c r="H5" s="136" t="s">
        <v>3927</v>
      </c>
      <c r="I5" s="136" t="s">
        <v>3927</v>
      </c>
      <c r="J5" s="136" t="s">
        <v>3927</v>
      </c>
      <c r="K5" s="136" t="s">
        <v>3927</v>
      </c>
      <c r="L5" s="136" t="s">
        <v>3927</v>
      </c>
      <c r="M5" s="136" t="s">
        <v>3927</v>
      </c>
      <c r="N5" s="136" t="s">
        <v>3927</v>
      </c>
      <c r="O5" s="136" t="s">
        <v>3927</v>
      </c>
      <c r="P5" s="136" t="s">
        <v>3927</v>
      </c>
      <c r="Q5" s="136" t="s">
        <v>3927</v>
      </c>
      <c r="R5" s="136" t="s">
        <v>3927</v>
      </c>
      <c r="S5" s="136" t="s">
        <v>3927</v>
      </c>
      <c r="T5" s="136" t="s">
        <v>3927</v>
      </c>
      <c r="U5" s="136" t="s">
        <v>3927</v>
      </c>
      <c r="V5" s="136" t="s">
        <v>3927</v>
      </c>
      <c r="W5" s="136" t="s">
        <v>3927</v>
      </c>
      <c r="X5" s="147" t="s">
        <v>3927</v>
      </c>
      <c r="Y5" s="188"/>
    </row>
    <row r="6" spans="1:25" ht="15" x14ac:dyDescent="0.2">
      <c r="A6" s="145" t="s">
        <v>1220</v>
      </c>
      <c r="B6" s="146" t="s">
        <v>1221</v>
      </c>
      <c r="C6" s="136" t="s">
        <v>3927</v>
      </c>
      <c r="D6" s="136" t="s">
        <v>3927</v>
      </c>
      <c r="E6" s="136" t="s">
        <v>3927</v>
      </c>
      <c r="F6" s="136" t="s">
        <v>3927</v>
      </c>
      <c r="G6" s="136" t="s">
        <v>3927</v>
      </c>
      <c r="H6" s="136" t="s">
        <v>3927</v>
      </c>
      <c r="I6" s="136" t="s">
        <v>3927</v>
      </c>
      <c r="J6" s="136" t="s">
        <v>3927</v>
      </c>
      <c r="K6" s="136" t="s">
        <v>3927</v>
      </c>
      <c r="L6" s="136" t="s">
        <v>3927</v>
      </c>
      <c r="M6" s="136" t="s">
        <v>3927</v>
      </c>
      <c r="N6" s="136" t="s">
        <v>3927</v>
      </c>
      <c r="O6" s="136" t="s">
        <v>3927</v>
      </c>
      <c r="P6" s="136" t="s">
        <v>3927</v>
      </c>
      <c r="Q6" s="136" t="s">
        <v>3927</v>
      </c>
      <c r="R6" s="136" t="s">
        <v>3927</v>
      </c>
      <c r="S6" s="136" t="s">
        <v>3927</v>
      </c>
      <c r="T6" s="136" t="s">
        <v>3927</v>
      </c>
      <c r="U6" s="136" t="s">
        <v>3927</v>
      </c>
      <c r="V6" s="136" t="s">
        <v>3927</v>
      </c>
      <c r="W6" s="136" t="s">
        <v>3927</v>
      </c>
      <c r="X6" s="147" t="s">
        <v>3927</v>
      </c>
      <c r="Y6" s="188"/>
    </row>
    <row r="7" spans="1:25" ht="15" x14ac:dyDescent="0.2">
      <c r="A7" s="145" t="s">
        <v>1220</v>
      </c>
      <c r="B7" s="146" t="s">
        <v>1222</v>
      </c>
      <c r="C7" s="136" t="s">
        <v>3927</v>
      </c>
      <c r="D7" s="136" t="s">
        <v>3927</v>
      </c>
      <c r="E7" s="136" t="s">
        <v>3927</v>
      </c>
      <c r="F7" s="136" t="s">
        <v>3927</v>
      </c>
      <c r="G7" s="136" t="s">
        <v>3927</v>
      </c>
      <c r="H7" s="136" t="s">
        <v>3927</v>
      </c>
      <c r="I7" s="136" t="s">
        <v>3927</v>
      </c>
      <c r="J7" s="136" t="s">
        <v>3927</v>
      </c>
      <c r="K7" s="136" t="s">
        <v>3927</v>
      </c>
      <c r="L7" s="136" t="s">
        <v>3927</v>
      </c>
      <c r="M7" s="136" t="s">
        <v>3927</v>
      </c>
      <c r="N7" s="136" t="s">
        <v>3927</v>
      </c>
      <c r="O7" s="136" t="s">
        <v>3927</v>
      </c>
      <c r="P7" s="136" t="s">
        <v>3927</v>
      </c>
      <c r="Q7" s="136" t="s">
        <v>3927</v>
      </c>
      <c r="R7" s="136" t="s">
        <v>3927</v>
      </c>
      <c r="S7" s="136" t="s">
        <v>3927</v>
      </c>
      <c r="T7" s="136" t="s">
        <v>3927</v>
      </c>
      <c r="U7" s="136" t="s">
        <v>3927</v>
      </c>
      <c r="V7" s="136" t="s">
        <v>3927</v>
      </c>
      <c r="W7" s="136" t="s">
        <v>3927</v>
      </c>
      <c r="X7" s="147" t="s">
        <v>3927</v>
      </c>
      <c r="Y7" s="188"/>
    </row>
    <row r="8" spans="1:25" ht="15" x14ac:dyDescent="0.2">
      <c r="A8" s="148" t="s">
        <v>1220</v>
      </c>
      <c r="B8" s="149" t="s">
        <v>1220</v>
      </c>
      <c r="C8" s="142" t="s">
        <v>3927</v>
      </c>
      <c r="D8" s="142" t="s">
        <v>3927</v>
      </c>
      <c r="E8" s="142" t="s">
        <v>3927</v>
      </c>
      <c r="F8" s="142" t="s">
        <v>3927</v>
      </c>
      <c r="G8" s="142" t="s">
        <v>3927</v>
      </c>
      <c r="H8" s="142" t="s">
        <v>3927</v>
      </c>
      <c r="I8" s="142" t="s">
        <v>3927</v>
      </c>
      <c r="J8" s="142" t="s">
        <v>3927</v>
      </c>
      <c r="K8" s="142" t="s">
        <v>3927</v>
      </c>
      <c r="L8" s="142" t="s">
        <v>3927</v>
      </c>
      <c r="M8" s="142" t="s">
        <v>3927</v>
      </c>
      <c r="N8" s="142" t="s">
        <v>3927</v>
      </c>
      <c r="O8" s="142" t="s">
        <v>3927</v>
      </c>
      <c r="P8" s="142" t="s">
        <v>3927</v>
      </c>
      <c r="Q8" s="142" t="s">
        <v>3927</v>
      </c>
      <c r="R8" s="142" t="s">
        <v>3927</v>
      </c>
      <c r="S8" s="142" t="s">
        <v>3927</v>
      </c>
      <c r="T8" s="142" t="s">
        <v>3927</v>
      </c>
      <c r="U8" s="142" t="s">
        <v>3927</v>
      </c>
      <c r="V8" s="142" t="s">
        <v>3927</v>
      </c>
      <c r="W8" s="142" t="s">
        <v>3927</v>
      </c>
      <c r="X8" s="150" t="s">
        <v>3927</v>
      </c>
      <c r="Y8" s="188"/>
    </row>
    <row r="9" spans="1:25" x14ac:dyDescent="0.2">
      <c r="A9" s="192" t="s">
        <v>3939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</row>
    <row r="10" spans="1:25" x14ac:dyDescent="0.2">
      <c r="A10" s="98" t="s">
        <v>3938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6"/>
      <c r="R10" s="98"/>
      <c r="S10" s="98"/>
      <c r="T10" s="98"/>
      <c r="U10" s="98"/>
      <c r="V10" s="98"/>
      <c r="W10" s="98"/>
      <c r="X10" s="98"/>
    </row>
    <row r="11" spans="1:25" x14ac:dyDescent="0.2">
      <c r="A11" s="170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16"/>
      <c r="R11" s="98"/>
      <c r="S11" s="98"/>
      <c r="T11" s="98"/>
      <c r="U11" s="98"/>
      <c r="V11" s="98"/>
      <c r="W11" s="98"/>
      <c r="X11" s="98"/>
    </row>
    <row r="12" spans="1:25" x14ac:dyDescent="0.2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6"/>
      <c r="R12" s="98"/>
      <c r="S12" s="98"/>
      <c r="T12" s="98"/>
      <c r="U12" s="98"/>
      <c r="V12" s="98"/>
      <c r="W12" s="98"/>
      <c r="X12" s="98"/>
    </row>
    <row r="13" spans="1:25" x14ac:dyDescent="0.2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16"/>
      <c r="R13" s="98"/>
      <c r="S13" s="98"/>
      <c r="T13" s="98"/>
      <c r="U13" s="98"/>
      <c r="V13" s="98"/>
      <c r="W13" s="98"/>
      <c r="X13" s="98"/>
    </row>
    <row r="14" spans="1:25" x14ac:dyDescent="0.2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6"/>
      <c r="R14" s="98"/>
      <c r="S14" s="98"/>
      <c r="T14" s="98"/>
      <c r="U14" s="98"/>
      <c r="V14" s="98"/>
      <c r="W14" s="98"/>
      <c r="X14" s="98"/>
    </row>
    <row r="15" spans="1:25" x14ac:dyDescent="0.2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16"/>
      <c r="R15" s="98"/>
      <c r="S15" s="98"/>
      <c r="T15" s="98"/>
      <c r="U15" s="98"/>
      <c r="V15" s="98"/>
      <c r="W15" s="98"/>
      <c r="X15" s="98"/>
    </row>
    <row r="16" spans="1:25" x14ac:dyDescent="0.2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16"/>
      <c r="R16" s="98"/>
      <c r="S16" s="98"/>
      <c r="T16" s="98"/>
      <c r="U16" s="98"/>
      <c r="V16" s="98"/>
      <c r="W16" s="98"/>
      <c r="X16" s="98"/>
    </row>
    <row r="17" spans="1:24" x14ac:dyDescent="0.2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16"/>
      <c r="R17" s="98"/>
      <c r="S17" s="98"/>
      <c r="T17" s="98"/>
      <c r="U17" s="98"/>
      <c r="V17" s="98"/>
      <c r="W17" s="98"/>
      <c r="X17" s="98"/>
    </row>
    <row r="18" spans="1:24" x14ac:dyDescent="0.2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16"/>
      <c r="R18" s="98"/>
      <c r="S18" s="98"/>
      <c r="T18" s="98"/>
      <c r="U18" s="98"/>
      <c r="V18" s="98"/>
      <c r="W18" s="98"/>
      <c r="X18" s="98"/>
    </row>
    <row r="19" spans="1:24" x14ac:dyDescent="0.2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16"/>
      <c r="R19" s="98"/>
      <c r="S19" s="98"/>
      <c r="T19" s="98"/>
      <c r="U19" s="98"/>
      <c r="V19" s="98"/>
      <c r="W19" s="98"/>
      <c r="X19" s="98"/>
    </row>
    <row r="20" spans="1:24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16"/>
      <c r="R20" s="98"/>
      <c r="S20" s="98"/>
      <c r="T20" s="98"/>
      <c r="U20" s="98"/>
      <c r="V20" s="98"/>
      <c r="W20" s="98"/>
      <c r="X20" s="98"/>
    </row>
    <row r="21" spans="1:24" x14ac:dyDescent="0.2">
      <c r="A21" s="97"/>
      <c r="B21" s="97"/>
      <c r="C21" s="97"/>
      <c r="D21" s="98"/>
      <c r="E21" s="98"/>
      <c r="F21" s="98"/>
      <c r="G21" s="97"/>
      <c r="H21" s="98"/>
      <c r="I21" s="98"/>
      <c r="J21" s="97"/>
      <c r="K21" s="97"/>
      <c r="L21" s="98"/>
      <c r="M21" s="98"/>
      <c r="N21" s="97"/>
      <c r="O21" s="98"/>
      <c r="P21" s="97"/>
      <c r="Q21" s="97"/>
      <c r="R21" s="97"/>
      <c r="S21" s="97"/>
      <c r="T21" s="97"/>
      <c r="U21" s="97"/>
      <c r="V21" s="98"/>
      <c r="W21" s="97"/>
      <c r="X21" s="97"/>
    </row>
    <row r="22" spans="1:24" x14ac:dyDescent="0.2">
      <c r="A22" s="97"/>
      <c r="B22" s="97"/>
      <c r="C22" s="97"/>
      <c r="D22" s="98"/>
      <c r="E22" s="9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1:24" x14ac:dyDescent="0.2">
      <c r="A23" s="97"/>
      <c r="B23" s="97"/>
      <c r="C23" s="97"/>
      <c r="D23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</row>
  </sheetData>
  <sheetProtection formatColumns="0"/>
  <customSheetViews>
    <customSheetView guid="{AE318230-F718-49FC-82EB-7CAC3DCD05F1}" showGridLines="0" hiddenRows="1">
      <selection activeCell="A3" sqref="A3:XFD3"/>
      <pageMargins left="0" right="0" top="0" bottom="0" header="0" footer="0"/>
      <pageSetup orientation="portrait" r:id="rId1"/>
    </customSheetView>
  </customSheetViews>
  <mergeCells count="2">
    <mergeCell ref="A9:X9"/>
    <mergeCell ref="Y2:Y8"/>
  </mergeCells>
  <dataValidations count="8">
    <dataValidation type="list" allowBlank="1" showInputMessage="1" showErrorMessage="1" sqref="F10:F21" xr:uid="{00000000-0002-0000-1B00-000000000000}">
      <formula1>Holding_interest</formula1>
    </dataValidation>
    <dataValidation type="list" allowBlank="1" showInputMessage="1" showErrorMessage="1" sqref="V10:V21" xr:uid="{00000000-0002-0000-1B00-000001000000}">
      <formula1>In_the_books</formula1>
    </dataValidation>
    <dataValidation type="list" allowBlank="1" showInputMessage="1" showErrorMessage="1" sqref="L10:L21" xr:uid="{00000000-0002-0000-1B00-000002000000}">
      <formula1>Valuation_Method</formula1>
    </dataValidation>
    <dataValidation type="list" allowBlank="1" showInputMessage="1" showErrorMessage="1" sqref="O10:O21" xr:uid="{00000000-0002-0000-1B00-000003000000}">
      <formula1>Dependence_Independence</formula1>
    </dataValidation>
    <dataValidation type="list" allowBlank="1" showInputMessage="1" showErrorMessage="1" sqref="E10:E22" xr:uid="{00000000-0002-0000-1B00-000004000000}">
      <formula1>Country_list</formula1>
    </dataValidation>
    <dataValidation type="list" allowBlank="1" showInputMessage="1" showErrorMessage="1" sqref="I10:I21" xr:uid="{00000000-0002-0000-1B00-000005000000}">
      <formula1>real_estate_lifestage</formula1>
    </dataValidation>
    <dataValidation type="list" allowBlank="1" showInputMessage="1" showErrorMessage="1" sqref="M10:M21" xr:uid="{00000000-0002-0000-1B00-000006000000}">
      <formula1>Valuation_Realestate</formula1>
    </dataValidation>
    <dataValidation type="list" allowBlank="1" showInputMessage="1" showErrorMessage="1" sqref="H10:H21" xr:uid="{00000000-0002-0000-1B00-000007000000}">
      <formula1>Real_Estate_Main_Use</formula1>
    </dataValidation>
  </dataValidations>
  <pageMargins left="0.7" right="0.7" top="0.75" bottom="0.75" header="0.3" footer="0.3"/>
  <pageSetup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B00-000008000000}">
          <x14:formula1>
            <xm:f>'אפשרויות בחירה'!$C$998:$C$999</xm:f>
          </x14:formula1>
          <xm:sqref>D10:D22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A1:X23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9.625" style="2" customWidth="1"/>
    <col min="4" max="4" width="11.25" style="2" customWidth="1"/>
    <col min="5" max="5" width="18.125" style="4" customWidth="1"/>
    <col min="6" max="6" width="11.125" style="2" customWidth="1"/>
    <col min="7" max="7" width="12.75" style="2" customWidth="1"/>
    <col min="8" max="8" width="15.5" style="2" customWidth="1"/>
    <col min="9" max="9" width="11.5" style="2" customWidth="1"/>
    <col min="10" max="10" width="10.625" style="2" customWidth="1"/>
    <col min="11" max="11" width="19.875" style="2" customWidth="1"/>
    <col min="12" max="12" width="9.625" style="2" customWidth="1"/>
    <col min="13" max="13" width="15.125" style="2" customWidth="1"/>
    <col min="14" max="14" width="11.75" style="2" customWidth="1"/>
    <col min="15" max="15" width="14" style="2" customWidth="1"/>
    <col min="16" max="16" width="18.625" style="2" customWidth="1"/>
    <col min="17" max="17" width="16.375" style="2" customWidth="1"/>
    <col min="18" max="18" width="30" style="2" customWidth="1"/>
    <col min="19" max="19" width="22.5" style="2" customWidth="1"/>
    <col min="20" max="20" width="18.875" style="2" customWidth="1"/>
    <col min="21" max="21" width="17.875" style="2" customWidth="1"/>
    <col min="22" max="22" width="21.75" style="2" customWidth="1"/>
    <col min="23" max="23" width="20.125" style="2" customWidth="1"/>
    <col min="24" max="16384" width="9" style="2"/>
  </cols>
  <sheetData>
    <row r="1" spans="1:24" x14ac:dyDescent="0.2">
      <c r="A1" s="2" t="s">
        <v>3968</v>
      </c>
    </row>
    <row r="2" spans="1:24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83</v>
      </c>
      <c r="M2" s="131" t="s">
        <v>56</v>
      </c>
      <c r="N2" s="131" t="s">
        <v>59</v>
      </c>
      <c r="O2" s="131" t="s">
        <v>103</v>
      </c>
      <c r="P2" s="131" t="s">
        <v>104</v>
      </c>
      <c r="Q2" s="131" t="s">
        <v>106</v>
      </c>
      <c r="R2" s="131" t="s">
        <v>107</v>
      </c>
      <c r="S2" s="131" t="s">
        <v>182</v>
      </c>
      <c r="T2" s="131" t="s">
        <v>183</v>
      </c>
      <c r="U2" s="131" t="s">
        <v>63</v>
      </c>
      <c r="V2" s="131" t="s">
        <v>64</v>
      </c>
      <c r="W2" s="132" t="s">
        <v>65</v>
      </c>
      <c r="X2" s="188" t="s">
        <v>3940</v>
      </c>
    </row>
    <row r="3" spans="1:24" ht="15" x14ac:dyDescent="0.2">
      <c r="A3" s="145" t="s">
        <v>1205</v>
      </c>
      <c r="B3" s="146" t="s">
        <v>1206</v>
      </c>
      <c r="C3" s="136" t="s">
        <v>3927</v>
      </c>
      <c r="D3" s="136" t="s">
        <v>3927</v>
      </c>
      <c r="E3" s="136" t="s">
        <v>3927</v>
      </c>
      <c r="F3" s="136" t="s">
        <v>3927</v>
      </c>
      <c r="G3" s="136" t="s">
        <v>3927</v>
      </c>
      <c r="H3" s="136" t="s">
        <v>3927</v>
      </c>
      <c r="I3" s="136" t="s">
        <v>3927</v>
      </c>
      <c r="J3" s="136" t="s">
        <v>3927</v>
      </c>
      <c r="K3" s="136" t="s">
        <v>3927</v>
      </c>
      <c r="L3" s="136" t="s">
        <v>3927</v>
      </c>
      <c r="M3" s="136" t="s">
        <v>3927</v>
      </c>
      <c r="N3" s="136" t="s">
        <v>3927</v>
      </c>
      <c r="O3" s="136" t="s">
        <v>3927</v>
      </c>
      <c r="P3" s="136" t="s">
        <v>3927</v>
      </c>
      <c r="Q3" s="136" t="s">
        <v>3927</v>
      </c>
      <c r="R3" s="136" t="s">
        <v>3927</v>
      </c>
      <c r="S3" s="136" t="s">
        <v>3927</v>
      </c>
      <c r="T3" s="136" t="s">
        <v>3927</v>
      </c>
      <c r="U3" s="136" t="s">
        <v>3927</v>
      </c>
      <c r="V3" s="136" t="s">
        <v>3927</v>
      </c>
      <c r="W3" s="147" t="s">
        <v>3927</v>
      </c>
      <c r="X3" s="188"/>
    </row>
    <row r="4" spans="1:24" ht="15" x14ac:dyDescent="0.2">
      <c r="A4" s="145" t="s">
        <v>1205</v>
      </c>
      <c r="B4" s="146" t="s">
        <v>1215</v>
      </c>
      <c r="C4" s="136" t="s">
        <v>3927</v>
      </c>
      <c r="D4" s="136" t="s">
        <v>3927</v>
      </c>
      <c r="E4" s="136" t="s">
        <v>3927</v>
      </c>
      <c r="F4" s="136" t="s">
        <v>3927</v>
      </c>
      <c r="G4" s="136" t="s">
        <v>3927</v>
      </c>
      <c r="H4" s="136" t="s">
        <v>3927</v>
      </c>
      <c r="I4" s="136" t="s">
        <v>3927</v>
      </c>
      <c r="J4" s="136" t="s">
        <v>3927</v>
      </c>
      <c r="K4" s="136" t="s">
        <v>3927</v>
      </c>
      <c r="L4" s="136" t="s">
        <v>3927</v>
      </c>
      <c r="M4" s="136" t="s">
        <v>3927</v>
      </c>
      <c r="N4" s="136" t="s">
        <v>3927</v>
      </c>
      <c r="O4" s="136" t="s">
        <v>3927</v>
      </c>
      <c r="P4" s="136" t="s">
        <v>3927</v>
      </c>
      <c r="Q4" s="136" t="s">
        <v>3927</v>
      </c>
      <c r="R4" s="136" t="s">
        <v>3927</v>
      </c>
      <c r="S4" s="136" t="s">
        <v>3927</v>
      </c>
      <c r="T4" s="136" t="s">
        <v>3927</v>
      </c>
      <c r="U4" s="136" t="s">
        <v>3927</v>
      </c>
      <c r="V4" s="136" t="s">
        <v>3927</v>
      </c>
      <c r="W4" s="147" t="s">
        <v>3927</v>
      </c>
      <c r="X4" s="188"/>
    </row>
    <row r="5" spans="1:24" ht="15" x14ac:dyDescent="0.2">
      <c r="A5" s="145" t="s">
        <v>1205</v>
      </c>
      <c r="B5" s="146" t="s">
        <v>1205</v>
      </c>
      <c r="C5" s="136" t="s">
        <v>3927</v>
      </c>
      <c r="D5" s="136" t="s">
        <v>3927</v>
      </c>
      <c r="E5" s="136" t="s">
        <v>3927</v>
      </c>
      <c r="F5" s="136" t="s">
        <v>3927</v>
      </c>
      <c r="G5" s="136" t="s">
        <v>3927</v>
      </c>
      <c r="H5" s="136" t="s">
        <v>3927</v>
      </c>
      <c r="I5" s="136" t="s">
        <v>3927</v>
      </c>
      <c r="J5" s="136" t="s">
        <v>3927</v>
      </c>
      <c r="K5" s="136" t="s">
        <v>3927</v>
      </c>
      <c r="L5" s="136" t="s">
        <v>3927</v>
      </c>
      <c r="M5" s="136" t="s">
        <v>3927</v>
      </c>
      <c r="N5" s="136" t="s">
        <v>3927</v>
      </c>
      <c r="O5" s="136" t="s">
        <v>3927</v>
      </c>
      <c r="P5" s="136" t="s">
        <v>3927</v>
      </c>
      <c r="Q5" s="136" t="s">
        <v>3927</v>
      </c>
      <c r="R5" s="136" t="s">
        <v>3927</v>
      </c>
      <c r="S5" s="136" t="s">
        <v>3927</v>
      </c>
      <c r="T5" s="136" t="s">
        <v>3927</v>
      </c>
      <c r="U5" s="136" t="s">
        <v>3927</v>
      </c>
      <c r="V5" s="136" t="s">
        <v>3927</v>
      </c>
      <c r="W5" s="147" t="s">
        <v>3927</v>
      </c>
      <c r="X5" s="188"/>
    </row>
    <row r="6" spans="1:24" ht="15" x14ac:dyDescent="0.2">
      <c r="A6" s="145" t="s">
        <v>1220</v>
      </c>
      <c r="B6" s="146" t="s">
        <v>1221</v>
      </c>
      <c r="C6" s="136" t="s">
        <v>3927</v>
      </c>
      <c r="D6" s="136" t="s">
        <v>3927</v>
      </c>
      <c r="E6" s="136" t="s">
        <v>3927</v>
      </c>
      <c r="F6" s="136" t="s">
        <v>3927</v>
      </c>
      <c r="G6" s="136" t="s">
        <v>3927</v>
      </c>
      <c r="H6" s="136" t="s">
        <v>3927</v>
      </c>
      <c r="I6" s="136" t="s">
        <v>3927</v>
      </c>
      <c r="J6" s="136" t="s">
        <v>3927</v>
      </c>
      <c r="K6" s="136" t="s">
        <v>3927</v>
      </c>
      <c r="L6" s="136" t="s">
        <v>3927</v>
      </c>
      <c r="M6" s="136" t="s">
        <v>3927</v>
      </c>
      <c r="N6" s="136" t="s">
        <v>3927</v>
      </c>
      <c r="O6" s="136" t="s">
        <v>3927</v>
      </c>
      <c r="P6" s="136" t="s">
        <v>3927</v>
      </c>
      <c r="Q6" s="136" t="s">
        <v>3927</v>
      </c>
      <c r="R6" s="136" t="s">
        <v>3927</v>
      </c>
      <c r="S6" s="136" t="s">
        <v>3927</v>
      </c>
      <c r="T6" s="136" t="s">
        <v>3927</v>
      </c>
      <c r="U6" s="136" t="s">
        <v>3927</v>
      </c>
      <c r="V6" s="136" t="s">
        <v>3927</v>
      </c>
      <c r="W6" s="147" t="s">
        <v>3927</v>
      </c>
      <c r="X6" s="188"/>
    </row>
    <row r="7" spans="1:24" ht="15" x14ac:dyDescent="0.2">
      <c r="A7" s="145" t="s">
        <v>1220</v>
      </c>
      <c r="B7" s="146" t="s">
        <v>1222</v>
      </c>
      <c r="C7" s="136" t="s">
        <v>3927</v>
      </c>
      <c r="D7" s="136" t="s">
        <v>3927</v>
      </c>
      <c r="E7" s="136" t="s">
        <v>3927</v>
      </c>
      <c r="F7" s="136" t="s">
        <v>3927</v>
      </c>
      <c r="G7" s="136" t="s">
        <v>3927</v>
      </c>
      <c r="H7" s="136" t="s">
        <v>3927</v>
      </c>
      <c r="I7" s="136" t="s">
        <v>3927</v>
      </c>
      <c r="J7" s="136" t="s">
        <v>3927</v>
      </c>
      <c r="K7" s="136" t="s">
        <v>3927</v>
      </c>
      <c r="L7" s="136" t="s">
        <v>3927</v>
      </c>
      <c r="M7" s="136" t="s">
        <v>3927</v>
      </c>
      <c r="N7" s="136" t="s">
        <v>3927</v>
      </c>
      <c r="O7" s="136" t="s">
        <v>3927</v>
      </c>
      <c r="P7" s="136" t="s">
        <v>3927</v>
      </c>
      <c r="Q7" s="136" t="s">
        <v>3927</v>
      </c>
      <c r="R7" s="136" t="s">
        <v>3927</v>
      </c>
      <c r="S7" s="136" t="s">
        <v>3927</v>
      </c>
      <c r="T7" s="136" t="s">
        <v>3927</v>
      </c>
      <c r="U7" s="136" t="s">
        <v>3927</v>
      </c>
      <c r="V7" s="136" t="s">
        <v>3927</v>
      </c>
      <c r="W7" s="147" t="s">
        <v>3927</v>
      </c>
      <c r="X7" s="188"/>
    </row>
    <row r="8" spans="1:24" ht="15" x14ac:dyDescent="0.2">
      <c r="A8" s="148" t="s">
        <v>1220</v>
      </c>
      <c r="B8" s="149" t="s">
        <v>1220</v>
      </c>
      <c r="C8" s="142" t="s">
        <v>3927</v>
      </c>
      <c r="D8" s="142" t="s">
        <v>3927</v>
      </c>
      <c r="E8" s="142" t="s">
        <v>3927</v>
      </c>
      <c r="F8" s="142" t="s">
        <v>3927</v>
      </c>
      <c r="G8" s="142" t="s">
        <v>3927</v>
      </c>
      <c r="H8" s="142" t="s">
        <v>3927</v>
      </c>
      <c r="I8" s="142" t="s">
        <v>3927</v>
      </c>
      <c r="J8" s="142" t="s">
        <v>3927</v>
      </c>
      <c r="K8" s="142" t="s">
        <v>3927</v>
      </c>
      <c r="L8" s="142" t="s">
        <v>3927</v>
      </c>
      <c r="M8" s="142" t="s">
        <v>3927</v>
      </c>
      <c r="N8" s="142" t="s">
        <v>3927</v>
      </c>
      <c r="O8" s="142" t="s">
        <v>3927</v>
      </c>
      <c r="P8" s="142" t="s">
        <v>3927</v>
      </c>
      <c r="Q8" s="142" t="s">
        <v>3927</v>
      </c>
      <c r="R8" s="142" t="s">
        <v>3927</v>
      </c>
      <c r="S8" s="142" t="s">
        <v>3927</v>
      </c>
      <c r="T8" s="142" t="s">
        <v>3927</v>
      </c>
      <c r="U8" s="142" t="s">
        <v>3927</v>
      </c>
      <c r="V8" s="142" t="s">
        <v>3927</v>
      </c>
      <c r="W8" s="150" t="s">
        <v>3927</v>
      </c>
      <c r="X8" s="188"/>
    </row>
    <row r="9" spans="1:24" x14ac:dyDescent="0.2">
      <c r="A9" s="192" t="s">
        <v>3939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</row>
    <row r="10" spans="1:24" x14ac:dyDescent="0.2">
      <c r="A10" s="98" t="s">
        <v>3938</v>
      </c>
      <c r="B10" s="98"/>
      <c r="C10" s="98"/>
      <c r="D10" s="98"/>
      <c r="E10" s="16"/>
      <c r="F10" s="98"/>
      <c r="G10" s="98"/>
      <c r="H10" s="98"/>
      <c r="I10" s="98"/>
      <c r="J10" s="16"/>
      <c r="K10" s="16"/>
      <c r="L10" s="98"/>
      <c r="M10" s="98"/>
      <c r="N10" s="16"/>
      <c r="O10" s="98"/>
      <c r="P10" s="98"/>
      <c r="Q10" s="98"/>
      <c r="R10" s="98"/>
      <c r="S10" s="98"/>
      <c r="T10" s="98"/>
      <c r="U10" s="98"/>
      <c r="V10" s="98"/>
      <c r="W10" s="98"/>
    </row>
    <row r="11" spans="1:24" x14ac:dyDescent="0.2">
      <c r="A11" s="170"/>
      <c r="B11" s="98"/>
      <c r="C11" s="98"/>
      <c r="D11" s="98"/>
      <c r="E11" s="16"/>
      <c r="F11" s="98"/>
      <c r="G11" s="98"/>
      <c r="H11" s="98"/>
      <c r="I11" s="98"/>
      <c r="J11" s="16"/>
      <c r="K11" s="16"/>
      <c r="L11" s="98"/>
      <c r="M11" s="98"/>
      <c r="N11" s="16"/>
      <c r="O11" s="98"/>
      <c r="P11" s="98"/>
      <c r="Q11" s="98"/>
      <c r="R11" s="98"/>
      <c r="S11" s="98"/>
      <c r="T11" s="98"/>
      <c r="U11" s="98"/>
      <c r="V11" s="98"/>
      <c r="W11" s="98"/>
    </row>
    <row r="12" spans="1:24" x14ac:dyDescent="0.2">
      <c r="A12" s="98"/>
      <c r="B12" s="98"/>
      <c r="C12" s="98"/>
      <c r="D12" s="98"/>
      <c r="E12" s="16"/>
      <c r="F12" s="98"/>
      <c r="G12" s="98"/>
      <c r="H12" s="98"/>
      <c r="I12" s="98"/>
      <c r="J12" s="16"/>
      <c r="K12" s="16"/>
      <c r="L12" s="98"/>
      <c r="M12" s="98"/>
      <c r="N12" s="16"/>
      <c r="O12" s="98"/>
      <c r="P12" s="98"/>
      <c r="Q12" s="98"/>
      <c r="R12" s="98"/>
      <c r="S12" s="98"/>
      <c r="T12" s="98"/>
      <c r="U12" s="98"/>
      <c r="V12" s="98"/>
      <c r="W12" s="98"/>
    </row>
    <row r="13" spans="1:24" x14ac:dyDescent="0.2">
      <c r="A13" s="98"/>
      <c r="B13" s="98"/>
      <c r="C13" s="98"/>
      <c r="D13" s="98"/>
      <c r="E13" s="16"/>
      <c r="F13" s="98"/>
      <c r="G13" s="98"/>
      <c r="H13" s="98"/>
      <c r="I13" s="98"/>
      <c r="J13" s="16"/>
      <c r="K13" s="16"/>
      <c r="L13" s="98"/>
      <c r="M13" s="98"/>
      <c r="N13" s="16"/>
      <c r="O13" s="98"/>
      <c r="P13" s="98"/>
      <c r="Q13" s="98"/>
      <c r="R13" s="98"/>
      <c r="S13" s="98"/>
      <c r="T13" s="98"/>
      <c r="U13" s="98"/>
      <c r="V13" s="98"/>
      <c r="W13" s="98"/>
    </row>
    <row r="14" spans="1:24" x14ac:dyDescent="0.2">
      <c r="A14" s="98"/>
      <c r="B14" s="98"/>
      <c r="C14" s="98"/>
      <c r="D14" s="98"/>
      <c r="E14" s="16"/>
      <c r="F14" s="98"/>
      <c r="G14" s="98"/>
      <c r="H14" s="98"/>
      <c r="I14" s="98"/>
      <c r="J14" s="16"/>
      <c r="K14" s="16"/>
      <c r="L14" s="98"/>
      <c r="M14" s="98"/>
      <c r="N14" s="16"/>
      <c r="O14" s="98"/>
      <c r="P14" s="98"/>
      <c r="Q14" s="98"/>
      <c r="R14" s="98"/>
      <c r="S14" s="98"/>
      <c r="T14" s="98"/>
      <c r="U14" s="98"/>
      <c r="V14" s="98"/>
      <c r="W14" s="98"/>
    </row>
    <row r="15" spans="1:24" x14ac:dyDescent="0.2">
      <c r="A15" s="98"/>
      <c r="B15" s="98"/>
      <c r="C15" s="98"/>
      <c r="D15" s="98"/>
      <c r="E15" s="16"/>
      <c r="F15" s="98"/>
      <c r="G15" s="98"/>
      <c r="H15" s="98"/>
      <c r="I15" s="98"/>
      <c r="J15" s="16"/>
      <c r="K15" s="16"/>
      <c r="L15" s="98"/>
      <c r="M15" s="98"/>
      <c r="N15" s="16"/>
      <c r="O15" s="98"/>
      <c r="P15" s="98"/>
      <c r="Q15" s="98"/>
      <c r="R15" s="98"/>
      <c r="S15" s="98"/>
      <c r="T15" s="98"/>
      <c r="U15" s="98"/>
      <c r="V15" s="98"/>
      <c r="W15" s="98"/>
    </row>
    <row r="16" spans="1:24" x14ac:dyDescent="0.2">
      <c r="A16" s="98"/>
      <c r="B16" s="98"/>
      <c r="C16" s="98"/>
      <c r="D16" s="98"/>
      <c r="E16" s="16"/>
      <c r="F16" s="98"/>
      <c r="G16" s="98"/>
      <c r="H16" s="98"/>
      <c r="I16" s="98"/>
      <c r="J16" s="16"/>
      <c r="K16" s="16"/>
      <c r="L16" s="98"/>
      <c r="M16" s="98"/>
      <c r="N16" s="16"/>
      <c r="O16" s="98"/>
      <c r="P16" s="98"/>
      <c r="Q16" s="98"/>
      <c r="R16" s="98"/>
      <c r="S16" s="98"/>
      <c r="T16" s="98"/>
      <c r="U16" s="98"/>
      <c r="V16" s="98"/>
      <c r="W16" s="98"/>
    </row>
    <row r="17" spans="1:23" ht="15" x14ac:dyDescent="0.25">
      <c r="A17" s="23"/>
      <c r="B17" s="98"/>
      <c r="C17" s="98"/>
      <c r="D17" s="98"/>
      <c r="E17" s="16"/>
      <c r="F17" s="98"/>
      <c r="G17" s="98"/>
      <c r="H17" s="98"/>
      <c r="I17" s="98"/>
      <c r="J17" s="16"/>
      <c r="K17" s="16"/>
      <c r="L17" s="98"/>
      <c r="M17" s="98"/>
      <c r="N17" s="16"/>
      <c r="O17" s="98"/>
      <c r="P17" s="98"/>
      <c r="Q17" s="98"/>
      <c r="R17" s="98"/>
      <c r="S17" s="98"/>
      <c r="T17" s="98"/>
      <c r="U17" s="98"/>
      <c r="V17" s="98"/>
      <c r="W17" s="98"/>
    </row>
    <row r="18" spans="1:23" x14ac:dyDescent="0.2">
      <c r="A18" s="98"/>
      <c r="B18" s="98"/>
      <c r="C18" s="98"/>
      <c r="D18" s="98"/>
      <c r="E18" s="16"/>
      <c r="F18" s="98"/>
      <c r="G18" s="98"/>
      <c r="H18" s="98"/>
      <c r="I18" s="98"/>
      <c r="J18" s="16"/>
      <c r="K18" s="16"/>
      <c r="L18" s="98"/>
      <c r="M18" s="98"/>
      <c r="N18" s="16"/>
      <c r="O18" s="98"/>
      <c r="P18" s="98"/>
      <c r="Q18" s="98"/>
      <c r="R18" s="98"/>
      <c r="S18" s="98"/>
      <c r="T18" s="98"/>
      <c r="U18" s="98"/>
      <c r="V18" s="98"/>
      <c r="W18" s="98"/>
    </row>
    <row r="19" spans="1:23" x14ac:dyDescent="0.2">
      <c r="A19" s="98"/>
      <c r="B19" s="98"/>
      <c r="C19" s="98"/>
      <c r="D19" s="98"/>
      <c r="E19" s="16"/>
      <c r="F19" s="98"/>
      <c r="G19" s="98"/>
      <c r="H19" s="98"/>
      <c r="I19" s="98"/>
      <c r="J19" s="16"/>
      <c r="K19" s="16"/>
      <c r="L19" s="98"/>
      <c r="M19" s="98"/>
      <c r="N19" s="16"/>
      <c r="O19" s="98"/>
      <c r="P19" s="98"/>
      <c r="Q19" s="98"/>
      <c r="R19" s="98"/>
      <c r="S19" s="98"/>
      <c r="T19" s="98"/>
      <c r="U19" s="98"/>
      <c r="V19" s="98"/>
      <c r="W19" s="98"/>
    </row>
    <row r="20" spans="1:23" x14ac:dyDescent="0.2">
      <c r="A20" s="98"/>
      <c r="B20" s="98"/>
      <c r="C20" s="98"/>
      <c r="D20" s="98"/>
      <c r="E20" s="16"/>
      <c r="F20" s="98"/>
      <c r="G20" s="98"/>
      <c r="H20" s="98"/>
      <c r="I20" s="97"/>
      <c r="J20" s="16"/>
      <c r="K20" s="16"/>
      <c r="L20" s="98"/>
      <c r="M20" s="98"/>
      <c r="N20" s="16"/>
      <c r="O20" s="98"/>
      <c r="P20" s="98"/>
      <c r="Q20" s="98"/>
      <c r="R20" s="98"/>
      <c r="S20" s="98"/>
      <c r="T20" s="98"/>
      <c r="U20" s="98"/>
      <c r="V20" s="98"/>
      <c r="W20" s="98"/>
    </row>
    <row r="21" spans="1:23" x14ac:dyDescent="0.2">
      <c r="A21" s="97"/>
      <c r="B21" s="97"/>
      <c r="C21" s="97"/>
      <c r="D21" s="97"/>
      <c r="E21" s="16"/>
      <c r="F21" s="97"/>
      <c r="G21" s="97"/>
      <c r="H21" s="98"/>
      <c r="I21" s="98"/>
      <c r="J21" s="16"/>
      <c r="K21" s="16"/>
      <c r="L21" s="98"/>
      <c r="M21" s="98"/>
      <c r="N21" s="97"/>
      <c r="O21" s="98"/>
      <c r="P21" s="98"/>
      <c r="Q21" s="97"/>
      <c r="R21" s="97"/>
      <c r="S21" s="97"/>
      <c r="T21" s="97"/>
      <c r="U21" s="97"/>
      <c r="V21" s="97"/>
      <c r="W21" s="97"/>
    </row>
    <row r="22" spans="1:23" customFormat="1" x14ac:dyDescent="0.2"/>
    <row r="23" spans="1:23" x14ac:dyDescent="0.2">
      <c r="A23" s="97"/>
      <c r="B23" s="97"/>
      <c r="C23" s="97"/>
      <c r="D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W9"/>
    <mergeCell ref="X2:X8"/>
  </mergeCells>
  <dataValidations count="9">
    <dataValidation type="list" allowBlank="1" showInputMessage="1" showErrorMessage="1" sqref="J10:J21" xr:uid="{00000000-0002-0000-1C00-000000000000}">
      <formula1>israel_abroad</formula1>
    </dataValidation>
    <dataValidation type="list" allowBlank="1" showInputMessage="1" showErrorMessage="1" sqref="M10:M21" xr:uid="{00000000-0002-0000-1C00-000001000000}">
      <formula1>Holding_interest</formula1>
    </dataValidation>
    <dataValidation type="list" allowBlank="1" showInputMessage="1" showErrorMessage="1" sqref="O10:O21" xr:uid="{00000000-0002-0000-1C00-000002000000}">
      <formula1>Valuation</formula1>
    </dataValidation>
    <dataValidation type="list" allowBlank="1" showInputMessage="1" showErrorMessage="1" sqref="P10:P21" xr:uid="{00000000-0002-0000-1C00-000003000000}">
      <formula1>Dependence_Independence</formula1>
    </dataValidation>
    <dataValidation type="list" allowBlank="1" showInputMessage="1" showErrorMessage="1" sqref="K10:K21" xr:uid="{00000000-0002-0000-1C00-000004000000}">
      <formula1>Country_list</formula1>
    </dataValidation>
    <dataValidation type="list" allowBlank="1" showInputMessage="1" showErrorMessage="1" sqref="E10:E21" xr:uid="{00000000-0002-0000-1C00-000005000000}">
      <formula1>Issuer_Number_Type_2</formula1>
    </dataValidation>
    <dataValidation type="list" allowBlank="1" showInputMessage="1" showErrorMessage="1" sqref="H10:H21" xr:uid="{00000000-0002-0000-1C00-000006000000}">
      <formula1>Type_of_Security_ID_Fund</formula1>
    </dataValidation>
    <dataValidation type="list" allowBlank="1" showInputMessage="1" showErrorMessage="1" sqref="I21" xr:uid="{00000000-0002-0000-1C00-000007000000}">
      <formula1>$C$863:$C$865</formula1>
    </dataValidation>
    <dataValidation type="list" allowBlank="1" showInputMessage="1" showErrorMessage="1" sqref="L10:L21" xr:uid="{00000000-0002-0000-1C00-000008000000}">
      <formula1>Industry_Sector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C00-000009000000}">
          <x14:formula1>
            <xm:f>'אפשרויות בחירה'!$C$1034:$C$1036</xm:f>
          </x14:formula1>
          <xm:sqref>I10:I19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36"/>
  <sheetViews>
    <sheetView showGridLines="0" rightToLeft="1" workbookViewId="0">
      <selection activeCell="E9" sqref="E9"/>
    </sheetView>
  </sheetViews>
  <sheetFormatPr defaultColWidth="9" defaultRowHeight="12.75" x14ac:dyDescent="0.2"/>
  <cols>
    <col min="1" max="1" width="42.75" style="8" customWidth="1"/>
    <col min="2" max="2" width="13" style="9" customWidth="1"/>
    <col min="3" max="3" width="24" style="9" customWidth="1"/>
    <col min="4" max="5" width="13" style="9" customWidth="1"/>
    <col min="6" max="6" width="11.125" style="8" customWidth="1"/>
    <col min="7" max="8" width="8.625" style="8" customWidth="1"/>
    <col min="9" max="10" width="9" style="8"/>
    <col min="11" max="12" width="8.625" style="8" customWidth="1"/>
    <col min="13" max="16384" width="9" style="8"/>
  </cols>
  <sheetData>
    <row r="1" spans="1:6" x14ac:dyDescent="0.2">
      <c r="A1" s="8" t="s">
        <v>3942</v>
      </c>
    </row>
    <row r="2" spans="1:6" ht="18.75" customHeight="1" x14ac:dyDescent="0.2">
      <c r="A2" s="126" t="s">
        <v>3933</v>
      </c>
      <c r="B2" s="127" t="s">
        <v>3934</v>
      </c>
      <c r="C2" s="128" t="s">
        <v>14</v>
      </c>
      <c r="D2" s="129" t="s">
        <v>3935</v>
      </c>
      <c r="E2" s="127" t="s">
        <v>3936</v>
      </c>
      <c r="F2" s="187" t="s">
        <v>3940</v>
      </c>
    </row>
    <row r="3" spans="1:6" ht="39.75" customHeight="1" x14ac:dyDescent="0.2">
      <c r="A3" s="126" t="s">
        <v>3932</v>
      </c>
      <c r="B3" s="127" t="s">
        <v>15</v>
      </c>
      <c r="C3" s="127" t="s">
        <v>16</v>
      </c>
      <c r="D3" s="127" t="s">
        <v>17</v>
      </c>
      <c r="E3" s="127" t="s">
        <v>18</v>
      </c>
      <c r="F3" s="187"/>
    </row>
    <row r="4" spans="1:6" ht="15" x14ac:dyDescent="0.2">
      <c r="A4" s="125" t="s">
        <v>19</v>
      </c>
      <c r="B4" s="118">
        <v>985079.65179999999</v>
      </c>
      <c r="C4" s="121" t="s">
        <v>3927</v>
      </c>
      <c r="D4" s="121" t="s">
        <v>3927</v>
      </c>
      <c r="E4" s="118">
        <v>4.0625576166524286</v>
      </c>
      <c r="F4" s="187"/>
    </row>
    <row r="5" spans="1:6" ht="15" x14ac:dyDescent="0.2">
      <c r="A5" s="122" t="s">
        <v>20</v>
      </c>
      <c r="B5" s="118">
        <v>3202220.9295999999</v>
      </c>
      <c r="C5" s="121" t="s">
        <v>3927</v>
      </c>
      <c r="D5" s="121" t="s">
        <v>3927</v>
      </c>
      <c r="E5" s="118">
        <v>13.206248859680956</v>
      </c>
      <c r="F5" s="187"/>
    </row>
    <row r="6" spans="1:6" ht="15" x14ac:dyDescent="0.2">
      <c r="A6" s="122" t="s">
        <v>21</v>
      </c>
      <c r="B6" s="121" t="s">
        <v>3927</v>
      </c>
      <c r="C6" s="121" t="s">
        <v>3927</v>
      </c>
      <c r="D6" s="121" t="s">
        <v>3927</v>
      </c>
      <c r="E6" s="121" t="s">
        <v>3927</v>
      </c>
      <c r="F6" s="187"/>
    </row>
    <row r="7" spans="1:6" ht="15" x14ac:dyDescent="0.2">
      <c r="A7" s="122" t="s">
        <v>22</v>
      </c>
      <c r="B7" s="118">
        <v>3061196.0551999998</v>
      </c>
      <c r="C7" s="121" t="s">
        <v>3927</v>
      </c>
      <c r="D7" s="121" t="s">
        <v>3927</v>
      </c>
      <c r="E7" s="118">
        <v>12.624649517477973</v>
      </c>
      <c r="F7" s="187"/>
    </row>
    <row r="8" spans="1:6" ht="15" x14ac:dyDescent="0.2">
      <c r="A8" s="122" t="s">
        <v>23</v>
      </c>
      <c r="B8" s="118">
        <v>5035989.9990999997</v>
      </c>
      <c r="C8" s="121" t="s">
        <v>3927</v>
      </c>
      <c r="D8" s="121" t="s">
        <v>3927</v>
      </c>
      <c r="E8" s="118">
        <v>20.76887842706082</v>
      </c>
      <c r="F8" s="187"/>
    </row>
    <row r="9" spans="1:6" ht="15" x14ac:dyDescent="0.2">
      <c r="A9" s="122" t="s">
        <v>24</v>
      </c>
      <c r="B9" s="118">
        <v>5733179.9275000002</v>
      </c>
      <c r="C9" s="121" t="s">
        <v>3927</v>
      </c>
      <c r="D9" s="121" t="s">
        <v>3927</v>
      </c>
      <c r="E9" s="118">
        <v>23.644152775478272</v>
      </c>
      <c r="F9" s="187"/>
    </row>
    <row r="10" spans="1:6" ht="15" x14ac:dyDescent="0.2">
      <c r="A10" s="122" t="s">
        <v>25</v>
      </c>
      <c r="B10" s="118">
        <v>647113.00329999998</v>
      </c>
      <c r="C10" s="121" t="s">
        <v>3927</v>
      </c>
      <c r="D10" s="121" t="s">
        <v>3927</v>
      </c>
      <c r="E10" s="118">
        <v>2.6687525782475054</v>
      </c>
      <c r="F10" s="187"/>
    </row>
    <row r="11" spans="1:6" ht="15" x14ac:dyDescent="0.2">
      <c r="A11" s="122" t="s">
        <v>26</v>
      </c>
      <c r="B11" s="118">
        <v>1985.4976999999999</v>
      </c>
      <c r="C11" s="121" t="s">
        <v>3927</v>
      </c>
      <c r="D11" s="121" t="s">
        <v>3927</v>
      </c>
      <c r="E11" s="118">
        <v>8.1883722600696596E-3</v>
      </c>
      <c r="F11" s="187"/>
    </row>
    <row r="12" spans="1:6" ht="15" x14ac:dyDescent="0.2">
      <c r="A12" s="122" t="s">
        <v>27</v>
      </c>
      <c r="B12" s="118">
        <v>-264.76799999999997</v>
      </c>
      <c r="C12" s="121" t="s">
        <v>3927</v>
      </c>
      <c r="D12" s="121" t="s">
        <v>3927</v>
      </c>
      <c r="E12" s="118">
        <v>-1.0919271889656399E-3</v>
      </c>
      <c r="F12" s="187"/>
    </row>
    <row r="13" spans="1:6" ht="15" x14ac:dyDescent="0.2">
      <c r="A13" s="122" t="s">
        <v>28</v>
      </c>
      <c r="B13" s="118">
        <v>22197.3354</v>
      </c>
      <c r="C13" s="121" t="s">
        <v>3927</v>
      </c>
      <c r="D13" s="121" t="s">
        <v>3927</v>
      </c>
      <c r="E13" s="118">
        <v>9.1543819656279751E-2</v>
      </c>
      <c r="F13" s="187"/>
    </row>
    <row r="14" spans="1:6" ht="15" x14ac:dyDescent="0.2">
      <c r="A14" s="122" t="s">
        <v>29</v>
      </c>
      <c r="B14" s="118">
        <v>133026.6648</v>
      </c>
      <c r="C14" s="121" t="s">
        <v>3927</v>
      </c>
      <c r="D14" s="121" t="s">
        <v>3927</v>
      </c>
      <c r="E14" s="118">
        <v>0.54861400237364222</v>
      </c>
      <c r="F14" s="187"/>
    </row>
    <row r="15" spans="1:6" ht="15" x14ac:dyDescent="0.2">
      <c r="A15" s="122" t="s">
        <v>30</v>
      </c>
      <c r="B15" s="121" t="s">
        <v>3927</v>
      </c>
      <c r="C15" s="121" t="s">
        <v>3927</v>
      </c>
      <c r="D15" s="121" t="s">
        <v>3927</v>
      </c>
      <c r="E15" s="121" t="s">
        <v>3927</v>
      </c>
      <c r="F15" s="187"/>
    </row>
    <row r="16" spans="1:6" ht="15" x14ac:dyDescent="0.2">
      <c r="A16" s="122" t="s">
        <v>31</v>
      </c>
      <c r="B16" s="121" t="s">
        <v>3927</v>
      </c>
      <c r="C16" s="121" t="s">
        <v>3927</v>
      </c>
      <c r="D16" s="121" t="s">
        <v>3927</v>
      </c>
      <c r="E16" s="121" t="s">
        <v>3927</v>
      </c>
      <c r="F16" s="187"/>
    </row>
    <row r="17" spans="1:6" ht="15" x14ac:dyDescent="0.2">
      <c r="A17" s="122" t="s">
        <v>32</v>
      </c>
      <c r="B17" s="121" t="s">
        <v>3927</v>
      </c>
      <c r="C17" s="121" t="s">
        <v>3927</v>
      </c>
      <c r="D17" s="121" t="s">
        <v>3927</v>
      </c>
      <c r="E17" s="121" t="s">
        <v>3927</v>
      </c>
      <c r="F17" s="187"/>
    </row>
    <row r="18" spans="1:6" ht="15" x14ac:dyDescent="0.2">
      <c r="A18" s="122" t="s">
        <v>33</v>
      </c>
      <c r="B18" s="121" t="s">
        <v>3927</v>
      </c>
      <c r="C18" s="121" t="s">
        <v>3927</v>
      </c>
      <c r="D18" s="121" t="s">
        <v>3927</v>
      </c>
      <c r="E18" s="121" t="s">
        <v>3927</v>
      </c>
      <c r="F18" s="187"/>
    </row>
    <row r="19" spans="1:6" ht="15" x14ac:dyDescent="0.2">
      <c r="A19" s="122" t="s">
        <v>34</v>
      </c>
      <c r="B19" s="118">
        <v>27547.3789</v>
      </c>
      <c r="C19" s="121" t="s">
        <v>3927</v>
      </c>
      <c r="D19" s="121" t="s">
        <v>3927</v>
      </c>
      <c r="E19" s="118">
        <v>0.11360788302982393</v>
      </c>
      <c r="F19" s="187"/>
    </row>
    <row r="20" spans="1:6" ht="15" x14ac:dyDescent="0.2">
      <c r="A20" s="122" t="s">
        <v>35</v>
      </c>
      <c r="B20" s="118">
        <v>802917.8493</v>
      </c>
      <c r="C20" s="121" t="s">
        <v>3927</v>
      </c>
      <c r="D20" s="121" t="s">
        <v>3927</v>
      </c>
      <c r="E20" s="118">
        <v>3.3113058607211863</v>
      </c>
      <c r="F20" s="187"/>
    </row>
    <row r="21" spans="1:6" ht="15" x14ac:dyDescent="0.2">
      <c r="A21" s="122" t="s">
        <v>36</v>
      </c>
      <c r="B21" s="118">
        <v>3862163.2538999999</v>
      </c>
      <c r="C21" s="121" t="s">
        <v>3927</v>
      </c>
      <c r="D21" s="121" t="s">
        <v>3927</v>
      </c>
      <c r="E21" s="118">
        <v>15.927910718586054</v>
      </c>
      <c r="F21" s="187"/>
    </row>
    <row r="22" spans="1:6" ht="15" x14ac:dyDescent="0.2">
      <c r="A22" s="122" t="s">
        <v>37</v>
      </c>
      <c r="B22" s="118">
        <v>2414.2031000000002</v>
      </c>
      <c r="C22" s="121" t="s">
        <v>3927</v>
      </c>
      <c r="D22" s="121" t="s">
        <v>3927</v>
      </c>
      <c r="E22" s="118">
        <v>9.9563920981821687E-3</v>
      </c>
      <c r="F22" s="187"/>
    </row>
    <row r="23" spans="1:6" ht="15" x14ac:dyDescent="0.2">
      <c r="A23" s="122" t="s">
        <v>38</v>
      </c>
      <c r="B23" s="121" t="s">
        <v>3927</v>
      </c>
      <c r="C23" s="121" t="s">
        <v>3927</v>
      </c>
      <c r="D23" s="121" t="s">
        <v>3927</v>
      </c>
      <c r="E23" s="121" t="s">
        <v>3927</v>
      </c>
      <c r="F23" s="187"/>
    </row>
    <row r="24" spans="1:6" ht="15" x14ac:dyDescent="0.2">
      <c r="A24" s="122" t="s">
        <v>39</v>
      </c>
      <c r="B24" s="118">
        <v>-11673.375899999999</v>
      </c>
      <c r="C24" s="121" t="s">
        <v>3927</v>
      </c>
      <c r="D24" s="121" t="s">
        <v>3927</v>
      </c>
      <c r="E24" s="118">
        <v>-4.8142058349145464E-2</v>
      </c>
      <c r="F24" s="187"/>
    </row>
    <row r="25" spans="1:6" ht="15" x14ac:dyDescent="0.2">
      <c r="A25" s="122" t="s">
        <v>40</v>
      </c>
      <c r="B25" s="118">
        <v>607551.40399999998</v>
      </c>
      <c r="C25" s="121" t="s">
        <v>3927</v>
      </c>
      <c r="D25" s="121" t="s">
        <v>3927</v>
      </c>
      <c r="E25" s="118">
        <v>2.5055969632178701</v>
      </c>
      <c r="F25" s="187"/>
    </row>
    <row r="26" spans="1:6" ht="15" x14ac:dyDescent="0.2">
      <c r="A26" s="122" t="s">
        <v>41</v>
      </c>
      <c r="B26" s="118">
        <v>131546.87280000001</v>
      </c>
      <c r="C26" s="121" t="s">
        <v>3927</v>
      </c>
      <c r="D26" s="121" t="s">
        <v>3927</v>
      </c>
      <c r="E26" s="118">
        <v>0.5425112059846281</v>
      </c>
      <c r="F26" s="187"/>
    </row>
    <row r="27" spans="1:6" ht="15" x14ac:dyDescent="0.2">
      <c r="A27" s="122" t="s">
        <v>42</v>
      </c>
      <c r="B27" s="118">
        <v>3578.7267999999999</v>
      </c>
      <c r="C27" s="121" t="s">
        <v>3927</v>
      </c>
      <c r="D27" s="121" t="s">
        <v>3927</v>
      </c>
      <c r="E27" s="118">
        <v>1.4758993012423468E-2</v>
      </c>
      <c r="F27" s="187"/>
    </row>
    <row r="28" spans="1:6" ht="15" x14ac:dyDescent="0.2">
      <c r="A28" s="122" t="s">
        <v>43</v>
      </c>
      <c r="B28" s="121" t="s">
        <v>3927</v>
      </c>
      <c r="C28" s="121" t="s">
        <v>3927</v>
      </c>
      <c r="D28" s="121" t="s">
        <v>3927</v>
      </c>
      <c r="E28" s="121" t="s">
        <v>3927</v>
      </c>
      <c r="F28" s="187"/>
    </row>
    <row r="29" spans="1:6" ht="15" x14ac:dyDescent="0.2">
      <c r="A29" s="122" t="s">
        <v>44</v>
      </c>
      <c r="B29" s="121" t="s">
        <v>3927</v>
      </c>
      <c r="C29" s="121" t="s">
        <v>3927</v>
      </c>
      <c r="D29" s="121" t="s">
        <v>3927</v>
      </c>
      <c r="E29" s="121" t="s">
        <v>3927</v>
      </c>
      <c r="F29" s="187"/>
    </row>
    <row r="30" spans="1:6" ht="15" x14ac:dyDescent="0.2">
      <c r="A30" s="122" t="s">
        <v>45</v>
      </c>
      <c r="B30" s="121" t="s">
        <v>3927</v>
      </c>
      <c r="C30" s="121" t="s">
        <v>3927</v>
      </c>
      <c r="D30" s="121" t="s">
        <v>3927</v>
      </c>
      <c r="E30" s="121" t="s">
        <v>3927</v>
      </c>
      <c r="F30" s="187"/>
    </row>
    <row r="31" spans="1:6" x14ac:dyDescent="0.2">
      <c r="A31" s="123" t="s">
        <v>46</v>
      </c>
      <c r="B31" s="34">
        <v>24247770.609299991</v>
      </c>
      <c r="C31" s="34">
        <f>SUM(C4:C30)</f>
        <v>0</v>
      </c>
      <c r="D31" s="34">
        <f>SUM(D4:D30)</f>
        <v>0</v>
      </c>
      <c r="E31" s="34">
        <f>SUM(E4:E30)</f>
        <v>99.999999999999986</v>
      </c>
      <c r="F31" s="187"/>
    </row>
    <row r="32" spans="1:6" ht="15" x14ac:dyDescent="0.2">
      <c r="A32" s="122" t="s">
        <v>47</v>
      </c>
      <c r="B32" s="121" t="s">
        <v>3927</v>
      </c>
      <c r="C32" s="121" t="s">
        <v>3927</v>
      </c>
      <c r="D32" s="121" t="s">
        <v>3927</v>
      </c>
      <c r="E32" s="121" t="s">
        <v>3927</v>
      </c>
      <c r="F32" s="187"/>
    </row>
    <row r="33" spans="1:6" ht="15" x14ac:dyDescent="0.2">
      <c r="A33" s="122" t="s">
        <v>48</v>
      </c>
      <c r="B33" s="119">
        <v>1460758.6555914588</v>
      </c>
      <c r="C33" s="121" t="s">
        <v>3927</v>
      </c>
      <c r="D33" s="121" t="s">
        <v>3927</v>
      </c>
      <c r="E33" s="121" t="s">
        <v>3927</v>
      </c>
      <c r="F33" s="187"/>
    </row>
    <row r="34" spans="1:6" x14ac:dyDescent="0.2">
      <c r="A34" s="187" t="s">
        <v>3939</v>
      </c>
      <c r="B34" s="187"/>
      <c r="C34" s="187"/>
      <c r="D34" s="187"/>
      <c r="E34" s="187"/>
    </row>
    <row r="35" spans="1:6" x14ac:dyDescent="0.2">
      <c r="A35" s="8" t="s">
        <v>3938</v>
      </c>
    </row>
    <row r="36" spans="1:6" x14ac:dyDescent="0.2">
      <c r="A36" s="166"/>
    </row>
  </sheetData>
  <customSheetViews>
    <customSheetView guid="{AE318230-F718-49FC-82EB-7CAC3DCD05F1}" showGridLines="0">
      <pageMargins left="0" right="0" top="0" bottom="0" header="0" footer="0"/>
      <pageSetup orientation="portrait" r:id="rId1"/>
    </customSheetView>
  </customSheetViews>
  <mergeCells count="2">
    <mergeCell ref="A34:E34"/>
    <mergeCell ref="F2:F33"/>
  </mergeCells>
  <pageMargins left="0.7" right="0.7" top="0.75" bottom="0.75" header="0.3" footer="0.3"/>
  <pageSetup orientation="portrait" r:id="rId2"/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A1:S21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13.25" style="2" customWidth="1"/>
    <col min="4" max="4" width="14.875" style="2" customWidth="1"/>
    <col min="5" max="5" width="11.5" style="2" customWidth="1"/>
    <col min="6" max="6" width="10.625" style="2" customWidth="1"/>
    <col min="7" max="7" width="19.875" style="2" customWidth="1"/>
    <col min="8" max="8" width="15.125" style="2" customWidth="1"/>
    <col min="9" max="9" width="11.5" style="2" customWidth="1"/>
    <col min="10" max="10" width="11.75" style="2" customWidth="1"/>
    <col min="11" max="11" width="16.375" style="2" customWidth="1"/>
    <col min="12" max="12" width="10.25" style="2" customWidth="1"/>
    <col min="13" max="13" width="10.5" style="2" customWidth="1"/>
    <col min="14" max="14" width="17.875" style="2" customWidth="1"/>
    <col min="15" max="15" width="21.375" style="2" customWidth="1"/>
    <col min="16" max="16" width="22" style="2" customWidth="1"/>
    <col min="17" max="17" width="21.75" style="2" customWidth="1"/>
    <col min="18" max="18" width="20.125" style="2" customWidth="1"/>
    <col min="19" max="16384" width="9" style="2"/>
  </cols>
  <sheetData>
    <row r="1" spans="1:19" x14ac:dyDescent="0.2">
      <c r="A1" s="2" t="s">
        <v>3969</v>
      </c>
    </row>
    <row r="2" spans="1:19" ht="66.75" customHeight="1" x14ac:dyDescent="0.2">
      <c r="A2" s="130" t="s">
        <v>49</v>
      </c>
      <c r="B2" s="131" t="s">
        <v>50</v>
      </c>
      <c r="C2" s="131" t="s">
        <v>184</v>
      </c>
      <c r="D2" s="131" t="s">
        <v>185</v>
      </c>
      <c r="E2" s="131" t="s">
        <v>54</v>
      </c>
      <c r="F2" s="131" t="s">
        <v>55</v>
      </c>
      <c r="G2" s="131" t="s">
        <v>69</v>
      </c>
      <c r="H2" s="131" t="s">
        <v>56</v>
      </c>
      <c r="I2" s="131" t="s">
        <v>186</v>
      </c>
      <c r="J2" s="131" t="s">
        <v>59</v>
      </c>
      <c r="K2" s="131" t="s">
        <v>106</v>
      </c>
      <c r="L2" s="131" t="s">
        <v>60</v>
      </c>
      <c r="M2" s="131" t="s">
        <v>61</v>
      </c>
      <c r="N2" s="131" t="s">
        <v>63</v>
      </c>
      <c r="O2" s="131" t="s">
        <v>78</v>
      </c>
      <c r="P2" s="131" t="s">
        <v>17</v>
      </c>
      <c r="Q2" s="131" t="s">
        <v>64</v>
      </c>
      <c r="R2" s="132" t="s">
        <v>65</v>
      </c>
      <c r="S2" s="188" t="s">
        <v>3940</v>
      </c>
    </row>
    <row r="3" spans="1:19" ht="15" x14ac:dyDescent="0.2">
      <c r="A3" s="145" t="s">
        <v>1205</v>
      </c>
      <c r="B3" s="146" t="s">
        <v>1206</v>
      </c>
      <c r="C3" s="136" t="s">
        <v>3927</v>
      </c>
      <c r="D3" s="136" t="s">
        <v>3927</v>
      </c>
      <c r="E3" s="136" t="s">
        <v>3927</v>
      </c>
      <c r="F3" s="136" t="s">
        <v>3927</v>
      </c>
      <c r="G3" s="136" t="s">
        <v>3927</v>
      </c>
      <c r="H3" s="136" t="s">
        <v>3927</v>
      </c>
      <c r="I3" s="136" t="s">
        <v>3927</v>
      </c>
      <c r="J3" s="136" t="s">
        <v>3927</v>
      </c>
      <c r="K3" s="136" t="s">
        <v>3927</v>
      </c>
      <c r="L3" s="136" t="s">
        <v>3927</v>
      </c>
      <c r="M3" s="136" t="s">
        <v>3927</v>
      </c>
      <c r="N3" s="136" t="s">
        <v>3927</v>
      </c>
      <c r="O3" s="136" t="s">
        <v>3927</v>
      </c>
      <c r="P3" s="136" t="s">
        <v>3927</v>
      </c>
      <c r="Q3" s="136" t="s">
        <v>3927</v>
      </c>
      <c r="R3" s="147" t="s">
        <v>3927</v>
      </c>
      <c r="S3" s="188"/>
    </row>
    <row r="4" spans="1:19" ht="15" x14ac:dyDescent="0.2">
      <c r="A4" s="145" t="s">
        <v>1205</v>
      </c>
      <c r="B4" s="146" t="s">
        <v>1215</v>
      </c>
      <c r="C4" s="136" t="s">
        <v>3927</v>
      </c>
      <c r="D4" s="136" t="s">
        <v>3927</v>
      </c>
      <c r="E4" s="136" t="s">
        <v>3927</v>
      </c>
      <c r="F4" s="136" t="s">
        <v>3927</v>
      </c>
      <c r="G4" s="136" t="s">
        <v>3927</v>
      </c>
      <c r="H4" s="136" t="s">
        <v>3927</v>
      </c>
      <c r="I4" s="136" t="s">
        <v>3927</v>
      </c>
      <c r="J4" s="136" t="s">
        <v>3927</v>
      </c>
      <c r="K4" s="136" t="s">
        <v>3927</v>
      </c>
      <c r="L4" s="136" t="s">
        <v>3927</v>
      </c>
      <c r="M4" s="136" t="s">
        <v>3927</v>
      </c>
      <c r="N4" s="136" t="s">
        <v>3927</v>
      </c>
      <c r="O4" s="136" t="s">
        <v>3927</v>
      </c>
      <c r="P4" s="136" t="s">
        <v>3927</v>
      </c>
      <c r="Q4" s="136" t="s">
        <v>3927</v>
      </c>
      <c r="R4" s="147" t="s">
        <v>3927</v>
      </c>
      <c r="S4" s="188"/>
    </row>
    <row r="5" spans="1:19" ht="15" x14ac:dyDescent="0.2">
      <c r="A5" s="145" t="s">
        <v>1205</v>
      </c>
      <c r="B5" s="146" t="s">
        <v>1205</v>
      </c>
      <c r="C5" s="136" t="s">
        <v>3927</v>
      </c>
      <c r="D5" s="136" t="s">
        <v>3927</v>
      </c>
      <c r="E5" s="136" t="s">
        <v>3927</v>
      </c>
      <c r="F5" s="136" t="s">
        <v>3927</v>
      </c>
      <c r="G5" s="136" t="s">
        <v>3927</v>
      </c>
      <c r="H5" s="136" t="s">
        <v>3927</v>
      </c>
      <c r="I5" s="136" t="s">
        <v>3927</v>
      </c>
      <c r="J5" s="136" t="s">
        <v>3927</v>
      </c>
      <c r="K5" s="136" t="s">
        <v>3927</v>
      </c>
      <c r="L5" s="136" t="s">
        <v>3927</v>
      </c>
      <c r="M5" s="136" t="s">
        <v>3927</v>
      </c>
      <c r="N5" s="136" t="s">
        <v>3927</v>
      </c>
      <c r="O5" s="136" t="s">
        <v>3927</v>
      </c>
      <c r="P5" s="136" t="s">
        <v>3927</v>
      </c>
      <c r="Q5" s="136" t="s">
        <v>3927</v>
      </c>
      <c r="R5" s="147" t="s">
        <v>3927</v>
      </c>
      <c r="S5" s="188"/>
    </row>
    <row r="6" spans="1:19" ht="15" x14ac:dyDescent="0.2">
      <c r="A6" s="145" t="s">
        <v>1220</v>
      </c>
      <c r="B6" s="146" t="s">
        <v>1221</v>
      </c>
      <c r="C6" s="136" t="s">
        <v>3927</v>
      </c>
      <c r="D6" s="136" t="s">
        <v>3927</v>
      </c>
      <c r="E6" s="136" t="s">
        <v>3927</v>
      </c>
      <c r="F6" s="136" t="s">
        <v>3927</v>
      </c>
      <c r="G6" s="136" t="s">
        <v>3927</v>
      </c>
      <c r="H6" s="136" t="s">
        <v>3927</v>
      </c>
      <c r="I6" s="136" t="s">
        <v>3927</v>
      </c>
      <c r="J6" s="136" t="s">
        <v>3927</v>
      </c>
      <c r="K6" s="136" t="s">
        <v>3927</v>
      </c>
      <c r="L6" s="136" t="s">
        <v>3927</v>
      </c>
      <c r="M6" s="136" t="s">
        <v>3927</v>
      </c>
      <c r="N6" s="136" t="s">
        <v>3927</v>
      </c>
      <c r="O6" s="136" t="s">
        <v>3927</v>
      </c>
      <c r="P6" s="136" t="s">
        <v>3927</v>
      </c>
      <c r="Q6" s="136" t="s">
        <v>3927</v>
      </c>
      <c r="R6" s="147" t="s">
        <v>3927</v>
      </c>
      <c r="S6" s="188"/>
    </row>
    <row r="7" spans="1:19" ht="15" x14ac:dyDescent="0.2">
      <c r="A7" s="145" t="s">
        <v>1220</v>
      </c>
      <c r="B7" s="146" t="s">
        <v>1222</v>
      </c>
      <c r="C7" s="136" t="s">
        <v>3927</v>
      </c>
      <c r="D7" s="136" t="s">
        <v>3927</v>
      </c>
      <c r="E7" s="136" t="s">
        <v>3927</v>
      </c>
      <c r="F7" s="136" t="s">
        <v>3927</v>
      </c>
      <c r="G7" s="136" t="s">
        <v>3927</v>
      </c>
      <c r="H7" s="136" t="s">
        <v>3927</v>
      </c>
      <c r="I7" s="136" t="s">
        <v>3927</v>
      </c>
      <c r="J7" s="136" t="s">
        <v>3927</v>
      </c>
      <c r="K7" s="136" t="s">
        <v>3927</v>
      </c>
      <c r="L7" s="136" t="s">
        <v>3927</v>
      </c>
      <c r="M7" s="136" t="s">
        <v>3927</v>
      </c>
      <c r="N7" s="136" t="s">
        <v>3927</v>
      </c>
      <c r="O7" s="136" t="s">
        <v>3927</v>
      </c>
      <c r="P7" s="136" t="s">
        <v>3927</v>
      </c>
      <c r="Q7" s="136" t="s">
        <v>3927</v>
      </c>
      <c r="R7" s="147" t="s">
        <v>3927</v>
      </c>
      <c r="S7" s="188"/>
    </row>
    <row r="8" spans="1:19" ht="15" x14ac:dyDescent="0.2">
      <c r="A8" s="148" t="s">
        <v>1220</v>
      </c>
      <c r="B8" s="149" t="s">
        <v>1220</v>
      </c>
      <c r="C8" s="142" t="s">
        <v>3927</v>
      </c>
      <c r="D8" s="142" t="s">
        <v>3927</v>
      </c>
      <c r="E8" s="142" t="s">
        <v>3927</v>
      </c>
      <c r="F8" s="142" t="s">
        <v>3927</v>
      </c>
      <c r="G8" s="142" t="s">
        <v>3927</v>
      </c>
      <c r="H8" s="142" t="s">
        <v>3927</v>
      </c>
      <c r="I8" s="142" t="s">
        <v>3927</v>
      </c>
      <c r="J8" s="142" t="s">
        <v>3927</v>
      </c>
      <c r="K8" s="142" t="s">
        <v>3927</v>
      </c>
      <c r="L8" s="142" t="s">
        <v>3927</v>
      </c>
      <c r="M8" s="142" t="s">
        <v>3927</v>
      </c>
      <c r="N8" s="142" t="s">
        <v>3927</v>
      </c>
      <c r="O8" s="142" t="s">
        <v>3927</v>
      </c>
      <c r="P8" s="142" t="s">
        <v>3927</v>
      </c>
      <c r="Q8" s="142" t="s">
        <v>3927</v>
      </c>
      <c r="R8" s="150" t="s">
        <v>3927</v>
      </c>
      <c r="S8" s="188"/>
    </row>
    <row r="9" spans="1:19" x14ac:dyDescent="0.2">
      <c r="A9" s="192" t="s">
        <v>3939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</row>
    <row r="10" spans="1:19" x14ac:dyDescent="0.2">
      <c r="A10" s="98" t="s">
        <v>3938</v>
      </c>
      <c r="B10" s="98"/>
      <c r="C10" s="98"/>
      <c r="D10" s="98"/>
      <c r="E10" s="98"/>
      <c r="F10" s="16"/>
      <c r="G10" s="16"/>
      <c r="H10" s="98"/>
      <c r="I10" s="98"/>
      <c r="J10" s="16"/>
      <c r="K10" s="98"/>
      <c r="L10" s="97"/>
      <c r="M10" s="98"/>
      <c r="N10" s="98"/>
      <c r="O10" s="98"/>
      <c r="P10" s="16"/>
      <c r="Q10" s="98"/>
      <c r="R10" s="98"/>
    </row>
    <row r="11" spans="1:19" x14ac:dyDescent="0.2">
      <c r="A11" s="170"/>
      <c r="B11" s="98"/>
      <c r="C11" s="98"/>
      <c r="D11" s="98"/>
      <c r="E11" s="98"/>
      <c r="F11" s="16"/>
      <c r="G11" s="16"/>
      <c r="H11" s="98"/>
      <c r="I11" s="98"/>
      <c r="J11" s="16"/>
      <c r="K11" s="98"/>
      <c r="L11" s="97"/>
      <c r="M11" s="98"/>
      <c r="N11" s="98"/>
      <c r="O11" s="98"/>
      <c r="P11" s="16"/>
      <c r="Q11" s="98"/>
      <c r="R11" s="98"/>
    </row>
    <row r="12" spans="1:19" x14ac:dyDescent="0.2">
      <c r="A12" s="98"/>
      <c r="B12" s="98"/>
      <c r="C12" s="98"/>
      <c r="D12" s="98"/>
      <c r="E12" s="98"/>
      <c r="F12" s="16"/>
      <c r="G12" s="16"/>
      <c r="H12" s="98"/>
      <c r="I12" s="98"/>
      <c r="J12" s="16"/>
      <c r="K12" s="98"/>
      <c r="L12" s="97"/>
      <c r="M12" s="98"/>
      <c r="N12" s="98"/>
      <c r="O12" s="98"/>
      <c r="P12" s="16"/>
      <c r="Q12" s="98"/>
      <c r="R12" s="98"/>
    </row>
    <row r="13" spans="1:19" x14ac:dyDescent="0.2">
      <c r="A13" s="98"/>
      <c r="B13" s="98"/>
      <c r="C13" s="98"/>
      <c r="D13" s="98"/>
      <c r="E13" s="98"/>
      <c r="F13" s="16"/>
      <c r="G13" s="16"/>
      <c r="H13" s="98"/>
      <c r="I13" s="98"/>
      <c r="J13" s="16"/>
      <c r="K13" s="98"/>
      <c r="L13" s="97"/>
      <c r="M13" s="98"/>
      <c r="N13" s="98"/>
      <c r="O13" s="98"/>
      <c r="P13" s="16"/>
      <c r="Q13" s="98"/>
      <c r="R13" s="98"/>
    </row>
    <row r="14" spans="1:19" x14ac:dyDescent="0.2">
      <c r="A14" s="98"/>
      <c r="B14" s="98"/>
      <c r="C14" s="98"/>
      <c r="D14" s="98"/>
      <c r="E14" s="98"/>
      <c r="F14" s="16"/>
      <c r="G14" s="16"/>
      <c r="H14" s="98"/>
      <c r="I14" s="98"/>
      <c r="J14" s="16"/>
      <c r="K14" s="98"/>
      <c r="L14" s="97"/>
      <c r="M14" s="98"/>
      <c r="N14" s="98"/>
      <c r="O14" s="98"/>
      <c r="P14" s="16"/>
      <c r="Q14" s="98"/>
      <c r="R14" s="98"/>
    </row>
    <row r="15" spans="1:19" x14ac:dyDescent="0.2">
      <c r="A15" s="98"/>
      <c r="B15" s="98"/>
      <c r="C15" s="98"/>
      <c r="D15" s="98"/>
      <c r="E15" s="98"/>
      <c r="F15" s="16"/>
      <c r="G15" s="16"/>
      <c r="H15" s="98"/>
      <c r="I15" s="98"/>
      <c r="J15" s="16"/>
      <c r="K15" s="98"/>
      <c r="L15" s="97"/>
      <c r="M15" s="98"/>
      <c r="N15" s="98"/>
      <c r="O15" s="98"/>
      <c r="P15" s="16"/>
      <c r="Q15" s="98"/>
      <c r="R15" s="98"/>
    </row>
    <row r="16" spans="1:19" x14ac:dyDescent="0.2">
      <c r="A16" s="98"/>
      <c r="B16" s="98"/>
      <c r="C16" s="98"/>
      <c r="D16" s="98"/>
      <c r="E16" s="98"/>
      <c r="F16" s="16"/>
      <c r="G16" s="16"/>
      <c r="H16" s="98"/>
      <c r="I16" s="98"/>
      <c r="J16" s="16"/>
      <c r="K16" s="98"/>
      <c r="L16" s="97"/>
      <c r="M16" s="98"/>
      <c r="N16" s="98"/>
      <c r="O16" s="98"/>
      <c r="P16" s="16"/>
      <c r="Q16" s="98"/>
      <c r="R16" s="98"/>
    </row>
    <row r="17" spans="1:18" x14ac:dyDescent="0.2">
      <c r="A17" s="98"/>
      <c r="B17" s="98"/>
      <c r="C17" s="98"/>
      <c r="D17" s="98"/>
      <c r="E17" s="98"/>
      <c r="F17" s="16"/>
      <c r="G17" s="16"/>
      <c r="H17" s="98"/>
      <c r="I17" s="98"/>
      <c r="J17" s="16"/>
      <c r="K17" s="98"/>
      <c r="L17" s="97"/>
      <c r="M17" s="98"/>
      <c r="N17" s="98"/>
      <c r="O17" s="98"/>
      <c r="P17" s="16"/>
      <c r="Q17" s="98"/>
      <c r="R17" s="98"/>
    </row>
    <row r="18" spans="1:18" x14ac:dyDescent="0.2">
      <c r="A18" s="98"/>
      <c r="B18" s="98"/>
      <c r="C18" s="98"/>
      <c r="D18" s="98"/>
      <c r="E18" s="98"/>
      <c r="F18" s="16"/>
      <c r="G18" s="16"/>
      <c r="H18" s="98"/>
      <c r="I18" s="98"/>
      <c r="J18" s="16"/>
      <c r="K18" s="98"/>
      <c r="L18" s="97"/>
      <c r="M18" s="98"/>
      <c r="N18" s="98"/>
      <c r="O18" s="98"/>
      <c r="P18" s="16"/>
      <c r="Q18" s="98"/>
      <c r="R18" s="98"/>
    </row>
    <row r="19" spans="1:18" x14ac:dyDescent="0.2">
      <c r="A19" s="98"/>
      <c r="B19" s="98"/>
      <c r="C19" s="98"/>
      <c r="D19" s="98"/>
      <c r="E19" s="98"/>
      <c r="F19" s="16"/>
      <c r="G19" s="16"/>
      <c r="H19" s="98"/>
      <c r="I19" s="98"/>
      <c r="J19" s="16"/>
      <c r="K19" s="98"/>
      <c r="L19" s="97"/>
      <c r="M19" s="98"/>
      <c r="N19" s="98"/>
      <c r="O19" s="98"/>
      <c r="P19" s="16"/>
      <c r="Q19" s="98"/>
      <c r="R19" s="98"/>
    </row>
    <row r="20" spans="1:18" x14ac:dyDescent="0.2">
      <c r="A20" s="98"/>
      <c r="B20" s="98"/>
      <c r="C20" s="98"/>
      <c r="D20" s="98"/>
      <c r="E20" s="98"/>
      <c r="F20" s="16"/>
      <c r="G20" s="16"/>
      <c r="H20" s="98"/>
      <c r="I20" s="98"/>
      <c r="J20" s="16"/>
      <c r="K20" s="98"/>
      <c r="L20" s="97"/>
      <c r="M20" s="98"/>
      <c r="N20" s="98"/>
      <c r="O20" s="98"/>
      <c r="P20" s="16"/>
      <c r="Q20" s="98"/>
      <c r="R20" s="98"/>
    </row>
    <row r="21" spans="1:18" x14ac:dyDescent="0.2">
      <c r="A21" s="97"/>
      <c r="B21" s="97"/>
      <c r="C21" s="97"/>
      <c r="D21" s="97"/>
      <c r="E21" s="98"/>
      <c r="F21" s="16"/>
      <c r="G21" s="16"/>
      <c r="H21" s="98"/>
      <c r="I21" s="97"/>
      <c r="J21" s="97"/>
      <c r="K21" s="97"/>
      <c r="L21" s="97"/>
      <c r="M21" s="97"/>
      <c r="N21" s="97"/>
      <c r="O21" s="97"/>
      <c r="P21" s="16"/>
      <c r="Q21" s="97"/>
      <c r="R21" s="97"/>
    </row>
  </sheetData>
  <sheetProtection formatColumns="0"/>
  <customSheetViews>
    <customSheetView guid="{AE318230-F718-49FC-82EB-7CAC3DCD05F1}" showGridLines="0" hiddenRows="1">
      <selection activeCell="K2" sqref="K2"/>
      <pageMargins left="0" right="0" top="0" bottom="0" header="0" footer="0"/>
      <pageSetup orientation="portrait" r:id="rId1"/>
    </customSheetView>
  </customSheetViews>
  <mergeCells count="2">
    <mergeCell ref="A9:R9"/>
    <mergeCell ref="S2:S8"/>
  </mergeCells>
  <dataValidations count="5">
    <dataValidation type="list" allowBlank="1" showInputMessage="1" showErrorMessage="1" sqref="F10:F21" xr:uid="{00000000-0002-0000-1D00-000000000000}">
      <formula1>israel_abroad</formula1>
    </dataValidation>
    <dataValidation type="list" allowBlank="1" showInputMessage="1" showErrorMessage="1" sqref="H10:H21" xr:uid="{00000000-0002-0000-1D00-000001000000}">
      <formula1>Holding_interest</formula1>
    </dataValidation>
    <dataValidation type="list" allowBlank="1" showInputMessage="1" showErrorMessage="1" sqref="P10:P21" xr:uid="{00000000-0002-0000-1D00-000002000000}">
      <formula1>In_the_books</formula1>
    </dataValidation>
    <dataValidation type="list" allowBlank="1" showInputMessage="1" showErrorMessage="1" sqref="G10:G21" xr:uid="{00000000-0002-0000-1D00-000003000000}">
      <formula1>Country_list</formula1>
    </dataValidation>
    <dataValidation type="list" allowBlank="1" showInputMessage="1" showErrorMessage="1" sqref="E10:E21" xr:uid="{00000000-0002-0000-1D00-000004000000}">
      <formula1>other_investments</formula1>
    </dataValidation>
  </dataValidations>
  <pageMargins left="0.7" right="0.7" top="0.75" bottom="0.75" header="0.3" footer="0.3"/>
  <pageSetup orientation="portrait"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/>
  <dimension ref="A1:V23"/>
  <sheetViews>
    <sheetView rightToLeft="1" workbookViewId="0"/>
  </sheetViews>
  <sheetFormatPr defaultColWidth="11.625" defaultRowHeight="14.1" customHeight="1" x14ac:dyDescent="0.2"/>
  <cols>
    <col min="1" max="1" width="29.375" style="2" customWidth="1"/>
    <col min="2" max="2" width="11.125" style="2" customWidth="1"/>
    <col min="3" max="3" width="14" style="2" customWidth="1"/>
    <col min="4" max="4" width="16.75" style="2" customWidth="1"/>
    <col min="5" max="5" width="10.25" style="2" customWidth="1"/>
    <col min="6" max="6" width="11.875" style="2" customWidth="1"/>
    <col min="7" max="7" width="22.875" style="2" customWidth="1"/>
    <col min="8" max="8" width="10.625" style="2" customWidth="1"/>
    <col min="9" max="9" width="19.875" style="2" customWidth="1"/>
    <col min="10" max="10" width="15.125" style="2" customWidth="1"/>
    <col min="11" max="11" width="6.25" style="2" customWidth="1"/>
    <col min="12" max="12" width="9" style="2" customWidth="1"/>
    <col min="13" max="13" width="17.125" style="2" customWidth="1"/>
    <col min="14" max="14" width="11.75" style="2" customWidth="1"/>
    <col min="15" max="15" width="10.5" style="2" customWidth="1"/>
    <col min="16" max="16" width="11.125" style="2" customWidth="1"/>
    <col min="17" max="17" width="10.375" style="2" customWidth="1"/>
    <col min="18" max="18" width="36" style="2" customWidth="1"/>
    <col min="19" max="19" width="32.75" style="2" customWidth="1"/>
    <col min="20" max="20" width="21.25" style="2" customWidth="1"/>
    <col min="21" max="16384" width="11.625" style="2"/>
  </cols>
  <sheetData>
    <row r="1" spans="1:22" ht="14.1" customHeight="1" x14ac:dyDescent="0.2">
      <c r="A1" s="2" t="s">
        <v>3970</v>
      </c>
    </row>
    <row r="2" spans="1:22" ht="66.75" customHeight="1" x14ac:dyDescent="0.2">
      <c r="A2" s="130" t="s">
        <v>49</v>
      </c>
      <c r="B2" s="131" t="s">
        <v>50</v>
      </c>
      <c r="C2" s="131" t="s">
        <v>150</v>
      </c>
      <c r="D2" s="131" t="s">
        <v>151</v>
      </c>
      <c r="E2" s="131" t="s">
        <v>152</v>
      </c>
      <c r="F2" s="131" t="s">
        <v>153</v>
      </c>
      <c r="G2" s="131" t="s">
        <v>187</v>
      </c>
      <c r="H2" s="131" t="s">
        <v>55</v>
      </c>
      <c r="I2" s="131" t="s">
        <v>69</v>
      </c>
      <c r="J2" s="131" t="s">
        <v>56</v>
      </c>
      <c r="K2" s="131" t="s">
        <v>71</v>
      </c>
      <c r="L2" s="131" t="s">
        <v>58</v>
      </c>
      <c r="M2" s="131" t="s">
        <v>158</v>
      </c>
      <c r="N2" s="131" t="s">
        <v>59</v>
      </c>
      <c r="O2" s="131" t="s">
        <v>61</v>
      </c>
      <c r="P2" s="131" t="s">
        <v>62</v>
      </c>
      <c r="Q2" s="131" t="s">
        <v>159</v>
      </c>
      <c r="R2" s="131" t="s">
        <v>188</v>
      </c>
      <c r="S2" s="131" t="s">
        <v>189</v>
      </c>
      <c r="T2" s="132" t="s">
        <v>190</v>
      </c>
      <c r="U2" s="188" t="s">
        <v>3940</v>
      </c>
      <c r="V2" s="97"/>
    </row>
    <row r="3" spans="1:22" ht="14.1" customHeight="1" x14ac:dyDescent="0.2">
      <c r="A3" s="145" t="s">
        <v>1205</v>
      </c>
      <c r="B3" s="146" t="s">
        <v>1206</v>
      </c>
      <c r="C3" s="136" t="s">
        <v>3927</v>
      </c>
      <c r="D3" s="136" t="s">
        <v>3927</v>
      </c>
      <c r="E3" s="136" t="s">
        <v>3927</v>
      </c>
      <c r="F3" s="136" t="s">
        <v>3927</v>
      </c>
      <c r="G3" s="136" t="s">
        <v>3927</v>
      </c>
      <c r="H3" s="136" t="s">
        <v>3927</v>
      </c>
      <c r="I3" s="136" t="s">
        <v>3927</v>
      </c>
      <c r="J3" s="136" t="s">
        <v>3927</v>
      </c>
      <c r="K3" s="136" t="s">
        <v>3927</v>
      </c>
      <c r="L3" s="136" t="s">
        <v>3927</v>
      </c>
      <c r="M3" s="136" t="s">
        <v>3927</v>
      </c>
      <c r="N3" s="136" t="s">
        <v>3927</v>
      </c>
      <c r="O3" s="136" t="s">
        <v>3927</v>
      </c>
      <c r="P3" s="136" t="s">
        <v>3927</v>
      </c>
      <c r="Q3" s="136" t="s">
        <v>3927</v>
      </c>
      <c r="R3" s="136" t="s">
        <v>3927</v>
      </c>
      <c r="S3" s="136" t="s">
        <v>3927</v>
      </c>
      <c r="T3" s="147" t="s">
        <v>3927</v>
      </c>
      <c r="U3" s="188"/>
      <c r="V3" s="97"/>
    </row>
    <row r="4" spans="1:22" ht="14.1" customHeight="1" x14ac:dyDescent="0.2">
      <c r="A4" s="145" t="s">
        <v>1205</v>
      </c>
      <c r="B4" s="146" t="s">
        <v>1215</v>
      </c>
      <c r="C4" s="136" t="s">
        <v>3927</v>
      </c>
      <c r="D4" s="136" t="s">
        <v>3927</v>
      </c>
      <c r="E4" s="136" t="s">
        <v>3927</v>
      </c>
      <c r="F4" s="136" t="s">
        <v>3927</v>
      </c>
      <c r="G4" s="136" t="s">
        <v>3927</v>
      </c>
      <c r="H4" s="136" t="s">
        <v>3927</v>
      </c>
      <c r="I4" s="136" t="s">
        <v>3927</v>
      </c>
      <c r="J4" s="136" t="s">
        <v>3927</v>
      </c>
      <c r="K4" s="136" t="s">
        <v>3927</v>
      </c>
      <c r="L4" s="136" t="s">
        <v>3927</v>
      </c>
      <c r="M4" s="136" t="s">
        <v>3927</v>
      </c>
      <c r="N4" s="136" t="s">
        <v>3927</v>
      </c>
      <c r="O4" s="136" t="s">
        <v>3927</v>
      </c>
      <c r="P4" s="136" t="s">
        <v>3927</v>
      </c>
      <c r="Q4" s="136" t="s">
        <v>3927</v>
      </c>
      <c r="R4" s="136" t="s">
        <v>3927</v>
      </c>
      <c r="S4" s="136" t="s">
        <v>3927</v>
      </c>
      <c r="T4" s="147" t="s">
        <v>3927</v>
      </c>
      <c r="U4" s="188"/>
      <c r="V4" s="97"/>
    </row>
    <row r="5" spans="1:22" ht="14.1" customHeight="1" x14ac:dyDescent="0.2">
      <c r="A5" s="145" t="s">
        <v>1205</v>
      </c>
      <c r="B5" s="146" t="s">
        <v>1205</v>
      </c>
      <c r="C5" s="136" t="s">
        <v>3927</v>
      </c>
      <c r="D5" s="136" t="s">
        <v>3927</v>
      </c>
      <c r="E5" s="136" t="s">
        <v>3927</v>
      </c>
      <c r="F5" s="136" t="s">
        <v>3927</v>
      </c>
      <c r="G5" s="136" t="s">
        <v>3927</v>
      </c>
      <c r="H5" s="136" t="s">
        <v>3927</v>
      </c>
      <c r="I5" s="136" t="s">
        <v>3927</v>
      </c>
      <c r="J5" s="136" t="s">
        <v>3927</v>
      </c>
      <c r="K5" s="136" t="s">
        <v>3927</v>
      </c>
      <c r="L5" s="136" t="s">
        <v>3927</v>
      </c>
      <c r="M5" s="136" t="s">
        <v>3927</v>
      </c>
      <c r="N5" s="136" t="s">
        <v>3927</v>
      </c>
      <c r="O5" s="136" t="s">
        <v>3927</v>
      </c>
      <c r="P5" s="136" t="s">
        <v>3927</v>
      </c>
      <c r="Q5" s="136" t="s">
        <v>3927</v>
      </c>
      <c r="R5" s="136" t="s">
        <v>3927</v>
      </c>
      <c r="S5" s="136" t="s">
        <v>3927</v>
      </c>
      <c r="T5" s="147" t="s">
        <v>3927</v>
      </c>
      <c r="U5" s="188"/>
      <c r="V5" s="97"/>
    </row>
    <row r="6" spans="1:22" ht="14.1" customHeight="1" x14ac:dyDescent="0.2">
      <c r="A6" s="145" t="s">
        <v>1220</v>
      </c>
      <c r="B6" s="146" t="s">
        <v>1221</v>
      </c>
      <c r="C6" s="136" t="s">
        <v>3927</v>
      </c>
      <c r="D6" s="136" t="s">
        <v>3927</v>
      </c>
      <c r="E6" s="136" t="s">
        <v>3927</v>
      </c>
      <c r="F6" s="136" t="s">
        <v>3927</v>
      </c>
      <c r="G6" s="136" t="s">
        <v>3927</v>
      </c>
      <c r="H6" s="136" t="s">
        <v>3927</v>
      </c>
      <c r="I6" s="136" t="s">
        <v>3927</v>
      </c>
      <c r="J6" s="136" t="s">
        <v>3927</v>
      </c>
      <c r="K6" s="136" t="s">
        <v>3927</v>
      </c>
      <c r="L6" s="136" t="s">
        <v>3927</v>
      </c>
      <c r="M6" s="136" t="s">
        <v>3927</v>
      </c>
      <c r="N6" s="136" t="s">
        <v>3927</v>
      </c>
      <c r="O6" s="136" t="s">
        <v>3927</v>
      </c>
      <c r="P6" s="136" t="s">
        <v>3927</v>
      </c>
      <c r="Q6" s="136" t="s">
        <v>3927</v>
      </c>
      <c r="R6" s="136" t="s">
        <v>3927</v>
      </c>
      <c r="S6" s="136" t="s">
        <v>3927</v>
      </c>
      <c r="T6" s="147" t="s">
        <v>3927</v>
      </c>
      <c r="U6" s="188"/>
      <c r="V6" s="97"/>
    </row>
    <row r="7" spans="1:22" ht="14.1" customHeight="1" x14ac:dyDescent="0.2">
      <c r="A7" s="145" t="s">
        <v>1220</v>
      </c>
      <c r="B7" s="146" t="s">
        <v>1222</v>
      </c>
      <c r="C7" s="136" t="s">
        <v>3927</v>
      </c>
      <c r="D7" s="136" t="s">
        <v>3927</v>
      </c>
      <c r="E7" s="136" t="s">
        <v>3927</v>
      </c>
      <c r="F7" s="136" t="s">
        <v>3927</v>
      </c>
      <c r="G7" s="136" t="s">
        <v>3927</v>
      </c>
      <c r="H7" s="136" t="s">
        <v>3927</v>
      </c>
      <c r="I7" s="136" t="s">
        <v>3927</v>
      </c>
      <c r="J7" s="136" t="s">
        <v>3927</v>
      </c>
      <c r="K7" s="136" t="s">
        <v>3927</v>
      </c>
      <c r="L7" s="136" t="s">
        <v>3927</v>
      </c>
      <c r="M7" s="136" t="s">
        <v>3927</v>
      </c>
      <c r="N7" s="136" t="s">
        <v>3927</v>
      </c>
      <c r="O7" s="136" t="s">
        <v>3927</v>
      </c>
      <c r="P7" s="136" t="s">
        <v>3927</v>
      </c>
      <c r="Q7" s="136" t="s">
        <v>3927</v>
      </c>
      <c r="R7" s="136" t="s">
        <v>3927</v>
      </c>
      <c r="S7" s="136" t="s">
        <v>3927</v>
      </c>
      <c r="T7" s="147" t="s">
        <v>3927</v>
      </c>
      <c r="U7" s="188"/>
      <c r="V7" s="97"/>
    </row>
    <row r="8" spans="1:22" ht="14.1" customHeight="1" x14ac:dyDescent="0.2">
      <c r="A8" s="148" t="s">
        <v>1220</v>
      </c>
      <c r="B8" s="149" t="s">
        <v>1220</v>
      </c>
      <c r="C8" s="142" t="s">
        <v>3927</v>
      </c>
      <c r="D8" s="142" t="s">
        <v>3927</v>
      </c>
      <c r="E8" s="142" t="s">
        <v>3927</v>
      </c>
      <c r="F8" s="142" t="s">
        <v>3927</v>
      </c>
      <c r="G8" s="142" t="s">
        <v>3927</v>
      </c>
      <c r="H8" s="142" t="s">
        <v>3927</v>
      </c>
      <c r="I8" s="142" t="s">
        <v>3927</v>
      </c>
      <c r="J8" s="142" t="s">
        <v>3927</v>
      </c>
      <c r="K8" s="142" t="s">
        <v>3927</v>
      </c>
      <c r="L8" s="142" t="s">
        <v>3927</v>
      </c>
      <c r="M8" s="142" t="s">
        <v>3927</v>
      </c>
      <c r="N8" s="142" t="s">
        <v>3927</v>
      </c>
      <c r="O8" s="142" t="s">
        <v>3927</v>
      </c>
      <c r="P8" s="142" t="s">
        <v>3927</v>
      </c>
      <c r="Q8" s="142" t="s">
        <v>3927</v>
      </c>
      <c r="R8" s="142" t="s">
        <v>3927</v>
      </c>
      <c r="S8" s="142" t="s">
        <v>3927</v>
      </c>
      <c r="T8" s="150" t="s">
        <v>3927</v>
      </c>
      <c r="U8" s="188"/>
      <c r="V8" s="97"/>
    </row>
    <row r="9" spans="1:22" ht="14.1" customHeight="1" x14ac:dyDescent="0.2">
      <c r="A9" s="188" t="s">
        <v>3939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97"/>
      <c r="V9" s="97"/>
    </row>
    <row r="10" spans="1:22" ht="14.1" customHeight="1" x14ac:dyDescent="0.2">
      <c r="A10" s="97" t="s">
        <v>3938</v>
      </c>
      <c r="B10" s="97"/>
      <c r="C10" s="97"/>
      <c r="D10" s="98"/>
      <c r="E10" s="97"/>
      <c r="F10" s="97"/>
      <c r="G10"/>
      <c r="H10" s="16"/>
      <c r="I10" s="16"/>
      <c r="J10" s="98"/>
      <c r="K10" s="98"/>
      <c r="L10" s="98"/>
      <c r="M10" s="98"/>
      <c r="N10" s="97"/>
      <c r="O10" s="97"/>
      <c r="P10" s="97"/>
      <c r="Q10" s="98"/>
      <c r="R10" s="97"/>
      <c r="S10" s="97"/>
      <c r="T10" s="97"/>
      <c r="U10" s="97"/>
      <c r="V10" s="97"/>
    </row>
    <row r="11" spans="1:22" ht="13.5" customHeight="1" x14ac:dyDescent="0.2">
      <c r="A11" s="100"/>
      <c r="B11" s="97"/>
      <c r="C11" s="97"/>
      <c r="D11" s="98"/>
      <c r="E11" s="97"/>
      <c r="F11" s="97"/>
      <c r="G11"/>
      <c r="H11" s="16"/>
      <c r="I11" s="16"/>
      <c r="J11" s="98"/>
      <c r="K11" s="98"/>
      <c r="L11" s="98"/>
      <c r="M11" s="98"/>
      <c r="N11" s="97"/>
      <c r="O11" s="97"/>
      <c r="P11" s="97"/>
      <c r="Q11" s="98"/>
      <c r="R11" s="97"/>
      <c r="S11" s="97"/>
      <c r="T11" s="97"/>
      <c r="U11" s="97"/>
      <c r="V11" s="97"/>
    </row>
    <row r="12" spans="1:22" ht="13.5" customHeight="1" x14ac:dyDescent="0.2">
      <c r="A12" s="97"/>
      <c r="B12" s="97"/>
      <c r="C12" s="97"/>
      <c r="D12" s="98"/>
      <c r="E12" s="97"/>
      <c r="F12" s="97"/>
      <c r="G12"/>
      <c r="H12" s="16"/>
      <c r="I12" s="16"/>
      <c r="J12" s="98"/>
      <c r="K12" s="98"/>
      <c r="L12" s="98"/>
      <c r="M12" s="98"/>
      <c r="N12" s="97"/>
      <c r="O12" s="97"/>
      <c r="P12" s="97"/>
      <c r="Q12" s="98"/>
      <c r="R12" s="97"/>
      <c r="S12" s="97"/>
      <c r="T12" s="97"/>
      <c r="U12" s="97"/>
      <c r="V12" s="97"/>
    </row>
    <row r="13" spans="1:22" ht="14.1" customHeight="1" x14ac:dyDescent="0.2">
      <c r="A13" s="97"/>
      <c r="B13" s="97"/>
      <c r="C13" s="97"/>
      <c r="D13" s="98"/>
      <c r="E13" s="97"/>
      <c r="F13" s="97"/>
      <c r="G13"/>
      <c r="H13" s="16"/>
      <c r="I13" s="16"/>
      <c r="J13" s="98"/>
      <c r="K13" s="98"/>
      <c r="L13" s="98"/>
      <c r="M13" s="98"/>
      <c r="N13" s="97"/>
      <c r="O13" s="97"/>
      <c r="P13" s="97"/>
      <c r="Q13" s="98"/>
      <c r="R13" s="97"/>
      <c r="S13" s="97"/>
      <c r="T13" s="97"/>
      <c r="U13" s="97"/>
      <c r="V13" s="97"/>
    </row>
    <row r="14" spans="1:22" ht="14.1" customHeight="1" x14ac:dyDescent="0.2">
      <c r="A14" s="97"/>
      <c r="B14" s="97"/>
      <c r="C14" s="97"/>
      <c r="D14" s="98"/>
      <c r="E14" s="97"/>
      <c r="F14" s="97"/>
      <c r="G14"/>
      <c r="H14" s="16"/>
      <c r="I14" s="16"/>
      <c r="J14" s="98"/>
      <c r="K14" s="98"/>
      <c r="L14" s="98"/>
      <c r="M14" s="98"/>
      <c r="N14" s="97"/>
      <c r="O14" s="97"/>
      <c r="P14" s="97"/>
      <c r="Q14" s="98"/>
      <c r="R14" s="97"/>
      <c r="S14" s="97"/>
      <c r="T14" s="97"/>
      <c r="U14" s="97"/>
      <c r="V14" s="97"/>
    </row>
    <row r="15" spans="1:22" ht="14.1" customHeight="1" x14ac:dyDescent="0.2">
      <c r="A15" s="97"/>
      <c r="B15" s="97"/>
      <c r="C15" s="97"/>
      <c r="D15" s="98"/>
      <c r="E15" s="97"/>
      <c r="F15" s="97"/>
      <c r="G15"/>
      <c r="H15" s="16"/>
      <c r="I15" s="16"/>
      <c r="J15" s="98"/>
      <c r="K15" s="98"/>
      <c r="L15" s="98"/>
      <c r="M15" s="98"/>
      <c r="N15" s="97"/>
      <c r="O15" s="97"/>
      <c r="P15" s="97"/>
      <c r="Q15" s="98"/>
      <c r="R15" s="97"/>
      <c r="S15" s="97"/>
      <c r="T15" s="97"/>
      <c r="U15" s="97"/>
      <c r="V15" s="97"/>
    </row>
    <row r="16" spans="1:22" ht="14.1" customHeight="1" x14ac:dyDescent="0.2">
      <c r="A16" s="97"/>
      <c r="B16" s="97"/>
      <c r="C16" s="97"/>
      <c r="D16" s="98"/>
      <c r="E16" s="97"/>
      <c r="F16" s="97"/>
      <c r="G16"/>
      <c r="H16" s="16"/>
      <c r="I16" s="16"/>
      <c r="J16" s="98"/>
      <c r="K16" s="98"/>
      <c r="L16" s="98"/>
      <c r="M16" s="98"/>
      <c r="N16" s="97"/>
      <c r="O16" s="97"/>
      <c r="P16" s="97"/>
      <c r="Q16" s="98"/>
      <c r="R16" s="97"/>
      <c r="S16" s="97"/>
      <c r="T16" s="97"/>
      <c r="U16" s="97"/>
      <c r="V16" s="97"/>
    </row>
    <row r="17" spans="1:22" ht="14.1" customHeight="1" x14ac:dyDescent="0.2">
      <c r="A17" s="97"/>
      <c r="B17" s="97"/>
      <c r="C17" s="97"/>
      <c r="D17" s="98"/>
      <c r="E17" s="97"/>
      <c r="F17" s="97"/>
      <c r="G17"/>
      <c r="H17" s="16"/>
      <c r="I17" s="16"/>
      <c r="J17" s="98"/>
      <c r="K17" s="98"/>
      <c r="L17" s="98"/>
      <c r="M17" s="98"/>
      <c r="N17" s="97"/>
      <c r="O17" s="97"/>
      <c r="P17" s="97"/>
      <c r="Q17" s="98"/>
      <c r="R17" s="97"/>
      <c r="S17" s="97"/>
      <c r="T17" s="97"/>
      <c r="U17" s="97"/>
      <c r="V17" s="97"/>
    </row>
    <row r="18" spans="1:22" ht="14.1" customHeight="1" x14ac:dyDescent="0.2">
      <c r="D18" s="98"/>
      <c r="E18" s="97"/>
      <c r="F18" s="97"/>
      <c r="G18"/>
      <c r="H18" s="16"/>
      <c r="I18" s="16"/>
      <c r="J18" s="98"/>
      <c r="K18" s="98"/>
      <c r="L18" s="98"/>
      <c r="M18" s="98"/>
      <c r="N18" s="97"/>
      <c r="O18" s="97"/>
      <c r="P18" s="97"/>
      <c r="Q18" s="98"/>
    </row>
    <row r="19" spans="1:22" ht="14.1" customHeight="1" x14ac:dyDescent="0.2">
      <c r="D19" s="98"/>
      <c r="E19" s="97"/>
      <c r="F19" s="97"/>
      <c r="G19"/>
      <c r="H19" s="16"/>
      <c r="I19" s="16"/>
      <c r="J19" s="98"/>
      <c r="K19" s="98"/>
      <c r="L19" s="98"/>
      <c r="M19" s="98"/>
      <c r="N19" s="97"/>
      <c r="O19" s="97"/>
      <c r="P19" s="97"/>
      <c r="Q19" s="98"/>
    </row>
    <row r="20" spans="1:22" ht="14.1" customHeight="1" x14ac:dyDescent="0.2">
      <c r="D20" s="98"/>
      <c r="E20" s="97"/>
      <c r="F20" s="97"/>
      <c r="G20"/>
      <c r="H20" s="16"/>
      <c r="I20" s="16"/>
      <c r="J20" s="98"/>
      <c r="K20" s="98"/>
      <c r="L20" s="98"/>
      <c r="M20" s="98"/>
      <c r="N20" s="97"/>
      <c r="O20" s="97"/>
      <c r="P20" s="97"/>
      <c r="Q20" s="98"/>
    </row>
    <row r="21" spans="1:22" ht="14.1" customHeight="1" x14ac:dyDescent="0.2">
      <c r="D21" s="98"/>
      <c r="E21" s="97"/>
      <c r="F21" s="97"/>
      <c r="G21"/>
      <c r="H21" s="16"/>
      <c r="I21" s="16"/>
      <c r="J21" s="98"/>
      <c r="K21" s="97"/>
      <c r="L21" s="98"/>
      <c r="M21" s="98"/>
      <c r="N21" s="97"/>
      <c r="O21" s="97"/>
      <c r="P21" s="97"/>
      <c r="Q21" s="98"/>
    </row>
    <row r="22" spans="1:22" ht="14.1" customHeight="1" x14ac:dyDescent="0.2">
      <c r="D22" s="4"/>
      <c r="E22" s="97"/>
      <c r="F22" s="97"/>
      <c r="G22" s="97"/>
      <c r="H22" s="97"/>
      <c r="I22" s="97"/>
      <c r="J22"/>
      <c r="K22" s="97"/>
      <c r="L22" s="97"/>
      <c r="M22" s="97"/>
      <c r="N22" s="97"/>
      <c r="O22" s="97"/>
      <c r="P22" s="97"/>
      <c r="Q22" s="97"/>
    </row>
    <row r="23" spans="1:22" ht="14.1" customHeight="1" x14ac:dyDescent="0.2">
      <c r="D23" s="4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</sheetData>
  <sheetProtection formatColumns="0"/>
  <dataConsolidate/>
  <customSheetViews>
    <customSheetView guid="{AE318230-F718-49FC-82EB-7CAC3DCD05F1}" showGridLines="0" hiddenRows="1">
      <selection activeCell="F2" sqref="F2"/>
      <pageMargins left="0" right="0" top="0" bottom="0" header="0" footer="0"/>
    </customSheetView>
  </customSheetViews>
  <mergeCells count="2">
    <mergeCell ref="A9:T9"/>
    <mergeCell ref="U2:U8"/>
  </mergeCells>
  <dataValidations count="7">
    <dataValidation type="list" allowBlank="1" showInputMessage="1" showErrorMessage="1" sqref="H10:H21" xr:uid="{00000000-0002-0000-1E00-000000000000}">
      <formula1>israel_abroad</formula1>
    </dataValidation>
    <dataValidation type="list" allowBlank="1" showInputMessage="1" showErrorMessage="1" sqref="I10:I21" xr:uid="{00000000-0002-0000-1E00-000001000000}">
      <formula1>Country_list</formula1>
    </dataValidation>
    <dataValidation type="list" allowBlank="1" showInputMessage="1" showErrorMessage="1" sqref="D10:D21" xr:uid="{00000000-0002-0000-1E00-000002000000}">
      <formula1>issuer_number_loan</formula1>
    </dataValidation>
    <dataValidation type="list" allowBlank="1" showInputMessage="1" showErrorMessage="1" sqref="L10:L21" xr:uid="{00000000-0002-0000-1E00-000003000000}">
      <formula1>Rating_Agency</formula1>
    </dataValidation>
    <dataValidation type="list" allowBlank="1" showInputMessage="1" showErrorMessage="1" sqref="Q10:Q21" xr:uid="{00000000-0002-0000-1E00-000004000000}">
      <formula1>Type_of_Interest_Rate</formula1>
    </dataValidation>
    <dataValidation type="list" allowBlank="1" showInputMessage="1" showErrorMessage="1" sqref="J10:J21" xr:uid="{00000000-0002-0000-1E00-000005000000}">
      <formula1>Holding_interest</formula1>
    </dataValidation>
    <dataValidation type="list" allowBlank="1" showInputMessage="1" showErrorMessage="1" sqref="M10:M21" xr:uid="{00000000-0002-0000-1E00-000006000000}">
      <formula1>what_is_rated_loans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4"/>
  <dimension ref="A1:V213"/>
  <sheetViews>
    <sheetView rightToLeft="1" tabSelected="1" topLeftCell="H106" workbookViewId="0">
      <selection activeCell="I119" sqref="I119"/>
    </sheetView>
  </sheetViews>
  <sheetFormatPr defaultColWidth="11.625" defaultRowHeight="14.1" customHeight="1" x14ac:dyDescent="0.2"/>
  <cols>
    <col min="1" max="1" width="29.375" style="2" customWidth="1"/>
    <col min="2" max="2" width="11.125" style="2" customWidth="1"/>
    <col min="3" max="3" width="14.75" style="2" bestFit="1" customWidth="1"/>
    <col min="4" max="4" width="58" style="2" bestFit="1" customWidth="1"/>
    <col min="5" max="5" width="27.5" style="2" customWidth="1"/>
    <col min="6" max="6" width="30.25" style="2" customWidth="1"/>
    <col min="7" max="7" width="35.375" style="2" bestFit="1" customWidth="1"/>
    <col min="8" max="8" width="19.25" style="2" customWidth="1"/>
    <col min="9" max="9" width="22.625" style="2" customWidth="1"/>
    <col min="10" max="10" width="11.75" style="2" customWidth="1"/>
    <col min="11" max="11" width="28.875" style="2" customWidth="1"/>
    <col min="12" max="12" width="42.25" style="2" customWidth="1"/>
    <col min="13" max="13" width="28.375" style="2" customWidth="1"/>
    <col min="14" max="14" width="47.25" style="2" customWidth="1"/>
    <col min="15" max="15" width="33.375" style="2" customWidth="1"/>
    <col min="16" max="16" width="17.875" style="2" customWidth="1"/>
    <col min="17" max="17" width="24.5" style="2" customWidth="1"/>
    <col min="18" max="22" width="11.625" style="2" customWidth="1"/>
    <col min="23" max="16384" width="11.625" style="2"/>
  </cols>
  <sheetData>
    <row r="1" spans="1:22" ht="14.1" customHeight="1" x14ac:dyDescent="0.2">
      <c r="A1" s="2" t="s">
        <v>3971</v>
      </c>
    </row>
    <row r="2" spans="1:22" ht="66.75" customHeight="1" x14ac:dyDescent="0.2">
      <c r="A2" s="130" t="s">
        <v>49</v>
      </c>
      <c r="B2" s="131" t="s">
        <v>50</v>
      </c>
      <c r="C2" s="131" t="s">
        <v>54</v>
      </c>
      <c r="D2" s="131" t="s">
        <v>108</v>
      </c>
      <c r="E2" s="131" t="s">
        <v>109</v>
      </c>
      <c r="F2" s="131" t="s">
        <v>110</v>
      </c>
      <c r="G2" s="131" t="s">
        <v>111</v>
      </c>
      <c r="H2" s="131" t="s">
        <v>112</v>
      </c>
      <c r="I2" s="131" t="s">
        <v>113</v>
      </c>
      <c r="J2" s="131" t="s">
        <v>59</v>
      </c>
      <c r="K2" s="131" t="s">
        <v>191</v>
      </c>
      <c r="L2" s="131" t="s">
        <v>192</v>
      </c>
      <c r="M2" s="131" t="s">
        <v>193</v>
      </c>
      <c r="N2" s="131" t="s">
        <v>194</v>
      </c>
      <c r="O2" s="131" t="s">
        <v>195</v>
      </c>
      <c r="P2" s="131" t="s">
        <v>196</v>
      </c>
      <c r="Q2" s="132" t="s">
        <v>197</v>
      </c>
      <c r="R2" s="188" t="s">
        <v>3940</v>
      </c>
      <c r="S2" s="97"/>
      <c r="T2" s="97"/>
      <c r="U2" s="97"/>
      <c r="V2" s="97"/>
    </row>
    <row r="3" spans="1:22" ht="14.1" customHeight="1" x14ac:dyDescent="0.2">
      <c r="A3" s="133" t="s">
        <v>1205</v>
      </c>
      <c r="B3" s="134" t="s">
        <v>1205</v>
      </c>
      <c r="C3" s="157" t="s">
        <v>1068</v>
      </c>
      <c r="D3" s="134" t="s">
        <v>314</v>
      </c>
      <c r="E3" s="136" t="s">
        <v>3927</v>
      </c>
      <c r="F3" s="136" t="s">
        <v>3927</v>
      </c>
      <c r="G3" s="134" t="s">
        <v>3611</v>
      </c>
      <c r="H3" s="134" t="s">
        <v>3612</v>
      </c>
      <c r="I3" s="134" t="s">
        <v>136</v>
      </c>
      <c r="J3" s="134" t="s">
        <v>1211</v>
      </c>
      <c r="K3" s="152">
        <v>45313</v>
      </c>
      <c r="L3" s="135">
        <v>490.0558178</v>
      </c>
      <c r="M3" s="135">
        <v>1803.8954653218002</v>
      </c>
      <c r="N3" s="135">
        <v>142.48530780000002</v>
      </c>
      <c r="O3" s="135">
        <v>524.48841801180004</v>
      </c>
      <c r="P3" s="156">
        <v>0.29075322162209416</v>
      </c>
      <c r="Q3" s="163">
        <v>44377</v>
      </c>
      <c r="R3" s="188"/>
      <c r="S3" s="97"/>
      <c r="T3" s="97"/>
      <c r="U3" s="97"/>
      <c r="V3" s="16"/>
    </row>
    <row r="4" spans="1:22" ht="13.5" customHeight="1" x14ac:dyDescent="0.2">
      <c r="A4" s="133" t="s">
        <v>1205</v>
      </c>
      <c r="B4" s="134" t="s">
        <v>1205</v>
      </c>
      <c r="C4" s="157" t="s">
        <v>1068</v>
      </c>
      <c r="D4" s="134" t="s">
        <v>3490</v>
      </c>
      <c r="E4" s="136" t="s">
        <v>3927</v>
      </c>
      <c r="F4" s="136" t="s">
        <v>3927</v>
      </c>
      <c r="G4" s="134" t="s">
        <v>3491</v>
      </c>
      <c r="H4" s="134" t="s">
        <v>3492</v>
      </c>
      <c r="I4" s="134" t="s">
        <v>312</v>
      </c>
      <c r="J4" s="134" t="s">
        <v>1210</v>
      </c>
      <c r="K4" s="152">
        <v>45131</v>
      </c>
      <c r="L4" s="135">
        <v>1052.202</v>
      </c>
      <c r="M4" s="135">
        <v>1052.202</v>
      </c>
      <c r="N4" s="135">
        <v>421.34399999999999</v>
      </c>
      <c r="O4" s="135">
        <v>421.34399999999999</v>
      </c>
      <c r="P4" s="156">
        <v>0.40044021965364063</v>
      </c>
      <c r="Q4" s="163">
        <v>46996</v>
      </c>
      <c r="R4" s="188"/>
      <c r="S4" s="97"/>
      <c r="T4" s="97"/>
      <c r="U4" s="97"/>
      <c r="V4" s="16"/>
    </row>
    <row r="5" spans="1:22" ht="14.1" customHeight="1" x14ac:dyDescent="0.2">
      <c r="A5" s="133" t="s">
        <v>1205</v>
      </c>
      <c r="B5" s="134" t="s">
        <v>1205</v>
      </c>
      <c r="C5" s="157" t="s">
        <v>1068</v>
      </c>
      <c r="D5" s="134" t="s">
        <v>3470</v>
      </c>
      <c r="E5" s="136" t="s">
        <v>3927</v>
      </c>
      <c r="F5" s="136" t="s">
        <v>3927</v>
      </c>
      <c r="G5" s="134" t="s">
        <v>3471</v>
      </c>
      <c r="H5" s="134" t="s">
        <v>3472</v>
      </c>
      <c r="I5" s="134" t="s">
        <v>312</v>
      </c>
      <c r="J5" s="134" t="s">
        <v>1210</v>
      </c>
      <c r="K5" s="152">
        <v>45250</v>
      </c>
      <c r="L5" s="135">
        <v>2136.7489999999998</v>
      </c>
      <c r="M5" s="135">
        <v>2136.7489999999998</v>
      </c>
      <c r="N5" s="135">
        <v>641.02599999999995</v>
      </c>
      <c r="O5" s="135">
        <v>641.02599999999995</v>
      </c>
      <c r="P5" s="156">
        <v>0.30000060840089315</v>
      </c>
      <c r="Q5" s="163">
        <v>46691</v>
      </c>
      <c r="R5" s="188"/>
      <c r="S5" s="97"/>
      <c r="T5" s="97"/>
      <c r="U5" s="97"/>
      <c r="V5" s="16"/>
    </row>
    <row r="6" spans="1:22" ht="14.1" customHeight="1" x14ac:dyDescent="0.2">
      <c r="A6" s="133" t="s">
        <v>1205</v>
      </c>
      <c r="B6" s="134" t="s">
        <v>1205</v>
      </c>
      <c r="C6" s="157" t="s">
        <v>1068</v>
      </c>
      <c r="D6" s="134" t="s">
        <v>3575</v>
      </c>
      <c r="E6" s="136" t="s">
        <v>3927</v>
      </c>
      <c r="F6" s="136" t="s">
        <v>3927</v>
      </c>
      <c r="G6" s="134" t="s">
        <v>3576</v>
      </c>
      <c r="H6" s="134" t="s">
        <v>3577</v>
      </c>
      <c r="I6" s="134" t="s">
        <v>312</v>
      </c>
      <c r="J6" s="134" t="s">
        <v>1211</v>
      </c>
      <c r="K6" s="152">
        <v>44767</v>
      </c>
      <c r="L6" s="135">
        <v>302.20815492509996</v>
      </c>
      <c r="M6" s="135">
        <v>1112.4282182792931</v>
      </c>
      <c r="N6" s="135">
        <v>9.3881549250999807</v>
      </c>
      <c r="O6" s="135">
        <v>34.557798279293031</v>
      </c>
      <c r="P6" s="156">
        <v>3.1065193880776533E-2</v>
      </c>
      <c r="Q6" s="163">
        <v>45657</v>
      </c>
      <c r="R6" s="188"/>
      <c r="S6" s="97"/>
      <c r="T6" s="97"/>
      <c r="U6" s="97"/>
      <c r="V6" s="16"/>
    </row>
    <row r="7" spans="1:22" ht="14.1" customHeight="1" x14ac:dyDescent="0.2">
      <c r="A7" s="133" t="s">
        <v>1205</v>
      </c>
      <c r="B7" s="134" t="s">
        <v>1205</v>
      </c>
      <c r="C7" s="157" t="s">
        <v>1068</v>
      </c>
      <c r="D7" s="134" t="s">
        <v>3335</v>
      </c>
      <c r="E7" s="136" t="s">
        <v>3927</v>
      </c>
      <c r="F7" s="136" t="s">
        <v>3927</v>
      </c>
      <c r="G7" s="134" t="s">
        <v>3336</v>
      </c>
      <c r="H7" s="134" t="s">
        <v>3337</v>
      </c>
      <c r="I7" s="134" t="s">
        <v>312</v>
      </c>
      <c r="J7" s="134" t="s">
        <v>1211</v>
      </c>
      <c r="K7" s="152">
        <v>45251</v>
      </c>
      <c r="L7" s="135">
        <v>469.791</v>
      </c>
      <c r="M7" s="135">
        <v>1729.3006710000002</v>
      </c>
      <c r="N7" s="135">
        <v>139.649</v>
      </c>
      <c r="O7" s="135">
        <v>514.04796899999997</v>
      </c>
      <c r="P7" s="156">
        <v>0.29725771672935408</v>
      </c>
      <c r="Q7" s="163">
        <v>45291</v>
      </c>
      <c r="R7" s="188"/>
      <c r="S7" s="97"/>
      <c r="T7" s="97"/>
      <c r="U7" s="97"/>
      <c r="V7" s="16"/>
    </row>
    <row r="8" spans="1:22" ht="14.1" customHeight="1" x14ac:dyDescent="0.2">
      <c r="A8" s="133" t="s">
        <v>1205</v>
      </c>
      <c r="B8" s="134" t="s">
        <v>1205</v>
      </c>
      <c r="C8" s="157" t="s">
        <v>1068</v>
      </c>
      <c r="D8" s="134" t="s">
        <v>3493</v>
      </c>
      <c r="E8" s="136" t="s">
        <v>3927</v>
      </c>
      <c r="F8" s="136" t="s">
        <v>3927</v>
      </c>
      <c r="G8" s="134" t="s">
        <v>3476</v>
      </c>
      <c r="H8" s="134" t="s">
        <v>3494</v>
      </c>
      <c r="I8" s="134" t="s">
        <v>312</v>
      </c>
      <c r="J8" s="134" t="s">
        <v>1210</v>
      </c>
      <c r="K8" s="152">
        <v>45369</v>
      </c>
      <c r="L8" s="135">
        <v>560.06799999999998</v>
      </c>
      <c r="M8" s="135">
        <v>560.06799999999998</v>
      </c>
      <c r="N8" s="135">
        <v>247.654</v>
      </c>
      <c r="O8" s="135">
        <v>247.654</v>
      </c>
      <c r="P8" s="156">
        <v>0.44218559174957328</v>
      </c>
      <c r="Q8" s="163">
        <v>45473</v>
      </c>
      <c r="R8" s="188"/>
      <c r="S8" s="97"/>
      <c r="T8" s="97"/>
      <c r="U8" s="97"/>
      <c r="V8" s="16"/>
    </row>
    <row r="9" spans="1:22" ht="14.1" customHeight="1" x14ac:dyDescent="0.2">
      <c r="A9" s="133" t="s">
        <v>1205</v>
      </c>
      <c r="B9" s="134" t="s">
        <v>1205</v>
      </c>
      <c r="C9" s="157" t="s">
        <v>1068</v>
      </c>
      <c r="D9" s="134" t="s">
        <v>314</v>
      </c>
      <c r="E9" s="136" t="s">
        <v>3927</v>
      </c>
      <c r="F9" s="136" t="s">
        <v>3927</v>
      </c>
      <c r="G9" s="134" t="s">
        <v>3627</v>
      </c>
      <c r="H9" s="134" t="s">
        <v>3628</v>
      </c>
      <c r="I9" s="134" t="s">
        <v>312</v>
      </c>
      <c r="J9" s="134" t="s">
        <v>1213</v>
      </c>
      <c r="K9" s="152">
        <v>45350</v>
      </c>
      <c r="L9" s="135">
        <v>354.27596401147497</v>
      </c>
      <c r="M9" s="135">
        <v>1409.6994883980599</v>
      </c>
      <c r="N9" s="135">
        <v>102.36215401147498</v>
      </c>
      <c r="O9" s="135">
        <v>407.30924702706005</v>
      </c>
      <c r="P9" s="157">
        <v>0.28893338642685756</v>
      </c>
      <c r="Q9" s="163">
        <v>46203</v>
      </c>
      <c r="R9" s="188"/>
      <c r="S9" s="97"/>
      <c r="T9" s="97"/>
      <c r="U9" s="97"/>
      <c r="V9" s="97"/>
    </row>
    <row r="10" spans="1:22" ht="14.1" customHeight="1" x14ac:dyDescent="0.2">
      <c r="A10" s="133" t="s">
        <v>1205</v>
      </c>
      <c r="B10" s="134" t="s">
        <v>1205</v>
      </c>
      <c r="C10" s="157" t="s">
        <v>1068</v>
      </c>
      <c r="D10" s="134" t="s">
        <v>3283</v>
      </c>
      <c r="E10" s="136" t="s">
        <v>3927</v>
      </c>
      <c r="F10" s="136" t="s">
        <v>3927</v>
      </c>
      <c r="G10" s="134" t="s">
        <v>3284</v>
      </c>
      <c r="H10" s="134" t="s">
        <v>3285</v>
      </c>
      <c r="I10" s="134" t="s">
        <v>312</v>
      </c>
      <c r="J10" s="134" t="s">
        <v>1211</v>
      </c>
      <c r="K10" s="152">
        <v>45159</v>
      </c>
      <c r="L10" s="135">
        <v>478.19299999999998</v>
      </c>
      <c r="M10" s="135">
        <v>1760.228433</v>
      </c>
      <c r="N10" s="135">
        <v>327.08398999999997</v>
      </c>
      <c r="O10" s="135">
        <v>1203.9961671900001</v>
      </c>
      <c r="P10" s="157">
        <v>0.68399995399347124</v>
      </c>
      <c r="Q10" s="163">
        <v>47848</v>
      </c>
      <c r="R10" s="188"/>
      <c r="S10" s="97"/>
      <c r="T10" s="97"/>
      <c r="U10" s="97"/>
      <c r="V10" s="97"/>
    </row>
    <row r="11" spans="1:22" ht="14.1" customHeight="1" x14ac:dyDescent="0.2">
      <c r="A11" s="133" t="s">
        <v>1205</v>
      </c>
      <c r="B11" s="134" t="s">
        <v>1205</v>
      </c>
      <c r="C11" s="158" t="s">
        <v>1068</v>
      </c>
      <c r="D11" s="134" t="s">
        <v>3511</v>
      </c>
      <c r="E11" s="136" t="s">
        <v>3927</v>
      </c>
      <c r="F11" s="136" t="s">
        <v>3927</v>
      </c>
      <c r="G11" s="134" t="s">
        <v>3512</v>
      </c>
      <c r="H11" s="134" t="s">
        <v>3513</v>
      </c>
      <c r="I11" s="134" t="s">
        <v>312</v>
      </c>
      <c r="J11" s="134" t="s">
        <v>1213</v>
      </c>
      <c r="K11" s="152">
        <v>45222</v>
      </c>
      <c r="L11" s="135">
        <v>474.00000000000006</v>
      </c>
      <c r="M11" s="135">
        <v>1886.0934000000002</v>
      </c>
      <c r="N11" s="135">
        <v>173.00999000000004</v>
      </c>
      <c r="O11" s="135">
        <v>688.42405120900014</v>
      </c>
      <c r="P11" s="157">
        <v>0.36499997890295366</v>
      </c>
      <c r="Q11" s="163">
        <v>48305</v>
      </c>
      <c r="R11" s="188"/>
    </row>
    <row r="12" spans="1:22" ht="14.1" customHeight="1" x14ac:dyDescent="0.2">
      <c r="A12" s="133" t="s">
        <v>1205</v>
      </c>
      <c r="B12" s="134" t="s">
        <v>1205</v>
      </c>
      <c r="C12" s="158" t="s">
        <v>1068</v>
      </c>
      <c r="D12" s="134" t="s">
        <v>314</v>
      </c>
      <c r="E12" s="136" t="s">
        <v>3927</v>
      </c>
      <c r="F12" s="136" t="s">
        <v>3927</v>
      </c>
      <c r="G12" s="134" t="s">
        <v>3607</v>
      </c>
      <c r="H12" s="134" t="s">
        <v>3608</v>
      </c>
      <c r="I12" s="134" t="s">
        <v>312</v>
      </c>
      <c r="J12" s="134" t="s">
        <v>1211</v>
      </c>
      <c r="K12" s="152">
        <v>44699</v>
      </c>
      <c r="L12" s="135">
        <v>25</v>
      </c>
      <c r="M12" s="135">
        <v>92.025000000000006</v>
      </c>
      <c r="N12" s="135">
        <v>0.48047999999999957</v>
      </c>
      <c r="O12" s="135">
        <v>1.7686468799999984</v>
      </c>
      <c r="P12" s="157">
        <v>1.9219199999999981E-2</v>
      </c>
      <c r="Q12" s="163">
        <v>46387</v>
      </c>
      <c r="R12" s="188"/>
    </row>
    <row r="13" spans="1:22" ht="14.1" customHeight="1" x14ac:dyDescent="0.2">
      <c r="A13" s="133" t="s">
        <v>1205</v>
      </c>
      <c r="B13" s="134" t="s">
        <v>1205</v>
      </c>
      <c r="C13" s="158" t="s">
        <v>1068</v>
      </c>
      <c r="D13" s="134" t="s">
        <v>3526</v>
      </c>
      <c r="E13" s="136" t="s">
        <v>3927</v>
      </c>
      <c r="F13" s="136" t="s">
        <v>3927</v>
      </c>
      <c r="G13" s="134" t="s">
        <v>3527</v>
      </c>
      <c r="H13" s="134" t="s">
        <v>3528</v>
      </c>
      <c r="I13" s="134" t="s">
        <v>312</v>
      </c>
      <c r="J13" s="134" t="s">
        <v>1211</v>
      </c>
      <c r="K13" s="151">
        <v>45259</v>
      </c>
      <c r="L13" s="135">
        <v>632</v>
      </c>
      <c r="M13" s="135">
        <v>2326.3919999999998</v>
      </c>
      <c r="N13" s="135">
        <v>522.42699000000005</v>
      </c>
      <c r="O13" s="135">
        <v>1923.0537501900001</v>
      </c>
      <c r="P13" s="157">
        <v>0.82662498417721519</v>
      </c>
      <c r="Q13" s="163">
        <v>48307</v>
      </c>
      <c r="R13" s="188"/>
    </row>
    <row r="14" spans="1:22" ht="14.1" customHeight="1" x14ac:dyDescent="0.2">
      <c r="A14" s="133" t="s">
        <v>1205</v>
      </c>
      <c r="B14" s="134" t="s">
        <v>1205</v>
      </c>
      <c r="C14" s="158" t="s">
        <v>1068</v>
      </c>
      <c r="D14" s="134" t="s">
        <v>3400</v>
      </c>
      <c r="E14" s="136" t="s">
        <v>3927</v>
      </c>
      <c r="F14" s="136" t="s">
        <v>3927</v>
      </c>
      <c r="G14" s="134" t="s">
        <v>3401</v>
      </c>
      <c r="H14" s="134" t="s">
        <v>3402</v>
      </c>
      <c r="I14" s="134" t="s">
        <v>312</v>
      </c>
      <c r="J14" s="134" t="s">
        <v>1211</v>
      </c>
      <c r="K14" s="151">
        <v>45365</v>
      </c>
      <c r="L14" s="135">
        <v>474.00099999999998</v>
      </c>
      <c r="M14" s="135">
        <v>1744.797681</v>
      </c>
      <c r="N14" s="135">
        <v>375.35899999999998</v>
      </c>
      <c r="O14" s="135">
        <v>1381.696479</v>
      </c>
      <c r="P14" s="157">
        <v>0.79189495380811437</v>
      </c>
      <c r="Q14" s="163">
        <v>47848</v>
      </c>
      <c r="R14" s="188"/>
    </row>
    <row r="15" spans="1:22" ht="14.1" customHeight="1" x14ac:dyDescent="0.2">
      <c r="A15" s="133" t="s">
        <v>1205</v>
      </c>
      <c r="B15" s="134" t="s">
        <v>1205</v>
      </c>
      <c r="C15" s="158" t="s">
        <v>1068</v>
      </c>
      <c r="D15" s="134" t="s">
        <v>3526</v>
      </c>
      <c r="E15" s="136" t="s">
        <v>3927</v>
      </c>
      <c r="F15" s="136" t="s">
        <v>3927</v>
      </c>
      <c r="G15" s="134" t="s">
        <v>3534</v>
      </c>
      <c r="H15" s="134" t="s">
        <v>3535</v>
      </c>
      <c r="I15" s="134" t="s">
        <v>312</v>
      </c>
      <c r="J15" s="134" t="s">
        <v>1211</v>
      </c>
      <c r="K15" s="151">
        <v>44651</v>
      </c>
      <c r="L15" s="135">
        <v>63.2</v>
      </c>
      <c r="M15" s="135">
        <v>232.63920000000002</v>
      </c>
      <c r="N15" s="135">
        <v>63.19999</v>
      </c>
      <c r="O15" s="135">
        <v>232.63916319</v>
      </c>
      <c r="P15" s="157">
        <v>0.99999984177215184</v>
      </c>
      <c r="Q15" s="163">
        <v>48307</v>
      </c>
      <c r="R15" s="188"/>
    </row>
    <row r="16" spans="1:22" ht="14.1" customHeight="1" x14ac:dyDescent="0.2">
      <c r="A16" s="133" t="s">
        <v>1205</v>
      </c>
      <c r="B16" s="134" t="s">
        <v>1205</v>
      </c>
      <c r="C16" s="158" t="s">
        <v>1068</v>
      </c>
      <c r="D16" s="134" t="s">
        <v>3467</v>
      </c>
      <c r="E16" s="136" t="s">
        <v>3927</v>
      </c>
      <c r="F16" s="136" t="s">
        <v>3927</v>
      </c>
      <c r="G16" s="134" t="s">
        <v>3468</v>
      </c>
      <c r="H16" s="134" t="s">
        <v>3469</v>
      </c>
      <c r="I16" s="134" t="s">
        <v>312</v>
      </c>
      <c r="J16" s="134" t="s">
        <v>1210</v>
      </c>
      <c r="K16" s="151">
        <v>45271</v>
      </c>
      <c r="L16" s="135">
        <v>2152.4989999999998</v>
      </c>
      <c r="M16" s="135">
        <v>2152.4989999999998</v>
      </c>
      <c r="N16" s="135">
        <v>712.33600000000001</v>
      </c>
      <c r="O16" s="135">
        <v>712.33600000000001</v>
      </c>
      <c r="P16" s="157">
        <v>0.33093441622969394</v>
      </c>
      <c r="Q16" s="163">
        <v>46721</v>
      </c>
      <c r="R16" s="188"/>
    </row>
    <row r="17" spans="1:18" ht="14.1" customHeight="1" x14ac:dyDescent="0.2">
      <c r="A17" s="133" t="s">
        <v>1205</v>
      </c>
      <c r="B17" s="134" t="s">
        <v>1205</v>
      </c>
      <c r="C17" s="158" t="s">
        <v>1068</v>
      </c>
      <c r="D17" s="134" t="s">
        <v>3631</v>
      </c>
      <c r="E17" s="136" t="s">
        <v>3927</v>
      </c>
      <c r="F17" s="136" t="s">
        <v>3927</v>
      </c>
      <c r="G17" s="134" t="s">
        <v>3632</v>
      </c>
      <c r="H17" s="134" t="s">
        <v>3633</v>
      </c>
      <c r="I17" s="134" t="s">
        <v>312</v>
      </c>
      <c r="J17" s="134" t="s">
        <v>1211</v>
      </c>
      <c r="K17" s="151">
        <v>45362</v>
      </c>
      <c r="L17" s="135">
        <v>199.24700000000001</v>
      </c>
      <c r="M17" s="135">
        <v>733.42820700000004</v>
      </c>
      <c r="N17" s="135">
        <v>50.81</v>
      </c>
      <c r="O17" s="135">
        <v>187.03161000000003</v>
      </c>
      <c r="P17" s="157">
        <v>0.25501011307573013</v>
      </c>
      <c r="Q17" s="163">
        <v>48883</v>
      </c>
      <c r="R17" s="188"/>
    </row>
    <row r="18" spans="1:18" ht="14.1" customHeight="1" x14ac:dyDescent="0.2">
      <c r="A18" s="133" t="s">
        <v>1205</v>
      </c>
      <c r="B18" s="134" t="s">
        <v>1205</v>
      </c>
      <c r="C18" s="158" t="s">
        <v>1068</v>
      </c>
      <c r="D18" s="134" t="s">
        <v>3371</v>
      </c>
      <c r="E18" s="136" t="s">
        <v>3927</v>
      </c>
      <c r="F18" s="136" t="s">
        <v>3927</v>
      </c>
      <c r="G18" s="134" t="s">
        <v>3372</v>
      </c>
      <c r="H18" s="134" t="s">
        <v>3373</v>
      </c>
      <c r="I18" s="134" t="s">
        <v>312</v>
      </c>
      <c r="J18" s="134" t="s">
        <v>1211</v>
      </c>
      <c r="K18" s="151">
        <v>45370</v>
      </c>
      <c r="L18" s="135">
        <v>429.07400000000001</v>
      </c>
      <c r="M18" s="135">
        <v>1579.4213940000002</v>
      </c>
      <c r="N18" s="135">
        <v>142.28800000000001</v>
      </c>
      <c r="O18" s="135">
        <v>523.76212800000008</v>
      </c>
      <c r="P18" s="157">
        <v>0.33161645776719167</v>
      </c>
      <c r="Q18" s="163">
        <v>47093</v>
      </c>
      <c r="R18" s="188"/>
    </row>
    <row r="19" spans="1:18" ht="14.1" customHeight="1" x14ac:dyDescent="0.2">
      <c r="A19" s="133" t="s">
        <v>1205</v>
      </c>
      <c r="B19" s="134" t="s">
        <v>1205</v>
      </c>
      <c r="C19" s="158" t="s">
        <v>1068</v>
      </c>
      <c r="D19" s="134" t="s">
        <v>3598</v>
      </c>
      <c r="E19" s="136" t="s">
        <v>3927</v>
      </c>
      <c r="F19" s="136" t="s">
        <v>3927</v>
      </c>
      <c r="G19" s="134" t="s">
        <v>3599</v>
      </c>
      <c r="H19" s="134" t="s">
        <v>3600</v>
      </c>
      <c r="I19" s="134" t="s">
        <v>312</v>
      </c>
      <c r="J19" s="134" t="s">
        <v>1211</v>
      </c>
      <c r="K19" s="151">
        <v>45140</v>
      </c>
      <c r="L19" s="135">
        <v>291.15100000000001</v>
      </c>
      <c r="M19" s="135">
        <v>1071.7268309999999</v>
      </c>
      <c r="N19" s="135">
        <v>37.848640000000017</v>
      </c>
      <c r="O19" s="135">
        <v>139.32084384000004</v>
      </c>
      <c r="P19" s="157">
        <v>0.12999659970255989</v>
      </c>
      <c r="Q19" s="163">
        <v>46842</v>
      </c>
      <c r="R19" s="188"/>
    </row>
    <row r="20" spans="1:18" ht="14.1" customHeight="1" x14ac:dyDescent="0.2">
      <c r="A20" s="133" t="s">
        <v>1205</v>
      </c>
      <c r="B20" s="134" t="s">
        <v>1205</v>
      </c>
      <c r="C20" s="158" t="s">
        <v>1068</v>
      </c>
      <c r="D20" s="134" t="s">
        <v>3445</v>
      </c>
      <c r="E20" s="136" t="s">
        <v>3927</v>
      </c>
      <c r="F20" s="136" t="s">
        <v>3927</v>
      </c>
      <c r="G20" s="134" t="s">
        <v>3446</v>
      </c>
      <c r="H20" s="134" t="s">
        <v>3447</v>
      </c>
      <c r="I20" s="134" t="s">
        <v>312</v>
      </c>
      <c r="J20" s="134" t="s">
        <v>1211</v>
      </c>
      <c r="K20" s="151">
        <v>45281</v>
      </c>
      <c r="L20" s="135">
        <v>587.47068999999999</v>
      </c>
      <c r="M20" s="135">
        <v>2162.4796098900001</v>
      </c>
      <c r="N20" s="135">
        <v>99.577689999999947</v>
      </c>
      <c r="O20" s="135">
        <v>366.5454768899998</v>
      </c>
      <c r="P20" s="157">
        <v>0.16950239679191476</v>
      </c>
      <c r="Q20" s="163">
        <v>47938</v>
      </c>
      <c r="R20" s="188"/>
    </row>
    <row r="21" spans="1:18" ht="14.1" customHeight="1" x14ac:dyDescent="0.2">
      <c r="A21" s="133" t="s">
        <v>1205</v>
      </c>
      <c r="B21" s="134" t="s">
        <v>1205</v>
      </c>
      <c r="C21" s="158" t="s">
        <v>1068</v>
      </c>
      <c r="D21" s="134" t="s">
        <v>3601</v>
      </c>
      <c r="E21" s="136" t="s">
        <v>3927</v>
      </c>
      <c r="F21" s="136" t="s">
        <v>3927</v>
      </c>
      <c r="G21" s="134" t="s">
        <v>3602</v>
      </c>
      <c r="H21" s="134" t="s">
        <v>3603</v>
      </c>
      <c r="I21" s="134" t="s">
        <v>312</v>
      </c>
      <c r="J21" s="134" t="s">
        <v>1211</v>
      </c>
      <c r="K21" s="151">
        <v>45365</v>
      </c>
      <c r="L21" s="135">
        <v>286.91500000000002</v>
      </c>
      <c r="M21" s="135">
        <v>1056.1341150000001</v>
      </c>
      <c r="N21" s="135">
        <v>137.71919</v>
      </c>
      <c r="O21" s="135">
        <v>506.94433838999998</v>
      </c>
      <c r="P21" s="157">
        <v>0.47999996514647192</v>
      </c>
      <c r="Q21" s="164">
        <v>45688</v>
      </c>
      <c r="R21" s="188"/>
    </row>
    <row r="22" spans="1:18" ht="15" x14ac:dyDescent="0.2">
      <c r="A22" s="133" t="s">
        <v>1205</v>
      </c>
      <c r="B22" s="134" t="s">
        <v>1205</v>
      </c>
      <c r="C22" s="158" t="s">
        <v>1068</v>
      </c>
      <c r="D22" s="134" t="s">
        <v>314</v>
      </c>
      <c r="E22" s="136" t="s">
        <v>3927</v>
      </c>
      <c r="F22" s="136" t="s">
        <v>3927</v>
      </c>
      <c r="G22" s="134" t="s">
        <v>3639</v>
      </c>
      <c r="H22" s="134" t="s">
        <v>3640</v>
      </c>
      <c r="I22" s="134" t="s">
        <v>312</v>
      </c>
      <c r="J22" s="134" t="s">
        <v>1211</v>
      </c>
      <c r="K22" s="154">
        <v>45225</v>
      </c>
      <c r="L22" s="135">
        <v>221.2</v>
      </c>
      <c r="M22" s="135">
        <v>814.23719999999992</v>
      </c>
      <c r="N22" s="135">
        <v>144.69499999999999</v>
      </c>
      <c r="O22" s="135">
        <v>532.62229500000001</v>
      </c>
      <c r="P22" s="158">
        <v>0.65413652802893318</v>
      </c>
      <c r="Q22" s="165">
        <v>49309</v>
      </c>
      <c r="R22" s="188"/>
    </row>
    <row r="23" spans="1:18" ht="15" x14ac:dyDescent="0.2">
      <c r="A23" s="133" t="s">
        <v>1205</v>
      </c>
      <c r="B23" s="134" t="s">
        <v>1205</v>
      </c>
      <c r="C23" s="158" t="s">
        <v>1068</v>
      </c>
      <c r="D23" s="134" t="s">
        <v>3557</v>
      </c>
      <c r="E23" s="136" t="s">
        <v>3927</v>
      </c>
      <c r="F23" s="136" t="s">
        <v>3927</v>
      </c>
      <c r="G23" s="134" t="s">
        <v>3558</v>
      </c>
      <c r="H23" s="134" t="s">
        <v>3559</v>
      </c>
      <c r="I23" s="134" t="s">
        <v>312</v>
      </c>
      <c r="J23" s="134" t="s">
        <v>1211</v>
      </c>
      <c r="K23" s="154">
        <v>45362</v>
      </c>
      <c r="L23" s="135">
        <v>730.49652000000003</v>
      </c>
      <c r="M23" s="135">
        <v>2688.9576901199998</v>
      </c>
      <c r="N23" s="135">
        <v>124.87121999999997</v>
      </c>
      <c r="O23" s="135">
        <v>459.65096081999991</v>
      </c>
      <c r="P23" s="158">
        <v>0.17094019831880922</v>
      </c>
      <c r="Q23" s="165">
        <v>46748</v>
      </c>
      <c r="R23" s="188"/>
    </row>
    <row r="24" spans="1:18" ht="15" x14ac:dyDescent="0.2">
      <c r="A24" s="133" t="s">
        <v>1205</v>
      </c>
      <c r="B24" s="134" t="s">
        <v>1205</v>
      </c>
      <c r="C24" s="158" t="s">
        <v>1068</v>
      </c>
      <c r="D24" s="134" t="s">
        <v>3539</v>
      </c>
      <c r="E24" s="136" t="s">
        <v>3927</v>
      </c>
      <c r="F24" s="136" t="s">
        <v>3927</v>
      </c>
      <c r="G24" s="134" t="s">
        <v>3540</v>
      </c>
      <c r="H24" s="134" t="s">
        <v>3541</v>
      </c>
      <c r="I24" s="134" t="s">
        <v>312</v>
      </c>
      <c r="J24" s="134" t="s">
        <v>1210</v>
      </c>
      <c r="K24" s="154">
        <v>45378</v>
      </c>
      <c r="L24" s="135">
        <v>1106</v>
      </c>
      <c r="M24" s="135">
        <v>1106</v>
      </c>
      <c r="N24" s="135">
        <v>500.92399999999998</v>
      </c>
      <c r="O24" s="135">
        <v>500.92399999999998</v>
      </c>
      <c r="P24" s="158">
        <v>0.45291500904159132</v>
      </c>
      <c r="Q24" s="165">
        <v>48286</v>
      </c>
      <c r="R24" s="188"/>
    </row>
    <row r="25" spans="1:18" ht="15" x14ac:dyDescent="0.2">
      <c r="A25" s="133" t="s">
        <v>1205</v>
      </c>
      <c r="B25" s="134" t="s">
        <v>1205</v>
      </c>
      <c r="C25" s="158" t="s">
        <v>1068</v>
      </c>
      <c r="D25" s="134" t="s">
        <v>3478</v>
      </c>
      <c r="E25" s="136" t="s">
        <v>3927</v>
      </c>
      <c r="F25" s="136" t="s">
        <v>3927</v>
      </c>
      <c r="G25" s="134" t="s">
        <v>3479</v>
      </c>
      <c r="H25" s="134" t="s">
        <v>3480</v>
      </c>
      <c r="I25" s="134" t="s">
        <v>312</v>
      </c>
      <c r="J25" s="134" t="s">
        <v>1210</v>
      </c>
      <c r="K25" s="154">
        <v>45382</v>
      </c>
      <c r="L25" s="135">
        <v>1580</v>
      </c>
      <c r="M25" s="135">
        <v>1580</v>
      </c>
      <c r="N25" s="135">
        <v>967.66899999999998</v>
      </c>
      <c r="O25" s="135">
        <v>967.66899999999998</v>
      </c>
      <c r="P25" s="158">
        <v>0.61244873417721524</v>
      </c>
      <c r="Q25" s="165">
        <v>48944</v>
      </c>
      <c r="R25" s="188"/>
    </row>
    <row r="26" spans="1:18" ht="15" x14ac:dyDescent="0.2">
      <c r="A26" s="133" t="s">
        <v>1205</v>
      </c>
      <c r="B26" s="134" t="s">
        <v>1205</v>
      </c>
      <c r="C26" s="158" t="s">
        <v>1068</v>
      </c>
      <c r="D26" s="134" t="s">
        <v>3520</v>
      </c>
      <c r="E26" s="136" t="s">
        <v>3927</v>
      </c>
      <c r="F26" s="136" t="s">
        <v>3927</v>
      </c>
      <c r="G26" s="134" t="s">
        <v>3521</v>
      </c>
      <c r="H26" s="134" t="s">
        <v>3522</v>
      </c>
      <c r="I26" s="134" t="s">
        <v>312</v>
      </c>
      <c r="J26" s="134" t="s">
        <v>1213</v>
      </c>
      <c r="K26" s="154">
        <v>45369</v>
      </c>
      <c r="L26" s="135">
        <v>474</v>
      </c>
      <c r="M26" s="135">
        <v>1886.0934</v>
      </c>
      <c r="N26" s="135">
        <v>261.20504999999997</v>
      </c>
      <c r="O26" s="135">
        <v>1039.361014455</v>
      </c>
      <c r="P26" s="158">
        <v>0.55106550632911389</v>
      </c>
      <c r="Q26" s="165">
        <v>48884</v>
      </c>
      <c r="R26" s="188"/>
    </row>
    <row r="27" spans="1:18" ht="15" x14ac:dyDescent="0.2">
      <c r="A27" s="133" t="s">
        <v>1205</v>
      </c>
      <c r="B27" s="134" t="s">
        <v>1205</v>
      </c>
      <c r="C27" s="158" t="s">
        <v>1068</v>
      </c>
      <c r="D27" s="134" t="s">
        <v>3292</v>
      </c>
      <c r="E27" s="136" t="s">
        <v>3927</v>
      </c>
      <c r="F27" s="136" t="s">
        <v>3927</v>
      </c>
      <c r="G27" s="134" t="s">
        <v>3293</v>
      </c>
      <c r="H27" s="134" t="s">
        <v>3294</v>
      </c>
      <c r="I27" s="134" t="s">
        <v>312</v>
      </c>
      <c r="J27" s="134" t="s">
        <v>1211</v>
      </c>
      <c r="K27" s="154">
        <v>45316</v>
      </c>
      <c r="L27" s="135">
        <v>316</v>
      </c>
      <c r="M27" s="135">
        <v>1163.1959999999999</v>
      </c>
      <c r="N27" s="135">
        <v>233.05</v>
      </c>
      <c r="O27" s="135">
        <v>857.85705000000007</v>
      </c>
      <c r="P27" s="158">
        <v>0.73750000000000004</v>
      </c>
      <c r="Q27" s="165">
        <v>47515</v>
      </c>
      <c r="R27" s="188"/>
    </row>
    <row r="28" spans="1:18" ht="15" x14ac:dyDescent="0.2">
      <c r="A28" s="133" t="s">
        <v>1205</v>
      </c>
      <c r="B28" s="134" t="s">
        <v>1205</v>
      </c>
      <c r="C28" s="158" t="s">
        <v>1068</v>
      </c>
      <c r="D28" s="134" t="s">
        <v>3397</v>
      </c>
      <c r="E28" s="136" t="s">
        <v>3927</v>
      </c>
      <c r="F28" s="136" t="s">
        <v>3927</v>
      </c>
      <c r="G28" s="134" t="s">
        <v>3398</v>
      </c>
      <c r="H28" s="134" t="s">
        <v>3399</v>
      </c>
      <c r="I28" s="134" t="s">
        <v>312</v>
      </c>
      <c r="J28" s="134" t="s">
        <v>1213</v>
      </c>
      <c r="K28" s="154">
        <v>45369</v>
      </c>
      <c r="L28" s="135">
        <v>474</v>
      </c>
      <c r="M28" s="135">
        <v>1886.0934</v>
      </c>
      <c r="N28" s="135">
        <v>392.55871999999999</v>
      </c>
      <c r="O28" s="135">
        <v>1562.0304027519999</v>
      </c>
      <c r="P28" s="158">
        <v>0.82818295358649785</v>
      </c>
      <c r="Q28" s="165">
        <v>49021</v>
      </c>
      <c r="R28" s="188"/>
    </row>
    <row r="29" spans="1:18" ht="15" x14ac:dyDescent="0.2">
      <c r="A29" s="133" t="s">
        <v>1205</v>
      </c>
      <c r="B29" s="134" t="s">
        <v>1205</v>
      </c>
      <c r="C29" s="158" t="s">
        <v>1068</v>
      </c>
      <c r="D29" s="134" t="s">
        <v>3356</v>
      </c>
      <c r="E29" s="136" t="s">
        <v>3927</v>
      </c>
      <c r="F29" s="136" t="s">
        <v>3927</v>
      </c>
      <c r="G29" s="134" t="s">
        <v>3409</v>
      </c>
      <c r="H29" s="134" t="s">
        <v>3410</v>
      </c>
      <c r="I29" s="134" t="s">
        <v>312</v>
      </c>
      <c r="J29" s="134" t="s">
        <v>1213</v>
      </c>
      <c r="K29" s="154">
        <v>45306</v>
      </c>
      <c r="L29" s="135">
        <v>261.19873999999999</v>
      </c>
      <c r="M29" s="135">
        <v>1039.3359063339999</v>
      </c>
      <c r="N29" s="135">
        <v>210.8639</v>
      </c>
      <c r="O29" s="135">
        <v>839.04854449000004</v>
      </c>
      <c r="P29" s="158">
        <v>0.80729294482814129</v>
      </c>
      <c r="Q29" s="165">
        <v>50040</v>
      </c>
      <c r="R29" s="188"/>
    </row>
    <row r="30" spans="1:18" ht="15" x14ac:dyDescent="0.2">
      <c r="A30" s="133" t="s">
        <v>1205</v>
      </c>
      <c r="B30" s="134" t="s">
        <v>1205</v>
      </c>
      <c r="C30" s="158" t="s">
        <v>1068</v>
      </c>
      <c r="D30" s="134" t="s">
        <v>3531</v>
      </c>
      <c r="E30" s="136" t="s">
        <v>3927</v>
      </c>
      <c r="F30" s="136" t="s">
        <v>3927</v>
      </c>
      <c r="G30" s="134" t="s">
        <v>3532</v>
      </c>
      <c r="H30" s="134" t="s">
        <v>3533</v>
      </c>
      <c r="I30" s="134" t="s">
        <v>312</v>
      </c>
      <c r="J30" s="134" t="s">
        <v>1210</v>
      </c>
      <c r="K30" s="154">
        <v>45356</v>
      </c>
      <c r="L30" s="135">
        <v>1580</v>
      </c>
      <c r="M30" s="135">
        <v>1580</v>
      </c>
      <c r="N30" s="135">
        <v>1338.693</v>
      </c>
      <c r="O30" s="135">
        <v>1338.693</v>
      </c>
      <c r="P30" s="158">
        <v>0.84727405063291139</v>
      </c>
      <c r="Q30" s="165">
        <v>47848</v>
      </c>
      <c r="R30" s="188"/>
    </row>
    <row r="31" spans="1:18" ht="15" x14ac:dyDescent="0.2">
      <c r="A31" s="133" t="s">
        <v>1205</v>
      </c>
      <c r="B31" s="134" t="s">
        <v>1205</v>
      </c>
      <c r="C31" s="158" t="s">
        <v>1068</v>
      </c>
      <c r="D31" s="134" t="s">
        <v>3389</v>
      </c>
      <c r="E31" s="136" t="s">
        <v>3927</v>
      </c>
      <c r="F31" s="136" t="s">
        <v>3927</v>
      </c>
      <c r="G31" s="134" t="s">
        <v>3390</v>
      </c>
      <c r="H31" s="134" t="s">
        <v>3391</v>
      </c>
      <c r="I31" s="134" t="s">
        <v>312</v>
      </c>
      <c r="J31" s="134" t="s">
        <v>1211</v>
      </c>
      <c r="K31" s="154">
        <v>45342</v>
      </c>
      <c r="L31" s="135">
        <v>480</v>
      </c>
      <c r="M31" s="135">
        <v>1766.88</v>
      </c>
      <c r="N31" s="135">
        <v>360.30500000000001</v>
      </c>
      <c r="O31" s="135">
        <v>1326.2827050000001</v>
      </c>
      <c r="P31" s="158">
        <v>0.75063541666666667</v>
      </c>
      <c r="Q31" s="165">
        <v>48822</v>
      </c>
      <c r="R31" s="188"/>
    </row>
    <row r="32" spans="1:18" ht="15" x14ac:dyDescent="0.2">
      <c r="A32" s="133" t="s">
        <v>1205</v>
      </c>
      <c r="B32" s="134" t="s">
        <v>1205</v>
      </c>
      <c r="C32" s="158" t="s">
        <v>1068</v>
      </c>
      <c r="D32" s="134" t="s">
        <v>3422</v>
      </c>
      <c r="E32" s="136" t="s">
        <v>3927</v>
      </c>
      <c r="F32" s="136" t="s">
        <v>3927</v>
      </c>
      <c r="G32" s="134" t="s">
        <v>3423</v>
      </c>
      <c r="H32" s="134" t="s">
        <v>3424</v>
      </c>
      <c r="I32" s="134" t="s">
        <v>312</v>
      </c>
      <c r="J32" s="134" t="s">
        <v>1211</v>
      </c>
      <c r="K32" s="154">
        <v>45147</v>
      </c>
      <c r="L32" s="135">
        <v>777.70100000000002</v>
      </c>
      <c r="M32" s="135">
        <v>2862.7173809999999</v>
      </c>
      <c r="N32" s="135">
        <v>155.53700000000001</v>
      </c>
      <c r="O32" s="135">
        <v>572.53169700000001</v>
      </c>
      <c r="P32" s="158">
        <v>0.19999588530810686</v>
      </c>
      <c r="Q32" s="165">
        <v>47573</v>
      </c>
      <c r="R32" s="188"/>
    </row>
    <row r="33" spans="1:18" ht="15" x14ac:dyDescent="0.2">
      <c r="A33" s="133" t="s">
        <v>1205</v>
      </c>
      <c r="B33" s="134" t="s">
        <v>1205</v>
      </c>
      <c r="C33" s="158" t="s">
        <v>1068</v>
      </c>
      <c r="D33" s="134" t="s">
        <v>3310</v>
      </c>
      <c r="E33" s="136" t="s">
        <v>3927</v>
      </c>
      <c r="F33" s="136" t="s">
        <v>3927</v>
      </c>
      <c r="G33" s="134" t="s">
        <v>3311</v>
      </c>
      <c r="H33" s="134" t="s">
        <v>3312</v>
      </c>
      <c r="I33" s="134" t="s">
        <v>312</v>
      </c>
      <c r="J33" s="134" t="s">
        <v>1211</v>
      </c>
      <c r="K33" s="154">
        <v>45362</v>
      </c>
      <c r="L33" s="135">
        <v>763.29499999999996</v>
      </c>
      <c r="M33" s="135">
        <v>2809.6888950000002</v>
      </c>
      <c r="N33" s="135">
        <v>194.63800000000001</v>
      </c>
      <c r="O33" s="135">
        <v>716.46247800000003</v>
      </c>
      <c r="P33" s="158">
        <v>0.2549970850064523</v>
      </c>
      <c r="Q33" s="165">
        <v>47483</v>
      </c>
      <c r="R33" s="188"/>
    </row>
    <row r="34" spans="1:18" ht="15" x14ac:dyDescent="0.2">
      <c r="A34" s="133" t="s">
        <v>1205</v>
      </c>
      <c r="B34" s="134" t="s">
        <v>1205</v>
      </c>
      <c r="C34" s="158" t="s">
        <v>1068</v>
      </c>
      <c r="D34" s="134" t="s">
        <v>3604</v>
      </c>
      <c r="E34" s="136" t="s">
        <v>3927</v>
      </c>
      <c r="F34" s="136" t="s">
        <v>3927</v>
      </c>
      <c r="G34" s="134" t="s">
        <v>3605</v>
      </c>
      <c r="H34" s="134" t="s">
        <v>3606</v>
      </c>
      <c r="I34" s="134" t="s">
        <v>312</v>
      </c>
      <c r="J34" s="134" t="s">
        <v>1211</v>
      </c>
      <c r="K34" s="154">
        <v>45369</v>
      </c>
      <c r="L34" s="135">
        <v>317.70999999999998</v>
      </c>
      <c r="M34" s="135">
        <v>1169.4905100000001</v>
      </c>
      <c r="N34" s="135">
        <v>188.703</v>
      </c>
      <c r="O34" s="135">
        <v>694.61574300000007</v>
      </c>
      <c r="P34" s="158">
        <v>0.59394731044033866</v>
      </c>
      <c r="Q34" s="165">
        <v>48286</v>
      </c>
      <c r="R34" s="188"/>
    </row>
    <row r="35" spans="1:18" ht="15" x14ac:dyDescent="0.2">
      <c r="A35" s="133" t="s">
        <v>1205</v>
      </c>
      <c r="B35" s="134" t="s">
        <v>1205</v>
      </c>
      <c r="C35" s="158" t="s">
        <v>1068</v>
      </c>
      <c r="D35" s="134" t="s">
        <v>314</v>
      </c>
      <c r="E35" s="136" t="s">
        <v>3927</v>
      </c>
      <c r="F35" s="136" t="s">
        <v>3927</v>
      </c>
      <c r="G35" s="134" t="s">
        <v>3593</v>
      </c>
      <c r="H35" s="134" t="s">
        <v>3594</v>
      </c>
      <c r="I35" s="134" t="s">
        <v>312</v>
      </c>
      <c r="J35" s="134" t="s">
        <v>1213</v>
      </c>
      <c r="K35" s="154">
        <v>45365</v>
      </c>
      <c r="L35" s="135">
        <v>465.16199999999998</v>
      </c>
      <c r="M35" s="135">
        <v>1850.9261142</v>
      </c>
      <c r="N35" s="135">
        <v>320.03100000000001</v>
      </c>
      <c r="O35" s="135">
        <v>1273.4353521</v>
      </c>
      <c r="P35" s="158">
        <v>0.6879990196963639</v>
      </c>
      <c r="Q35" s="165">
        <v>47664</v>
      </c>
      <c r="R35" s="188"/>
    </row>
    <row r="36" spans="1:18" ht="15" x14ac:dyDescent="0.2">
      <c r="A36" s="133" t="s">
        <v>1205</v>
      </c>
      <c r="B36" s="134" t="s">
        <v>1205</v>
      </c>
      <c r="C36" s="158" t="s">
        <v>1068</v>
      </c>
      <c r="D36" s="134" t="s">
        <v>3636</v>
      </c>
      <c r="E36" s="136" t="s">
        <v>3927</v>
      </c>
      <c r="F36" s="136" t="s">
        <v>3927</v>
      </c>
      <c r="G36" s="134" t="s">
        <v>3637</v>
      </c>
      <c r="H36" s="134" t="s">
        <v>3638</v>
      </c>
      <c r="I36" s="134" t="s">
        <v>312</v>
      </c>
      <c r="J36" s="134" t="s">
        <v>1211</v>
      </c>
      <c r="K36" s="154">
        <v>45369</v>
      </c>
      <c r="L36" s="135">
        <v>632</v>
      </c>
      <c r="M36" s="135">
        <v>2326.3919999999998</v>
      </c>
      <c r="N36" s="135">
        <v>549.83998999999994</v>
      </c>
      <c r="O36" s="135">
        <v>2023.9610031900002</v>
      </c>
      <c r="P36" s="158">
        <v>0.86999998417721525</v>
      </c>
      <c r="Q36" s="165">
        <v>49490</v>
      </c>
      <c r="R36" s="188"/>
    </row>
    <row r="37" spans="1:18" ht="15" x14ac:dyDescent="0.2">
      <c r="A37" s="133" t="s">
        <v>1205</v>
      </c>
      <c r="B37" s="134" t="s">
        <v>1205</v>
      </c>
      <c r="C37" s="158" t="s">
        <v>1068</v>
      </c>
      <c r="D37" s="134" t="s">
        <v>3310</v>
      </c>
      <c r="E37" s="136" t="s">
        <v>3927</v>
      </c>
      <c r="F37" s="136" t="s">
        <v>3927</v>
      </c>
      <c r="G37" s="134" t="s">
        <v>3500</v>
      </c>
      <c r="H37" s="134" t="s">
        <v>3501</v>
      </c>
      <c r="I37" s="134" t="s">
        <v>312</v>
      </c>
      <c r="J37" s="134" t="s">
        <v>1211</v>
      </c>
      <c r="K37" s="154">
        <v>45271</v>
      </c>
      <c r="L37" s="135">
        <v>800</v>
      </c>
      <c r="M37" s="135">
        <v>2944.8</v>
      </c>
      <c r="N37" s="135">
        <v>80</v>
      </c>
      <c r="O37" s="135">
        <v>294.48</v>
      </c>
      <c r="P37" s="158">
        <v>0.1</v>
      </c>
      <c r="Q37" s="165">
        <v>47745</v>
      </c>
      <c r="R37" s="188"/>
    </row>
    <row r="38" spans="1:18" ht="15" x14ac:dyDescent="0.2">
      <c r="A38" s="133" t="s">
        <v>1205</v>
      </c>
      <c r="B38" s="134" t="s">
        <v>1205</v>
      </c>
      <c r="C38" s="158" t="s">
        <v>1068</v>
      </c>
      <c r="D38" s="134" t="s">
        <v>3268</v>
      </c>
      <c r="E38" s="136" t="s">
        <v>3927</v>
      </c>
      <c r="F38" s="136" t="s">
        <v>3927</v>
      </c>
      <c r="G38" s="134" t="s">
        <v>3269</v>
      </c>
      <c r="H38" s="134" t="s">
        <v>3270</v>
      </c>
      <c r="I38" s="134" t="s">
        <v>312</v>
      </c>
      <c r="J38" s="134" t="s">
        <v>1211</v>
      </c>
      <c r="K38" s="154">
        <v>45169</v>
      </c>
      <c r="L38" s="135">
        <v>533.19899999999996</v>
      </c>
      <c r="M38" s="135">
        <v>1962.7055190000001</v>
      </c>
      <c r="N38" s="135">
        <v>101.65300000000001</v>
      </c>
      <c r="O38" s="135">
        <v>374.18469300000004</v>
      </c>
      <c r="P38" s="158">
        <v>0.19064739431244246</v>
      </c>
      <c r="Q38" s="165">
        <v>46265</v>
      </c>
      <c r="R38" s="188"/>
    </row>
    <row r="39" spans="1:18" ht="15" x14ac:dyDescent="0.2">
      <c r="A39" s="133" t="s">
        <v>1205</v>
      </c>
      <c r="B39" s="134" t="s">
        <v>1205</v>
      </c>
      <c r="C39" s="158" t="s">
        <v>1068</v>
      </c>
      <c r="D39" s="134" t="s">
        <v>3587</v>
      </c>
      <c r="E39" s="136" t="s">
        <v>3927</v>
      </c>
      <c r="F39" s="136" t="s">
        <v>3927</v>
      </c>
      <c r="G39" s="134" t="s">
        <v>3588</v>
      </c>
      <c r="H39" s="134" t="s">
        <v>3589</v>
      </c>
      <c r="I39" s="134" t="s">
        <v>312</v>
      </c>
      <c r="J39" s="134" t="s">
        <v>1211</v>
      </c>
      <c r="K39" s="154">
        <v>45250</v>
      </c>
      <c r="L39" s="135">
        <v>439.85899999999998</v>
      </c>
      <c r="M39" s="135">
        <v>1619.120979</v>
      </c>
      <c r="N39" s="135">
        <v>45.753</v>
      </c>
      <c r="O39" s="135">
        <v>168.41679300000001</v>
      </c>
      <c r="P39" s="158">
        <v>0.10401742376534298</v>
      </c>
      <c r="Q39" s="165">
        <v>46965</v>
      </c>
      <c r="R39" s="188"/>
    </row>
    <row r="40" spans="1:18" ht="15" x14ac:dyDescent="0.2">
      <c r="A40" s="133" t="s">
        <v>1205</v>
      </c>
      <c r="B40" s="134" t="s">
        <v>1205</v>
      </c>
      <c r="C40" s="158" t="s">
        <v>1068</v>
      </c>
      <c r="D40" s="134" t="s">
        <v>3392</v>
      </c>
      <c r="E40" s="136" t="s">
        <v>3927</v>
      </c>
      <c r="F40" s="136" t="s">
        <v>3927</v>
      </c>
      <c r="G40" s="134" t="s">
        <v>3393</v>
      </c>
      <c r="H40" s="134" t="s">
        <v>3394</v>
      </c>
      <c r="I40" s="134" t="s">
        <v>312</v>
      </c>
      <c r="J40" s="134" t="s">
        <v>1211</v>
      </c>
      <c r="K40" s="154">
        <v>45257</v>
      </c>
      <c r="L40" s="135">
        <v>230.84299999999999</v>
      </c>
      <c r="M40" s="135">
        <v>849.73308299999997</v>
      </c>
      <c r="N40" s="135">
        <v>44.633000000000003</v>
      </c>
      <c r="O40" s="135">
        <v>164.294073</v>
      </c>
      <c r="P40" s="158">
        <v>0.19334785980081701</v>
      </c>
      <c r="Q40" s="165">
        <v>46752</v>
      </c>
      <c r="R40" s="188"/>
    </row>
    <row r="41" spans="1:18" ht="15" x14ac:dyDescent="0.2">
      <c r="A41" s="133" t="s">
        <v>1205</v>
      </c>
      <c r="B41" s="134" t="s">
        <v>1205</v>
      </c>
      <c r="C41" s="158" t="s">
        <v>1068</v>
      </c>
      <c r="D41" s="134" t="s">
        <v>3380</v>
      </c>
      <c r="E41" s="136" t="s">
        <v>3927</v>
      </c>
      <c r="F41" s="136" t="s">
        <v>3927</v>
      </c>
      <c r="G41" s="134" t="s">
        <v>3381</v>
      </c>
      <c r="H41" s="134" t="s">
        <v>3382</v>
      </c>
      <c r="I41" s="134" t="s">
        <v>312</v>
      </c>
      <c r="J41" s="134" t="s">
        <v>1211</v>
      </c>
      <c r="K41" s="154">
        <v>45362</v>
      </c>
      <c r="L41" s="135">
        <v>160</v>
      </c>
      <c r="M41" s="135">
        <v>588.96</v>
      </c>
      <c r="N41" s="135">
        <v>15.200000000000001</v>
      </c>
      <c r="O41" s="135">
        <v>55.951200000000007</v>
      </c>
      <c r="P41" s="158">
        <v>9.5000000000000001E-2</v>
      </c>
      <c r="Q41" s="165">
        <v>47073</v>
      </c>
      <c r="R41" s="188"/>
    </row>
    <row r="42" spans="1:18" ht="15" x14ac:dyDescent="0.2">
      <c r="A42" s="133" t="s">
        <v>1205</v>
      </c>
      <c r="B42" s="134" t="s">
        <v>1205</v>
      </c>
      <c r="C42" s="158" t="s">
        <v>1068</v>
      </c>
      <c r="D42" s="134" t="s">
        <v>3286</v>
      </c>
      <c r="E42" s="136" t="s">
        <v>3927</v>
      </c>
      <c r="F42" s="136" t="s">
        <v>3927</v>
      </c>
      <c r="G42" s="134" t="s">
        <v>3287</v>
      </c>
      <c r="H42" s="134" t="s">
        <v>3288</v>
      </c>
      <c r="I42" s="134" t="s">
        <v>312</v>
      </c>
      <c r="J42" s="134" t="s">
        <v>1210</v>
      </c>
      <c r="K42" s="154">
        <v>45341</v>
      </c>
      <c r="L42" s="135">
        <v>2091.52</v>
      </c>
      <c r="M42" s="135">
        <v>2091.52</v>
      </c>
      <c r="N42" s="135">
        <v>1568.347</v>
      </c>
      <c r="O42" s="135">
        <v>1568.347</v>
      </c>
      <c r="P42" s="158">
        <v>0.74985991049571599</v>
      </c>
      <c r="Q42" s="165">
        <v>48290</v>
      </c>
      <c r="R42" s="188"/>
    </row>
    <row r="43" spans="1:18" ht="15" x14ac:dyDescent="0.2">
      <c r="A43" s="133" t="s">
        <v>1205</v>
      </c>
      <c r="B43" s="134" t="s">
        <v>1205</v>
      </c>
      <c r="C43" s="158" t="s">
        <v>1068</v>
      </c>
      <c r="D43" s="134" t="s">
        <v>3307</v>
      </c>
      <c r="E43" s="136" t="s">
        <v>3927</v>
      </c>
      <c r="F43" s="136" t="s">
        <v>3927</v>
      </c>
      <c r="G43" s="134" t="s">
        <v>3308</v>
      </c>
      <c r="H43" s="134" t="s">
        <v>3309</v>
      </c>
      <c r="I43" s="134" t="s">
        <v>312</v>
      </c>
      <c r="J43" s="134" t="s">
        <v>1211</v>
      </c>
      <c r="K43" s="154">
        <v>44993</v>
      </c>
      <c r="L43" s="135">
        <v>379.13706000000002</v>
      </c>
      <c r="M43" s="135">
        <v>1395.60351786</v>
      </c>
      <c r="N43" s="135">
        <v>11.099529999999969</v>
      </c>
      <c r="O43" s="135">
        <v>40.857369929999891</v>
      </c>
      <c r="P43" s="158">
        <v>2.9275771669485359E-2</v>
      </c>
      <c r="Q43" s="165">
        <v>46842</v>
      </c>
      <c r="R43" s="188"/>
    </row>
    <row r="44" spans="1:18" ht="15" x14ac:dyDescent="0.2">
      <c r="A44" s="133" t="s">
        <v>1205</v>
      </c>
      <c r="B44" s="134" t="s">
        <v>1205</v>
      </c>
      <c r="C44" s="158" t="s">
        <v>1068</v>
      </c>
      <c r="D44" s="134" t="s">
        <v>3271</v>
      </c>
      <c r="E44" s="136" t="s">
        <v>3927</v>
      </c>
      <c r="F44" s="136" t="s">
        <v>3927</v>
      </c>
      <c r="G44" s="134" t="s">
        <v>3272</v>
      </c>
      <c r="H44" s="134" t="s">
        <v>3273</v>
      </c>
      <c r="I44" s="134" t="s">
        <v>312</v>
      </c>
      <c r="J44" s="134" t="s">
        <v>1211</v>
      </c>
      <c r="K44" s="154">
        <v>45216</v>
      </c>
      <c r="L44" s="135">
        <v>458.536</v>
      </c>
      <c r="M44" s="135">
        <v>1687.8710160000001</v>
      </c>
      <c r="N44" s="135">
        <v>130.66800000000001</v>
      </c>
      <c r="O44" s="135">
        <v>480.98890799999998</v>
      </c>
      <c r="P44" s="158">
        <v>0.284967810597205</v>
      </c>
      <c r="Q44" s="165">
        <v>46934</v>
      </c>
      <c r="R44" s="188"/>
    </row>
    <row r="45" spans="1:18" ht="15" x14ac:dyDescent="0.2">
      <c r="A45" s="133" t="s">
        <v>1205</v>
      </c>
      <c r="B45" s="134" t="s">
        <v>1205</v>
      </c>
      <c r="C45" s="158" t="s">
        <v>1068</v>
      </c>
      <c r="D45" s="134" t="s">
        <v>3502</v>
      </c>
      <c r="E45" s="136" t="s">
        <v>3927</v>
      </c>
      <c r="F45" s="136" t="s">
        <v>3927</v>
      </c>
      <c r="G45" s="134" t="s">
        <v>3503</v>
      </c>
      <c r="H45" s="134" t="s">
        <v>3504</v>
      </c>
      <c r="I45" s="134" t="s">
        <v>312</v>
      </c>
      <c r="J45" s="134" t="s">
        <v>1213</v>
      </c>
      <c r="K45" s="154">
        <v>44816</v>
      </c>
      <c r="L45" s="135">
        <v>615.72400000000005</v>
      </c>
      <c r="M45" s="135">
        <v>2450.0273683999999</v>
      </c>
      <c r="N45" s="135">
        <v>44.538420000000045</v>
      </c>
      <c r="O45" s="135">
        <v>177.22282702200016</v>
      </c>
      <c r="P45" s="158">
        <v>7.2335039725591396E-2</v>
      </c>
      <c r="Q45" s="165">
        <v>46568</v>
      </c>
      <c r="R45" s="188"/>
    </row>
    <row r="46" spans="1:18" ht="15" x14ac:dyDescent="0.2">
      <c r="A46" s="133" t="s">
        <v>1205</v>
      </c>
      <c r="B46" s="134" t="s">
        <v>1205</v>
      </c>
      <c r="C46" s="158" t="s">
        <v>1068</v>
      </c>
      <c r="D46" s="134" t="s">
        <v>3514</v>
      </c>
      <c r="E46" s="136" t="s">
        <v>3927</v>
      </c>
      <c r="F46" s="136" t="s">
        <v>3927</v>
      </c>
      <c r="G46" s="134" t="s">
        <v>3515</v>
      </c>
      <c r="H46" s="134" t="s">
        <v>3516</v>
      </c>
      <c r="I46" s="134" t="s">
        <v>312</v>
      </c>
      <c r="J46" s="134" t="s">
        <v>1211</v>
      </c>
      <c r="K46" s="154">
        <v>45342</v>
      </c>
      <c r="L46" s="135">
        <v>328.92</v>
      </c>
      <c r="M46" s="135">
        <v>1210.75452</v>
      </c>
      <c r="N46" s="135">
        <v>79.816000000000003</v>
      </c>
      <c r="O46" s="135">
        <v>293.80269599999997</v>
      </c>
      <c r="P46" s="158">
        <v>0.2426608293810045</v>
      </c>
      <c r="Q46" s="165">
        <v>47848</v>
      </c>
      <c r="R46" s="188"/>
    </row>
    <row r="47" spans="1:18" ht="15" x14ac:dyDescent="0.2">
      <c r="A47" s="133" t="s">
        <v>1205</v>
      </c>
      <c r="B47" s="134" t="s">
        <v>1205</v>
      </c>
      <c r="C47" s="158" t="s">
        <v>1068</v>
      </c>
      <c r="D47" s="134" t="s">
        <v>3298</v>
      </c>
      <c r="E47" s="136" t="s">
        <v>3927</v>
      </c>
      <c r="F47" s="136" t="s">
        <v>3927</v>
      </c>
      <c r="G47" s="134" t="s">
        <v>3299</v>
      </c>
      <c r="H47" s="134" t="s">
        <v>3300</v>
      </c>
      <c r="I47" s="134" t="s">
        <v>312</v>
      </c>
      <c r="J47" s="134" t="s">
        <v>1211</v>
      </c>
      <c r="K47" s="154">
        <v>45215</v>
      </c>
      <c r="L47" s="135">
        <v>474</v>
      </c>
      <c r="M47" s="135">
        <v>1744.7940000000001</v>
      </c>
      <c r="N47" s="135">
        <v>426.6</v>
      </c>
      <c r="O47" s="135">
        <v>1570.3146000000002</v>
      </c>
      <c r="P47" s="158">
        <v>0.9</v>
      </c>
      <c r="Q47" s="165">
        <v>48869</v>
      </c>
      <c r="R47" s="188"/>
    </row>
    <row r="48" spans="1:18" ht="15" x14ac:dyDescent="0.2">
      <c r="A48" s="133" t="s">
        <v>1205</v>
      </c>
      <c r="B48" s="134" t="s">
        <v>1205</v>
      </c>
      <c r="C48" s="158" t="s">
        <v>1068</v>
      </c>
      <c r="D48" s="134" t="s">
        <v>3487</v>
      </c>
      <c r="E48" s="136" t="s">
        <v>3927</v>
      </c>
      <c r="F48" s="136" t="s">
        <v>3927</v>
      </c>
      <c r="G48" s="134" t="s">
        <v>3488</v>
      </c>
      <c r="H48" s="134" t="s">
        <v>3489</v>
      </c>
      <c r="I48" s="134" t="s">
        <v>312</v>
      </c>
      <c r="J48" s="134" t="s">
        <v>1210</v>
      </c>
      <c r="K48" s="154">
        <v>44938</v>
      </c>
      <c r="L48" s="135">
        <v>1107.7021499999998</v>
      </c>
      <c r="M48" s="135">
        <v>1107.7021499999998</v>
      </c>
      <c r="N48" s="135">
        <v>83.097149999999914</v>
      </c>
      <c r="O48" s="135">
        <v>83.097149999999914</v>
      </c>
      <c r="P48" s="158">
        <v>7.5017593854087863E-2</v>
      </c>
      <c r="Q48" s="165">
        <v>45838</v>
      </c>
      <c r="R48" s="188"/>
    </row>
    <row r="49" spans="1:18" ht="15" x14ac:dyDescent="0.2">
      <c r="A49" s="133" t="s">
        <v>1205</v>
      </c>
      <c r="B49" s="134" t="s">
        <v>1205</v>
      </c>
      <c r="C49" s="158" t="s">
        <v>1068</v>
      </c>
      <c r="D49" s="134" t="s">
        <v>3484</v>
      </c>
      <c r="E49" s="136" t="s">
        <v>3927</v>
      </c>
      <c r="F49" s="136" t="s">
        <v>3927</v>
      </c>
      <c r="G49" s="134" t="s">
        <v>3485</v>
      </c>
      <c r="H49" s="134" t="s">
        <v>3486</v>
      </c>
      <c r="I49" s="134" t="s">
        <v>312</v>
      </c>
      <c r="J49" s="134" t="s">
        <v>1210</v>
      </c>
      <c r="K49" s="154">
        <v>45350</v>
      </c>
      <c r="L49" s="135">
        <v>1580</v>
      </c>
      <c r="M49" s="135">
        <v>1580</v>
      </c>
      <c r="N49" s="135">
        <v>1106</v>
      </c>
      <c r="O49" s="135">
        <v>1106</v>
      </c>
      <c r="P49" s="158">
        <v>0.7</v>
      </c>
      <c r="Q49" s="165">
        <v>48944</v>
      </c>
      <c r="R49" s="188"/>
    </row>
    <row r="50" spans="1:18" ht="15" x14ac:dyDescent="0.2">
      <c r="A50" s="133" t="s">
        <v>1205</v>
      </c>
      <c r="B50" s="134" t="s">
        <v>1205</v>
      </c>
      <c r="C50" s="158" t="s">
        <v>1068</v>
      </c>
      <c r="D50" s="134" t="s">
        <v>3641</v>
      </c>
      <c r="E50" s="136" t="s">
        <v>3927</v>
      </c>
      <c r="F50" s="136" t="s">
        <v>3927</v>
      </c>
      <c r="G50" s="134" t="s">
        <v>3642</v>
      </c>
      <c r="H50" s="134" t="s">
        <v>3643</v>
      </c>
      <c r="I50" s="134" t="s">
        <v>312</v>
      </c>
      <c r="J50" s="134" t="s">
        <v>1211</v>
      </c>
      <c r="K50" s="154">
        <v>44462</v>
      </c>
      <c r="L50" s="135">
        <v>125.00000034246575</v>
      </c>
      <c r="M50" s="135">
        <v>460.12500126061639</v>
      </c>
      <c r="N50" s="135">
        <v>33.750000342465746</v>
      </c>
      <c r="O50" s="135">
        <v>124.23375126061643</v>
      </c>
      <c r="P50" s="158">
        <v>0.27000000199999996</v>
      </c>
      <c r="Q50" s="165">
        <v>46009</v>
      </c>
      <c r="R50" s="188"/>
    </row>
    <row r="51" spans="1:18" ht="15" x14ac:dyDescent="0.2">
      <c r="A51" s="133" t="s">
        <v>1205</v>
      </c>
      <c r="B51" s="134" t="s">
        <v>1205</v>
      </c>
      <c r="C51" s="158" t="s">
        <v>1068</v>
      </c>
      <c r="D51" s="134" t="s">
        <v>3517</v>
      </c>
      <c r="E51" s="136" t="s">
        <v>3927</v>
      </c>
      <c r="F51" s="136" t="s">
        <v>3927</v>
      </c>
      <c r="G51" s="134" t="s">
        <v>3518</v>
      </c>
      <c r="H51" s="134" t="s">
        <v>3519</v>
      </c>
      <c r="I51" s="134" t="s">
        <v>312</v>
      </c>
      <c r="J51" s="134" t="s">
        <v>1211</v>
      </c>
      <c r="K51" s="154">
        <v>45054</v>
      </c>
      <c r="L51" s="135">
        <v>640</v>
      </c>
      <c r="M51" s="135">
        <v>2355.84</v>
      </c>
      <c r="N51" s="135">
        <v>411.47138000000001</v>
      </c>
      <c r="O51" s="135">
        <v>1514.6261497800001</v>
      </c>
      <c r="P51" s="158">
        <v>0.64292403125000008</v>
      </c>
      <c r="Q51" s="165">
        <v>47299</v>
      </c>
      <c r="R51" s="188"/>
    </row>
    <row r="52" spans="1:18" ht="15" x14ac:dyDescent="0.2">
      <c r="A52" s="133" t="s">
        <v>1205</v>
      </c>
      <c r="B52" s="134" t="s">
        <v>1205</v>
      </c>
      <c r="C52" s="158" t="s">
        <v>1068</v>
      </c>
      <c r="D52" s="134" t="s">
        <v>3505</v>
      </c>
      <c r="E52" s="136" t="s">
        <v>3927</v>
      </c>
      <c r="F52" s="136" t="s">
        <v>3927</v>
      </c>
      <c r="G52" s="134" t="s">
        <v>3506</v>
      </c>
      <c r="H52" s="134" t="s">
        <v>3507</v>
      </c>
      <c r="I52" s="134" t="s">
        <v>312</v>
      </c>
      <c r="J52" s="134" t="s">
        <v>1213</v>
      </c>
      <c r="K52" s="154">
        <v>45203</v>
      </c>
      <c r="L52" s="135">
        <v>478.01</v>
      </c>
      <c r="M52" s="135">
        <v>1902.049591</v>
      </c>
      <c r="N52" s="135">
        <v>68.826409999999981</v>
      </c>
      <c r="O52" s="135">
        <v>273.86716803099989</v>
      </c>
      <c r="P52" s="158">
        <v>0.14398529319470299</v>
      </c>
      <c r="Q52" s="165">
        <v>46265</v>
      </c>
      <c r="R52" s="188"/>
    </row>
    <row r="53" spans="1:18" ht="15" x14ac:dyDescent="0.2">
      <c r="A53" s="133" t="s">
        <v>1205</v>
      </c>
      <c r="B53" s="134" t="s">
        <v>1205</v>
      </c>
      <c r="C53" s="158" t="s">
        <v>1068</v>
      </c>
      <c r="D53" s="134" t="s">
        <v>3551</v>
      </c>
      <c r="E53" s="136" t="s">
        <v>3927</v>
      </c>
      <c r="F53" s="136" t="s">
        <v>3927</v>
      </c>
      <c r="G53" s="134" t="s">
        <v>3552</v>
      </c>
      <c r="H53" s="134" t="s">
        <v>3553</v>
      </c>
      <c r="I53" s="134" t="s">
        <v>312</v>
      </c>
      <c r="J53" s="134" t="s">
        <v>1211</v>
      </c>
      <c r="K53" s="154">
        <v>45362</v>
      </c>
      <c r="L53" s="135">
        <v>756.35299999999995</v>
      </c>
      <c r="M53" s="135">
        <v>2784.135393</v>
      </c>
      <c r="N53" s="135">
        <v>94.518430000000052</v>
      </c>
      <c r="O53" s="135">
        <v>347.92234083000017</v>
      </c>
      <c r="P53" s="158">
        <v>0.12496602776745784</v>
      </c>
      <c r="Q53" s="165">
        <v>47360</v>
      </c>
      <c r="R53" s="188"/>
    </row>
    <row r="54" spans="1:18" ht="15" x14ac:dyDescent="0.2">
      <c r="A54" s="133" t="s">
        <v>1205</v>
      </c>
      <c r="B54" s="134" t="s">
        <v>1205</v>
      </c>
      <c r="C54" s="158" t="s">
        <v>1068</v>
      </c>
      <c r="D54" s="134" t="s">
        <v>3310</v>
      </c>
      <c r="E54" s="136" t="s">
        <v>3927</v>
      </c>
      <c r="F54" s="136" t="s">
        <v>3927</v>
      </c>
      <c r="G54" s="134" t="s">
        <v>3395</v>
      </c>
      <c r="H54" s="134" t="s">
        <v>3396</v>
      </c>
      <c r="I54" s="134" t="s">
        <v>312</v>
      </c>
      <c r="J54" s="134" t="s">
        <v>1211</v>
      </c>
      <c r="K54" s="154">
        <v>45371</v>
      </c>
      <c r="L54" s="135">
        <v>525</v>
      </c>
      <c r="M54" s="135">
        <v>1932.5250000000001</v>
      </c>
      <c r="N54" s="135">
        <v>425.25</v>
      </c>
      <c r="O54" s="135">
        <v>1565.3452500000001</v>
      </c>
      <c r="P54" s="158">
        <v>0.81</v>
      </c>
      <c r="Q54" s="165">
        <v>49023</v>
      </c>
      <c r="R54" s="188"/>
    </row>
    <row r="55" spans="1:18" ht="15" x14ac:dyDescent="0.2">
      <c r="A55" s="133" t="s">
        <v>1205</v>
      </c>
      <c r="B55" s="134" t="s">
        <v>1205</v>
      </c>
      <c r="C55" s="158" t="s">
        <v>1068</v>
      </c>
      <c r="D55" s="134" t="s">
        <v>3563</v>
      </c>
      <c r="E55" s="136" t="s">
        <v>3927</v>
      </c>
      <c r="F55" s="136" t="s">
        <v>3927</v>
      </c>
      <c r="G55" s="134" t="s">
        <v>3564</v>
      </c>
      <c r="H55" s="134" t="s">
        <v>3565</v>
      </c>
      <c r="I55" s="134" t="s">
        <v>312</v>
      </c>
      <c r="J55" s="134" t="s">
        <v>1211</v>
      </c>
      <c r="K55" s="154">
        <v>45187</v>
      </c>
      <c r="L55" s="135">
        <v>626.04399999999998</v>
      </c>
      <c r="M55" s="135">
        <v>2304.4679639999999</v>
      </c>
      <c r="N55" s="135">
        <v>160.41333000000003</v>
      </c>
      <c r="O55" s="135">
        <v>590.48146773000008</v>
      </c>
      <c r="P55" s="158">
        <v>0.25623331586917214</v>
      </c>
      <c r="Q55" s="165">
        <v>46142</v>
      </c>
      <c r="R55" s="188"/>
    </row>
    <row r="56" spans="1:18" ht="15" x14ac:dyDescent="0.2">
      <c r="A56" s="133" t="s">
        <v>1205</v>
      </c>
      <c r="B56" s="134" t="s">
        <v>1205</v>
      </c>
      <c r="C56" s="158" t="s">
        <v>1068</v>
      </c>
      <c r="D56" s="134" t="s">
        <v>3578</v>
      </c>
      <c r="E56" s="136" t="s">
        <v>3927</v>
      </c>
      <c r="F56" s="136" t="s">
        <v>3927</v>
      </c>
      <c r="G56" s="134" t="s">
        <v>3579</v>
      </c>
      <c r="H56" s="134" t="s">
        <v>3580</v>
      </c>
      <c r="I56" s="134" t="s">
        <v>312</v>
      </c>
      <c r="J56" s="134" t="s">
        <v>1211</v>
      </c>
      <c r="K56" s="154">
        <v>45322</v>
      </c>
      <c r="L56" s="135">
        <v>350</v>
      </c>
      <c r="M56" s="135">
        <v>1288.3499999999999</v>
      </c>
      <c r="N56" s="135">
        <v>133.98099999999999</v>
      </c>
      <c r="O56" s="135">
        <v>493.18406099999999</v>
      </c>
      <c r="P56" s="158">
        <v>0.38280285714285711</v>
      </c>
      <c r="Q56" s="165">
        <v>48884</v>
      </c>
      <c r="R56" s="188"/>
    </row>
    <row r="57" spans="1:18" ht="15" x14ac:dyDescent="0.2">
      <c r="A57" s="133" t="s">
        <v>1205</v>
      </c>
      <c r="B57" s="134" t="s">
        <v>1205</v>
      </c>
      <c r="C57" s="158" t="s">
        <v>1068</v>
      </c>
      <c r="D57" s="134" t="s">
        <v>3536</v>
      </c>
      <c r="E57" s="136" t="s">
        <v>3927</v>
      </c>
      <c r="F57" s="136" t="s">
        <v>3927</v>
      </c>
      <c r="G57" s="134" t="s">
        <v>3544</v>
      </c>
      <c r="H57" s="134" t="s">
        <v>3545</v>
      </c>
      <c r="I57" s="134" t="s">
        <v>312</v>
      </c>
      <c r="J57" s="134" t="s">
        <v>1210</v>
      </c>
      <c r="K57" s="154">
        <v>45250</v>
      </c>
      <c r="L57" s="135">
        <v>2212</v>
      </c>
      <c r="M57" s="135">
        <v>2212</v>
      </c>
      <c r="N57" s="135">
        <v>2198.299</v>
      </c>
      <c r="O57" s="135">
        <v>2198.299</v>
      </c>
      <c r="P57" s="158">
        <v>0.99380605786618448</v>
      </c>
      <c r="Q57" s="165">
        <v>48913</v>
      </c>
      <c r="R57" s="188"/>
    </row>
    <row r="58" spans="1:18" ht="15" x14ac:dyDescent="0.2">
      <c r="A58" s="133" t="s">
        <v>1205</v>
      </c>
      <c r="B58" s="134" t="s">
        <v>1205</v>
      </c>
      <c r="C58" s="158" t="s">
        <v>1068</v>
      </c>
      <c r="D58" s="134" t="s">
        <v>3304</v>
      </c>
      <c r="E58" s="136" t="s">
        <v>3927</v>
      </c>
      <c r="F58" s="136" t="s">
        <v>3927</v>
      </c>
      <c r="G58" s="134" t="s">
        <v>3330</v>
      </c>
      <c r="H58" s="134" t="s">
        <v>3331</v>
      </c>
      <c r="I58" s="134" t="s">
        <v>312</v>
      </c>
      <c r="J58" s="134" t="s">
        <v>1211</v>
      </c>
      <c r="K58" s="154">
        <v>45298</v>
      </c>
      <c r="L58" s="135">
        <v>771.72400000000005</v>
      </c>
      <c r="M58" s="135">
        <v>2840.7160440000002</v>
      </c>
      <c r="N58" s="135">
        <v>329.23099999999999</v>
      </c>
      <c r="O58" s="135">
        <v>1211.8993109999999</v>
      </c>
      <c r="P58" s="158">
        <v>0.42661754720599587</v>
      </c>
      <c r="Q58" s="165">
        <v>47907</v>
      </c>
      <c r="R58" s="188"/>
    </row>
    <row r="59" spans="1:18" ht="15" x14ac:dyDescent="0.2">
      <c r="A59" s="133" t="s">
        <v>1205</v>
      </c>
      <c r="B59" s="134" t="s">
        <v>1205</v>
      </c>
      <c r="C59" s="158" t="s">
        <v>1068</v>
      </c>
      <c r="D59" s="134" t="s">
        <v>3359</v>
      </c>
      <c r="E59" s="136" t="s">
        <v>3927</v>
      </c>
      <c r="F59" s="136" t="s">
        <v>3927</v>
      </c>
      <c r="G59" s="134" t="s">
        <v>3360</v>
      </c>
      <c r="H59" s="134" t="s">
        <v>3361</v>
      </c>
      <c r="I59" s="134" t="s">
        <v>312</v>
      </c>
      <c r="J59" s="134" t="s">
        <v>1213</v>
      </c>
      <c r="K59" s="154">
        <v>45356</v>
      </c>
      <c r="L59" s="135">
        <v>384</v>
      </c>
      <c r="M59" s="135">
        <v>1527.9743999999998</v>
      </c>
      <c r="N59" s="135">
        <v>165.12</v>
      </c>
      <c r="O59" s="135">
        <v>657.02899200000002</v>
      </c>
      <c r="P59" s="158">
        <v>0.43</v>
      </c>
      <c r="Q59" s="165">
        <v>48265</v>
      </c>
      <c r="R59" s="188"/>
    </row>
    <row r="60" spans="1:18" ht="15" x14ac:dyDescent="0.2">
      <c r="A60" s="133" t="s">
        <v>1205</v>
      </c>
      <c r="B60" s="134" t="s">
        <v>1205</v>
      </c>
      <c r="C60" s="158" t="s">
        <v>1068</v>
      </c>
      <c r="D60" s="134" t="s">
        <v>314</v>
      </c>
      <c r="E60" s="136" t="s">
        <v>3927</v>
      </c>
      <c r="F60" s="136" t="s">
        <v>3927</v>
      </c>
      <c r="G60" s="134" t="s">
        <v>3613</v>
      </c>
      <c r="H60" s="134" t="s">
        <v>3614</v>
      </c>
      <c r="I60" s="134" t="s">
        <v>312</v>
      </c>
      <c r="J60" s="134" t="s">
        <v>1211</v>
      </c>
      <c r="K60" s="154">
        <v>45316</v>
      </c>
      <c r="L60" s="135">
        <v>933.88629000000003</v>
      </c>
      <c r="M60" s="135">
        <v>3437.6354334900002</v>
      </c>
      <c r="N60" s="135">
        <v>205.72864000000001</v>
      </c>
      <c r="O60" s="135">
        <v>757.28712384000005</v>
      </c>
      <c r="P60" s="158">
        <v>0.22029302946507545</v>
      </c>
      <c r="Q60" s="165">
        <v>47422</v>
      </c>
      <c r="R60" s="188"/>
    </row>
    <row r="61" spans="1:18" ht="15" x14ac:dyDescent="0.2">
      <c r="A61" s="133" t="s">
        <v>1205</v>
      </c>
      <c r="B61" s="134" t="s">
        <v>1205</v>
      </c>
      <c r="C61" s="158" t="s">
        <v>1068</v>
      </c>
      <c r="D61" s="134" t="s">
        <v>3350</v>
      </c>
      <c r="E61" s="136" t="s">
        <v>3927</v>
      </c>
      <c r="F61" s="136" t="s">
        <v>3927</v>
      </c>
      <c r="G61" s="134" t="s">
        <v>3351</v>
      </c>
      <c r="H61" s="134" t="s">
        <v>3352</v>
      </c>
      <c r="I61" s="134" t="s">
        <v>312</v>
      </c>
      <c r="J61" s="134" t="s">
        <v>1213</v>
      </c>
      <c r="K61" s="154">
        <v>44893</v>
      </c>
      <c r="L61" s="135">
        <v>323.57382195616543</v>
      </c>
      <c r="M61" s="135">
        <v>1287.5325949457779</v>
      </c>
      <c r="N61" s="135">
        <v>28.040361956165405</v>
      </c>
      <c r="O61" s="135">
        <v>111.57540425977776</v>
      </c>
      <c r="P61" s="158">
        <v>8.6658314280949569E-2</v>
      </c>
      <c r="Q61" s="165">
        <v>46965</v>
      </c>
      <c r="R61" s="188"/>
    </row>
    <row r="62" spans="1:18" ht="15" x14ac:dyDescent="0.2">
      <c r="A62" s="133" t="s">
        <v>1205</v>
      </c>
      <c r="B62" s="134" t="s">
        <v>1205</v>
      </c>
      <c r="C62" s="158" t="s">
        <v>1068</v>
      </c>
      <c r="D62" s="134" t="s">
        <v>3622</v>
      </c>
      <c r="E62" s="136" t="s">
        <v>3927</v>
      </c>
      <c r="F62" s="136" t="s">
        <v>3927</v>
      </c>
      <c r="G62" s="134" t="s">
        <v>3623</v>
      </c>
      <c r="H62" s="134" t="s">
        <v>3624</v>
      </c>
      <c r="I62" s="134" t="s">
        <v>312</v>
      </c>
      <c r="J62" s="134" t="s">
        <v>1211</v>
      </c>
      <c r="K62" s="154">
        <v>45274</v>
      </c>
      <c r="L62" s="135">
        <v>350</v>
      </c>
      <c r="M62" s="135">
        <v>1288.3499999999999</v>
      </c>
      <c r="N62" s="135">
        <v>2.1560000000000001</v>
      </c>
      <c r="O62" s="135">
        <v>7.9362360000000001</v>
      </c>
      <c r="P62" s="158">
        <v>6.1599999999999997E-3</v>
      </c>
      <c r="Q62" s="165">
        <v>48166</v>
      </c>
      <c r="R62" s="188"/>
    </row>
    <row r="63" spans="1:18" ht="15" x14ac:dyDescent="0.2">
      <c r="A63" s="133" t="s">
        <v>1205</v>
      </c>
      <c r="B63" s="134" t="s">
        <v>1205</v>
      </c>
      <c r="C63" s="158" t="s">
        <v>1068</v>
      </c>
      <c r="D63" s="134" t="s">
        <v>3316</v>
      </c>
      <c r="E63" s="136" t="s">
        <v>3927</v>
      </c>
      <c r="F63" s="136" t="s">
        <v>3927</v>
      </c>
      <c r="G63" s="134" t="s">
        <v>3317</v>
      </c>
      <c r="H63" s="134" t="s">
        <v>3318</v>
      </c>
      <c r="I63" s="134" t="s">
        <v>312</v>
      </c>
      <c r="J63" s="134" t="s">
        <v>1211</v>
      </c>
      <c r="K63" s="154">
        <v>44706</v>
      </c>
      <c r="L63" s="135">
        <v>388.78376502731788</v>
      </c>
      <c r="M63" s="135">
        <v>1431.1130390655571</v>
      </c>
      <c r="N63" s="135">
        <v>10.617585027317867</v>
      </c>
      <c r="O63" s="135">
        <v>39.08333048555707</v>
      </c>
      <c r="P63" s="158">
        <v>2.7309743827836595E-2</v>
      </c>
      <c r="Q63" s="165">
        <v>47542</v>
      </c>
      <c r="R63" s="188"/>
    </row>
    <row r="64" spans="1:18" ht="15" x14ac:dyDescent="0.2">
      <c r="A64" s="133" t="s">
        <v>1205</v>
      </c>
      <c r="B64" s="134" t="s">
        <v>1205</v>
      </c>
      <c r="C64" s="158" t="s">
        <v>1068</v>
      </c>
      <c r="D64" s="134" t="s">
        <v>3304</v>
      </c>
      <c r="E64" s="136" t="s">
        <v>3927</v>
      </c>
      <c r="F64" s="136" t="s">
        <v>3927</v>
      </c>
      <c r="G64" s="134" t="s">
        <v>3322</v>
      </c>
      <c r="H64" s="134" t="s">
        <v>3323</v>
      </c>
      <c r="I64" s="134" t="s">
        <v>312</v>
      </c>
      <c r="J64" s="134" t="s">
        <v>1211</v>
      </c>
      <c r="K64" s="154">
        <v>45316</v>
      </c>
      <c r="L64" s="135">
        <v>581.07500000000005</v>
      </c>
      <c r="M64" s="135">
        <v>2138.9370750000003</v>
      </c>
      <c r="N64" s="135">
        <v>142.03800000000001</v>
      </c>
      <c r="O64" s="135">
        <v>522.84187800000007</v>
      </c>
      <c r="P64" s="158">
        <v>0.24444004646560255</v>
      </c>
      <c r="Q64" s="165">
        <v>49096</v>
      </c>
      <c r="R64" s="188"/>
    </row>
    <row r="65" spans="1:18" ht="15" x14ac:dyDescent="0.2">
      <c r="A65" s="133" t="s">
        <v>1205</v>
      </c>
      <c r="B65" s="134" t="s">
        <v>1205</v>
      </c>
      <c r="C65" s="158" t="s">
        <v>1068</v>
      </c>
      <c r="D65" s="134" t="s">
        <v>3590</v>
      </c>
      <c r="E65" s="136" t="s">
        <v>3927</v>
      </c>
      <c r="F65" s="136" t="s">
        <v>3927</v>
      </c>
      <c r="G65" s="134" t="s">
        <v>3591</v>
      </c>
      <c r="H65" s="134" t="s">
        <v>3592</v>
      </c>
      <c r="I65" s="134" t="s">
        <v>312</v>
      </c>
      <c r="J65" s="134" t="s">
        <v>1211</v>
      </c>
      <c r="K65" s="154">
        <v>45225</v>
      </c>
      <c r="L65" s="135">
        <v>320</v>
      </c>
      <c r="M65" s="135">
        <v>1177.92</v>
      </c>
      <c r="N65" s="135">
        <v>118.4</v>
      </c>
      <c r="O65" s="135">
        <v>435.8304</v>
      </c>
      <c r="P65" s="158">
        <v>0.37</v>
      </c>
      <c r="Q65" s="165">
        <v>47081</v>
      </c>
      <c r="R65" s="188"/>
    </row>
    <row r="66" spans="1:18" ht="15" x14ac:dyDescent="0.2">
      <c r="A66" s="133" t="s">
        <v>1205</v>
      </c>
      <c r="B66" s="134" t="s">
        <v>1205</v>
      </c>
      <c r="C66" s="158" t="s">
        <v>1068</v>
      </c>
      <c r="D66" s="134" t="s">
        <v>314</v>
      </c>
      <c r="E66" s="136" t="s">
        <v>3927</v>
      </c>
      <c r="F66" s="136" t="s">
        <v>3927</v>
      </c>
      <c r="G66" s="134" t="s">
        <v>3629</v>
      </c>
      <c r="H66" s="134" t="s">
        <v>3630</v>
      </c>
      <c r="I66" s="134" t="s">
        <v>312</v>
      </c>
      <c r="J66" s="134" t="s">
        <v>1211</v>
      </c>
      <c r="K66" s="154">
        <v>45369</v>
      </c>
      <c r="L66" s="135">
        <v>345.98628293375236</v>
      </c>
      <c r="M66" s="135">
        <v>1273.5755074791423</v>
      </c>
      <c r="N66" s="135">
        <v>64.505972933752346</v>
      </c>
      <c r="O66" s="135">
        <v>237.44648636914241</v>
      </c>
      <c r="P66" s="158">
        <v>0.186440839176574</v>
      </c>
      <c r="Q66" s="165">
        <v>47149</v>
      </c>
      <c r="R66" s="188"/>
    </row>
    <row r="67" spans="1:18" ht="15" x14ac:dyDescent="0.2">
      <c r="A67" s="133" t="s">
        <v>1205</v>
      </c>
      <c r="B67" s="134" t="s">
        <v>1205</v>
      </c>
      <c r="C67" s="158" t="s">
        <v>1068</v>
      </c>
      <c r="D67" s="134" t="s">
        <v>3347</v>
      </c>
      <c r="E67" s="136" t="s">
        <v>3927</v>
      </c>
      <c r="F67" s="136" t="s">
        <v>3927</v>
      </c>
      <c r="G67" s="134" t="s">
        <v>3348</v>
      </c>
      <c r="H67" s="134" t="s">
        <v>3349</v>
      </c>
      <c r="I67" s="134" t="s">
        <v>312</v>
      </c>
      <c r="J67" s="134" t="s">
        <v>1211</v>
      </c>
      <c r="K67" s="154">
        <v>45316</v>
      </c>
      <c r="L67" s="135">
        <v>637.79459999999995</v>
      </c>
      <c r="M67" s="135">
        <v>2347.7219226000002</v>
      </c>
      <c r="N67" s="135">
        <v>169.66244999999995</v>
      </c>
      <c r="O67" s="135">
        <v>624.52747844999988</v>
      </c>
      <c r="P67" s="158">
        <v>0.26601424659286854</v>
      </c>
      <c r="Q67" s="165">
        <v>45657</v>
      </c>
      <c r="R67" s="188"/>
    </row>
    <row r="68" spans="1:18" ht="15" x14ac:dyDescent="0.2">
      <c r="A68" s="133" t="s">
        <v>1205</v>
      </c>
      <c r="B68" s="134" t="s">
        <v>1205</v>
      </c>
      <c r="C68" s="158" t="s">
        <v>1068</v>
      </c>
      <c r="D68" s="134" t="s">
        <v>3368</v>
      </c>
      <c r="E68" s="136" t="s">
        <v>3927</v>
      </c>
      <c r="F68" s="136" t="s">
        <v>3927</v>
      </c>
      <c r="G68" s="134" t="s">
        <v>3369</v>
      </c>
      <c r="H68" s="134" t="s">
        <v>3370</v>
      </c>
      <c r="I68" s="134" t="s">
        <v>312</v>
      </c>
      <c r="J68" s="134" t="s">
        <v>1211</v>
      </c>
      <c r="K68" s="154">
        <v>44991</v>
      </c>
      <c r="L68" s="135">
        <v>379.2</v>
      </c>
      <c r="M68" s="135">
        <v>1395.8352</v>
      </c>
      <c r="N68" s="135">
        <v>94.8</v>
      </c>
      <c r="O68" s="135">
        <v>348.9588</v>
      </c>
      <c r="P68" s="158">
        <v>0.25</v>
      </c>
      <c r="Q68" s="165">
        <v>48352</v>
      </c>
      <c r="R68" s="188"/>
    </row>
    <row r="69" spans="1:18" ht="15" x14ac:dyDescent="0.2">
      <c r="A69" s="133" t="s">
        <v>1205</v>
      </c>
      <c r="B69" s="134" t="s">
        <v>1205</v>
      </c>
      <c r="C69" s="158" t="s">
        <v>1068</v>
      </c>
      <c r="D69" s="134" t="s">
        <v>3436</v>
      </c>
      <c r="E69" s="136" t="s">
        <v>3927</v>
      </c>
      <c r="F69" s="136" t="s">
        <v>3927</v>
      </c>
      <c r="G69" s="134" t="s">
        <v>3437</v>
      </c>
      <c r="H69" s="134" t="s">
        <v>3438</v>
      </c>
      <c r="I69" s="134" t="s">
        <v>312</v>
      </c>
      <c r="J69" s="134" t="s">
        <v>1210</v>
      </c>
      <c r="K69" s="154">
        <v>45237</v>
      </c>
      <c r="L69" s="135">
        <v>1188.7078000000001</v>
      </c>
      <c r="M69" s="135">
        <v>1188.7078000000001</v>
      </c>
      <c r="N69" s="135">
        <v>399.01280000000003</v>
      </c>
      <c r="O69" s="135">
        <v>399.01280000000003</v>
      </c>
      <c r="P69" s="158">
        <v>0.33566937139640207</v>
      </c>
      <c r="Q69" s="165">
        <v>47026</v>
      </c>
      <c r="R69" s="188"/>
    </row>
    <row r="70" spans="1:18" ht="15" x14ac:dyDescent="0.2">
      <c r="A70" s="133" t="s">
        <v>1205</v>
      </c>
      <c r="B70" s="134" t="s">
        <v>1205</v>
      </c>
      <c r="C70" s="158" t="s">
        <v>1068</v>
      </c>
      <c r="D70" s="134" t="s">
        <v>3377</v>
      </c>
      <c r="E70" s="136" t="s">
        <v>3927</v>
      </c>
      <c r="F70" s="136" t="s">
        <v>3927</v>
      </c>
      <c r="G70" s="134" t="s">
        <v>3378</v>
      </c>
      <c r="H70" s="134" t="s">
        <v>3379</v>
      </c>
      <c r="I70" s="134" t="s">
        <v>312</v>
      </c>
      <c r="J70" s="134" t="s">
        <v>1211</v>
      </c>
      <c r="K70" s="154">
        <v>45362</v>
      </c>
      <c r="L70" s="135">
        <v>224</v>
      </c>
      <c r="M70" s="135">
        <v>824.54399999999998</v>
      </c>
      <c r="N70" s="135">
        <v>41.44</v>
      </c>
      <c r="O70" s="135">
        <v>152.54064000000002</v>
      </c>
      <c r="P70" s="158">
        <v>0.18500000000000003</v>
      </c>
      <c r="Q70" s="165">
        <v>47082</v>
      </c>
      <c r="R70" s="188"/>
    </row>
    <row r="71" spans="1:18" ht="15" x14ac:dyDescent="0.2">
      <c r="A71" s="133" t="s">
        <v>1205</v>
      </c>
      <c r="B71" s="134" t="s">
        <v>1205</v>
      </c>
      <c r="C71" s="158" t="s">
        <v>1068</v>
      </c>
      <c r="D71" s="134" t="s">
        <v>3338</v>
      </c>
      <c r="E71" s="136" t="s">
        <v>3927</v>
      </c>
      <c r="F71" s="136" t="s">
        <v>3927</v>
      </c>
      <c r="G71" s="134" t="s">
        <v>3339</v>
      </c>
      <c r="H71" s="134" t="s">
        <v>3340</v>
      </c>
      <c r="I71" s="134" t="s">
        <v>312</v>
      </c>
      <c r="J71" s="134" t="s">
        <v>1211</v>
      </c>
      <c r="K71" s="154">
        <v>45350</v>
      </c>
      <c r="L71" s="135">
        <v>474.82</v>
      </c>
      <c r="M71" s="135">
        <v>1747.81242</v>
      </c>
      <c r="N71" s="135">
        <v>104.37399000000001</v>
      </c>
      <c r="O71" s="135">
        <v>384.20065719000002</v>
      </c>
      <c r="P71" s="158">
        <v>0.21981801524788341</v>
      </c>
      <c r="Q71" s="165">
        <v>45657</v>
      </c>
      <c r="R71" s="188"/>
    </row>
    <row r="72" spans="1:18" ht="15" x14ac:dyDescent="0.2">
      <c r="A72" s="133" t="s">
        <v>1205</v>
      </c>
      <c r="B72" s="134" t="s">
        <v>1205</v>
      </c>
      <c r="C72" s="158" t="s">
        <v>1068</v>
      </c>
      <c r="D72" s="134" t="s">
        <v>3428</v>
      </c>
      <c r="E72" s="136" t="s">
        <v>3927</v>
      </c>
      <c r="F72" s="136" t="s">
        <v>3927</v>
      </c>
      <c r="G72" s="134" t="s">
        <v>3429</v>
      </c>
      <c r="H72" s="134" t="s">
        <v>3430</v>
      </c>
      <c r="I72" s="134" t="s">
        <v>312</v>
      </c>
      <c r="J72" s="134" t="s">
        <v>1210</v>
      </c>
      <c r="K72" s="154">
        <v>45172</v>
      </c>
      <c r="L72" s="135">
        <v>1345.0129999999999</v>
      </c>
      <c r="M72" s="135">
        <v>1345.0129999999999</v>
      </c>
      <c r="N72" s="135">
        <v>66.340999999999994</v>
      </c>
      <c r="O72" s="135">
        <v>66.340999999999994</v>
      </c>
      <c r="P72" s="158">
        <v>4.9323686834253644E-2</v>
      </c>
      <c r="Q72" s="165">
        <v>47238</v>
      </c>
      <c r="R72" s="188"/>
    </row>
    <row r="73" spans="1:18" ht="15" x14ac:dyDescent="0.2">
      <c r="A73" s="133" t="s">
        <v>1205</v>
      </c>
      <c r="B73" s="134" t="s">
        <v>1205</v>
      </c>
      <c r="C73" s="158" t="s">
        <v>1068</v>
      </c>
      <c r="D73" s="134" t="s">
        <v>3587</v>
      </c>
      <c r="E73" s="136" t="s">
        <v>3927</v>
      </c>
      <c r="F73" s="136" t="s">
        <v>3927</v>
      </c>
      <c r="G73" s="134" t="s">
        <v>3609</v>
      </c>
      <c r="H73" s="134" t="s">
        <v>3610</v>
      </c>
      <c r="I73" s="134" t="s">
        <v>312</v>
      </c>
      <c r="J73" s="134" t="s">
        <v>1211</v>
      </c>
      <c r="K73" s="154">
        <v>45197</v>
      </c>
      <c r="L73" s="135">
        <v>305.69099999999997</v>
      </c>
      <c r="M73" s="135">
        <v>1125.2485710000001</v>
      </c>
      <c r="N73" s="135">
        <v>92.775999999999996</v>
      </c>
      <c r="O73" s="135">
        <v>341.50845600000002</v>
      </c>
      <c r="P73" s="158">
        <v>0.303496013948726</v>
      </c>
      <c r="Q73" s="165">
        <v>46022</v>
      </c>
      <c r="R73" s="188"/>
    </row>
    <row r="74" spans="1:18" ht="15" x14ac:dyDescent="0.2">
      <c r="A74" s="133" t="s">
        <v>1205</v>
      </c>
      <c r="B74" s="134" t="s">
        <v>1205</v>
      </c>
      <c r="C74" s="158" t="s">
        <v>1068</v>
      </c>
      <c r="D74" s="134" t="s">
        <v>3386</v>
      </c>
      <c r="E74" s="136" t="s">
        <v>3927</v>
      </c>
      <c r="F74" s="136" t="s">
        <v>3927</v>
      </c>
      <c r="G74" s="134" t="s">
        <v>3387</v>
      </c>
      <c r="H74" s="134" t="s">
        <v>3388</v>
      </c>
      <c r="I74" s="134" t="s">
        <v>312</v>
      </c>
      <c r="J74" s="134" t="s">
        <v>1211</v>
      </c>
      <c r="K74" s="154">
        <v>45365</v>
      </c>
      <c r="L74" s="135">
        <v>268.60000000000002</v>
      </c>
      <c r="M74" s="135">
        <v>988.71659999999997</v>
      </c>
      <c r="N74" s="135">
        <v>130.95429999999999</v>
      </c>
      <c r="O74" s="135">
        <v>482.04277829999995</v>
      </c>
      <c r="P74" s="158">
        <v>0.48754393149664926</v>
      </c>
      <c r="Q74" s="165">
        <v>48055</v>
      </c>
      <c r="R74" s="188"/>
    </row>
    <row r="75" spans="1:18" ht="15" x14ac:dyDescent="0.2">
      <c r="A75" s="133" t="s">
        <v>1205</v>
      </c>
      <c r="B75" s="134" t="s">
        <v>1205</v>
      </c>
      <c r="C75" s="158" t="s">
        <v>1068</v>
      </c>
      <c r="D75" s="134" t="s">
        <v>3374</v>
      </c>
      <c r="E75" s="136" t="s">
        <v>3927</v>
      </c>
      <c r="F75" s="136" t="s">
        <v>3927</v>
      </c>
      <c r="G75" s="134" t="s">
        <v>3375</v>
      </c>
      <c r="H75" s="134" t="s">
        <v>3376</v>
      </c>
      <c r="I75" s="134" t="s">
        <v>312</v>
      </c>
      <c r="J75" s="134" t="s">
        <v>1211</v>
      </c>
      <c r="K75" s="154">
        <v>45291</v>
      </c>
      <c r="L75" s="135">
        <v>318.20400000000001</v>
      </c>
      <c r="M75" s="135">
        <v>1171.3089240000002</v>
      </c>
      <c r="N75" s="135">
        <v>169.292</v>
      </c>
      <c r="O75" s="135">
        <v>623.16385199999991</v>
      </c>
      <c r="P75" s="158">
        <v>0.53202348179155501</v>
      </c>
      <c r="Q75" s="165">
        <v>47083</v>
      </c>
      <c r="R75" s="188"/>
    </row>
    <row r="76" spans="1:18" ht="15" x14ac:dyDescent="0.2">
      <c r="A76" s="133" t="s">
        <v>1205</v>
      </c>
      <c r="B76" s="134" t="s">
        <v>1205</v>
      </c>
      <c r="C76" s="158" t="s">
        <v>1068</v>
      </c>
      <c r="D76" s="134" t="s">
        <v>3584</v>
      </c>
      <c r="E76" s="136" t="s">
        <v>3927</v>
      </c>
      <c r="F76" s="136" t="s">
        <v>3927</v>
      </c>
      <c r="G76" s="134" t="s">
        <v>3585</v>
      </c>
      <c r="H76" s="134" t="s">
        <v>3586</v>
      </c>
      <c r="I76" s="134" t="s">
        <v>312</v>
      </c>
      <c r="J76" s="134" t="s">
        <v>1211</v>
      </c>
      <c r="K76" s="154">
        <v>45350</v>
      </c>
      <c r="L76" s="135">
        <v>350</v>
      </c>
      <c r="M76" s="135">
        <v>1288.3499999999999</v>
      </c>
      <c r="N76" s="135">
        <v>336.7</v>
      </c>
      <c r="O76" s="135">
        <v>1239.3926999999999</v>
      </c>
      <c r="P76" s="158">
        <v>0.96199999999999997</v>
      </c>
      <c r="Q76" s="165">
        <v>49003</v>
      </c>
      <c r="R76" s="188"/>
    </row>
    <row r="77" spans="1:18" ht="15" x14ac:dyDescent="0.2">
      <c r="A77" s="133" t="s">
        <v>1205</v>
      </c>
      <c r="B77" s="134" t="s">
        <v>1205</v>
      </c>
      <c r="C77" s="158" t="s">
        <v>1068</v>
      </c>
      <c r="D77" s="134" t="s">
        <v>3523</v>
      </c>
      <c r="E77" s="136" t="s">
        <v>3927</v>
      </c>
      <c r="F77" s="136" t="s">
        <v>3927</v>
      </c>
      <c r="G77" s="134" t="s">
        <v>3524</v>
      </c>
      <c r="H77" s="134" t="s">
        <v>3525</v>
      </c>
      <c r="I77" s="134" t="s">
        <v>312</v>
      </c>
      <c r="J77" s="134" t="s">
        <v>1211</v>
      </c>
      <c r="K77" s="154">
        <v>45281</v>
      </c>
      <c r="L77" s="135">
        <v>252.8</v>
      </c>
      <c r="M77" s="135">
        <v>930.55680000000007</v>
      </c>
      <c r="N77" s="135">
        <v>139.04</v>
      </c>
      <c r="O77" s="135">
        <v>511.80624</v>
      </c>
      <c r="P77" s="158">
        <v>0.54999999999999993</v>
      </c>
      <c r="Q77" s="165">
        <v>47543</v>
      </c>
      <c r="R77" s="188"/>
    </row>
    <row r="78" spans="1:18" ht="15" x14ac:dyDescent="0.2">
      <c r="A78" s="133" t="s">
        <v>1205</v>
      </c>
      <c r="B78" s="134" t="s">
        <v>1205</v>
      </c>
      <c r="C78" s="158" t="s">
        <v>1068</v>
      </c>
      <c r="D78" s="134" t="s">
        <v>314</v>
      </c>
      <c r="E78" s="136" t="s">
        <v>3927</v>
      </c>
      <c r="F78" s="136" t="s">
        <v>3927</v>
      </c>
      <c r="G78" s="134" t="s">
        <v>3618</v>
      </c>
      <c r="H78" s="134" t="s">
        <v>3619</v>
      </c>
      <c r="I78" s="134" t="s">
        <v>312</v>
      </c>
      <c r="J78" s="134" t="s">
        <v>1211</v>
      </c>
      <c r="K78" s="154">
        <v>45378</v>
      </c>
      <c r="L78" s="135">
        <v>458.536</v>
      </c>
      <c r="M78" s="135">
        <v>1687.8710160000001</v>
      </c>
      <c r="N78" s="135">
        <v>27.751000000000001</v>
      </c>
      <c r="O78" s="135">
        <v>102.151431</v>
      </c>
      <c r="P78" s="158">
        <v>6.052087513303208E-2</v>
      </c>
      <c r="Q78" s="165">
        <v>47269</v>
      </c>
      <c r="R78" s="188"/>
    </row>
    <row r="79" spans="1:18" ht="15" x14ac:dyDescent="0.2">
      <c r="A79" s="133" t="s">
        <v>1205</v>
      </c>
      <c r="B79" s="134" t="s">
        <v>1205</v>
      </c>
      <c r="C79" s="158" t="s">
        <v>1068</v>
      </c>
      <c r="D79" s="134" t="s">
        <v>314</v>
      </c>
      <c r="E79" s="136" t="s">
        <v>3927</v>
      </c>
      <c r="F79" s="136" t="s">
        <v>3927</v>
      </c>
      <c r="G79" s="134" t="s">
        <v>3620</v>
      </c>
      <c r="H79" s="134" t="s">
        <v>3621</v>
      </c>
      <c r="I79" s="134" t="s">
        <v>312</v>
      </c>
      <c r="J79" s="134" t="s">
        <v>1211</v>
      </c>
      <c r="K79" s="154">
        <v>45362</v>
      </c>
      <c r="L79" s="135">
        <v>662.45699999999999</v>
      </c>
      <c r="M79" s="135">
        <v>2438.5042170000002</v>
      </c>
      <c r="N79" s="135">
        <v>66.971000000000004</v>
      </c>
      <c r="O79" s="135">
        <v>246.520251</v>
      </c>
      <c r="P79" s="158">
        <v>0.10109486351566968</v>
      </c>
      <c r="Q79" s="165">
        <v>47543</v>
      </c>
      <c r="R79" s="188"/>
    </row>
    <row r="80" spans="1:18" ht="15" x14ac:dyDescent="0.2">
      <c r="A80" s="133" t="s">
        <v>1205</v>
      </c>
      <c r="B80" s="134" t="s">
        <v>1205</v>
      </c>
      <c r="C80" s="158" t="s">
        <v>1068</v>
      </c>
      <c r="D80" s="134" t="s">
        <v>3542</v>
      </c>
      <c r="E80" s="136" t="s">
        <v>3927</v>
      </c>
      <c r="F80" s="136" t="s">
        <v>3927</v>
      </c>
      <c r="G80" s="134" t="s">
        <v>3542</v>
      </c>
      <c r="H80" s="134" t="s">
        <v>3543</v>
      </c>
      <c r="I80" s="134" t="s">
        <v>312</v>
      </c>
      <c r="J80" s="134" t="s">
        <v>1210</v>
      </c>
      <c r="K80" s="154">
        <v>45362</v>
      </c>
      <c r="L80" s="135">
        <v>796.31100000000004</v>
      </c>
      <c r="M80" s="135">
        <v>796.31100000000004</v>
      </c>
      <c r="N80" s="135">
        <v>283.76098999999999</v>
      </c>
      <c r="O80" s="135">
        <v>283.76098999999999</v>
      </c>
      <c r="P80" s="158">
        <v>0.3563444307563251</v>
      </c>
      <c r="Q80" s="165">
        <v>46905</v>
      </c>
      <c r="R80" s="188"/>
    </row>
    <row r="81" spans="1:18" ht="15" x14ac:dyDescent="0.2">
      <c r="A81" s="133" t="s">
        <v>1205</v>
      </c>
      <c r="B81" s="134" t="s">
        <v>1205</v>
      </c>
      <c r="C81" s="158" t="s">
        <v>1068</v>
      </c>
      <c r="D81" s="134" t="s">
        <v>3301</v>
      </c>
      <c r="E81" s="136" t="s">
        <v>3927</v>
      </c>
      <c r="F81" s="136" t="s">
        <v>3927</v>
      </c>
      <c r="G81" s="134" t="s">
        <v>3302</v>
      </c>
      <c r="H81" s="134" t="s">
        <v>3303</v>
      </c>
      <c r="I81" s="134" t="s">
        <v>312</v>
      </c>
      <c r="J81" s="134" t="s">
        <v>1211</v>
      </c>
      <c r="K81" s="154">
        <v>45250</v>
      </c>
      <c r="L81" s="135">
        <v>790</v>
      </c>
      <c r="M81" s="135">
        <v>2907.99</v>
      </c>
      <c r="N81" s="135">
        <v>70.602999999999994</v>
      </c>
      <c r="O81" s="135">
        <v>259.88964300000004</v>
      </c>
      <c r="P81" s="158">
        <v>8.9370886075949368E-2</v>
      </c>
      <c r="Q81" s="165">
        <v>47664</v>
      </c>
      <c r="R81" s="188"/>
    </row>
    <row r="82" spans="1:18" ht="15" x14ac:dyDescent="0.2">
      <c r="A82" s="133" t="s">
        <v>1205</v>
      </c>
      <c r="B82" s="134" t="s">
        <v>1205</v>
      </c>
      <c r="C82" s="158" t="s">
        <v>1068</v>
      </c>
      <c r="D82" s="134" t="s">
        <v>3615</v>
      </c>
      <c r="E82" s="136" t="s">
        <v>3927</v>
      </c>
      <c r="F82" s="136" t="s">
        <v>3927</v>
      </c>
      <c r="G82" s="134" t="s">
        <v>3616</v>
      </c>
      <c r="H82" s="134" t="s">
        <v>3617</v>
      </c>
      <c r="I82" s="134" t="s">
        <v>312</v>
      </c>
      <c r="J82" s="134" t="s">
        <v>1211</v>
      </c>
      <c r="K82" s="154">
        <v>45294</v>
      </c>
      <c r="L82" s="135">
        <v>444.63799999999998</v>
      </c>
      <c r="M82" s="135">
        <v>1636.7124780000001</v>
      </c>
      <c r="N82" s="135">
        <v>5.6079999999999997</v>
      </c>
      <c r="O82" s="135">
        <v>20.643048</v>
      </c>
      <c r="P82" s="158">
        <v>1.2612507253091277E-2</v>
      </c>
      <c r="Q82" s="165">
        <v>48060</v>
      </c>
      <c r="R82" s="188"/>
    </row>
    <row r="83" spans="1:18" ht="15" x14ac:dyDescent="0.2">
      <c r="A83" s="133" t="s">
        <v>1205</v>
      </c>
      <c r="B83" s="134" t="s">
        <v>1205</v>
      </c>
      <c r="C83" s="158" t="s">
        <v>1068</v>
      </c>
      <c r="D83" s="134" t="s">
        <v>3341</v>
      </c>
      <c r="E83" s="136" t="s">
        <v>3927</v>
      </c>
      <c r="F83" s="136" t="s">
        <v>3927</v>
      </c>
      <c r="G83" s="134" t="s">
        <v>3342</v>
      </c>
      <c r="H83" s="134" t="s">
        <v>3343</v>
      </c>
      <c r="I83" s="134" t="s">
        <v>312</v>
      </c>
      <c r="J83" s="134" t="s">
        <v>1211</v>
      </c>
      <c r="K83" s="154">
        <v>45279</v>
      </c>
      <c r="L83" s="135">
        <v>510.11998</v>
      </c>
      <c r="M83" s="135">
        <v>1877.75164638</v>
      </c>
      <c r="N83" s="135">
        <v>208.02470999999997</v>
      </c>
      <c r="O83" s="135">
        <v>765.73895750999986</v>
      </c>
      <c r="P83" s="158">
        <v>0.40779565230909004</v>
      </c>
      <c r="Q83" s="165">
        <v>47817</v>
      </c>
      <c r="R83" s="188"/>
    </row>
    <row r="84" spans="1:18" ht="15" x14ac:dyDescent="0.2">
      <c r="A84" s="133" t="s">
        <v>1205</v>
      </c>
      <c r="B84" s="134" t="s">
        <v>1205</v>
      </c>
      <c r="C84" s="158" t="s">
        <v>1068</v>
      </c>
      <c r="D84" s="134" t="s">
        <v>3304</v>
      </c>
      <c r="E84" s="136" t="s">
        <v>3927</v>
      </c>
      <c r="F84" s="136" t="s">
        <v>3927</v>
      </c>
      <c r="G84" s="134" t="s">
        <v>3305</v>
      </c>
      <c r="H84" s="134" t="s">
        <v>3306</v>
      </c>
      <c r="I84" s="134" t="s">
        <v>312</v>
      </c>
      <c r="J84" s="134" t="s">
        <v>1211</v>
      </c>
      <c r="K84" s="154">
        <v>45320</v>
      </c>
      <c r="L84" s="135">
        <v>714.83500000000004</v>
      </c>
      <c r="M84" s="135">
        <v>2631.3076350000001</v>
      </c>
      <c r="N84" s="135">
        <v>133.60900000000001</v>
      </c>
      <c r="O84" s="135">
        <v>491.814729</v>
      </c>
      <c r="P84" s="158">
        <v>0.18690886708121451</v>
      </c>
      <c r="Q84" s="165">
        <v>47046</v>
      </c>
      <c r="R84" s="188"/>
    </row>
    <row r="85" spans="1:18" ht="15" x14ac:dyDescent="0.2">
      <c r="A85" s="133" t="s">
        <v>1205</v>
      </c>
      <c r="B85" s="134" t="s">
        <v>1205</v>
      </c>
      <c r="C85" s="158" t="s">
        <v>1068</v>
      </c>
      <c r="D85" s="134" t="s">
        <v>3403</v>
      </c>
      <c r="E85" s="136" t="s">
        <v>3927</v>
      </c>
      <c r="F85" s="136" t="s">
        <v>3927</v>
      </c>
      <c r="G85" s="134" t="s">
        <v>3404</v>
      </c>
      <c r="H85" s="134" t="s">
        <v>3405</v>
      </c>
      <c r="I85" s="134" t="s">
        <v>312</v>
      </c>
      <c r="J85" s="134" t="s">
        <v>1211</v>
      </c>
      <c r="K85" s="154">
        <v>45230</v>
      </c>
      <c r="L85" s="135">
        <v>318.20400000000001</v>
      </c>
      <c r="M85" s="135">
        <v>1171.3089240000002</v>
      </c>
      <c r="N85" s="135">
        <v>254.10583000000003</v>
      </c>
      <c r="O85" s="135">
        <v>935.36356023000008</v>
      </c>
      <c r="P85" s="158">
        <v>0.79856265163228612</v>
      </c>
      <c r="Q85" s="165">
        <v>46203</v>
      </c>
      <c r="R85" s="188"/>
    </row>
    <row r="86" spans="1:18" ht="15" x14ac:dyDescent="0.2">
      <c r="A86" s="133" t="s">
        <v>1205</v>
      </c>
      <c r="B86" s="134" t="s">
        <v>1205</v>
      </c>
      <c r="C86" s="158" t="s">
        <v>1068</v>
      </c>
      <c r="D86" s="134" t="s">
        <v>3634</v>
      </c>
      <c r="E86" s="136" t="s">
        <v>3927</v>
      </c>
      <c r="F86" s="136" t="s">
        <v>3927</v>
      </c>
      <c r="G86" s="134" t="s">
        <v>3632</v>
      </c>
      <c r="H86" s="134" t="s">
        <v>3635</v>
      </c>
      <c r="I86" s="134" t="s">
        <v>312</v>
      </c>
      <c r="J86" s="134" t="s">
        <v>1211</v>
      </c>
      <c r="K86" s="154">
        <v>45362</v>
      </c>
      <c r="L86" s="135">
        <v>119.548</v>
      </c>
      <c r="M86" s="135">
        <v>440.05618800000002</v>
      </c>
      <c r="N86" s="135">
        <v>40.048999999999999</v>
      </c>
      <c r="O86" s="135">
        <v>147.42036899999999</v>
      </c>
      <c r="P86" s="158">
        <v>0.33500351323317829</v>
      </c>
      <c r="Q86" s="165">
        <v>48883</v>
      </c>
      <c r="R86" s="188"/>
    </row>
    <row r="87" spans="1:18" ht="15" x14ac:dyDescent="0.2">
      <c r="A87" s="133" t="s">
        <v>1205</v>
      </c>
      <c r="B87" s="134" t="s">
        <v>1205</v>
      </c>
      <c r="C87" s="158" t="s">
        <v>1068</v>
      </c>
      <c r="D87" s="134" t="s">
        <v>3467</v>
      </c>
      <c r="E87" s="136" t="s">
        <v>3927</v>
      </c>
      <c r="F87" s="136" t="s">
        <v>3927</v>
      </c>
      <c r="G87" s="134" t="s">
        <v>3473</v>
      </c>
      <c r="H87" s="134" t="s">
        <v>3474</v>
      </c>
      <c r="I87" s="134" t="s">
        <v>312</v>
      </c>
      <c r="J87" s="134" t="s">
        <v>1210</v>
      </c>
      <c r="K87" s="154">
        <v>45271</v>
      </c>
      <c r="L87" s="135">
        <v>1455</v>
      </c>
      <c r="M87" s="135">
        <v>1455</v>
      </c>
      <c r="N87" s="135">
        <v>188.84899999999999</v>
      </c>
      <c r="O87" s="135">
        <v>188.84899999999999</v>
      </c>
      <c r="P87" s="158">
        <v>0.12979312714776634</v>
      </c>
      <c r="Q87" s="165">
        <v>45291</v>
      </c>
      <c r="R87" s="188"/>
    </row>
    <row r="88" spans="1:18" ht="15" x14ac:dyDescent="0.2">
      <c r="A88" s="133" t="s">
        <v>1205</v>
      </c>
      <c r="B88" s="134" t="s">
        <v>1205</v>
      </c>
      <c r="C88" s="158" t="s">
        <v>1068</v>
      </c>
      <c r="D88" s="134" t="s">
        <v>3497</v>
      </c>
      <c r="E88" s="136" t="s">
        <v>3927</v>
      </c>
      <c r="F88" s="136" t="s">
        <v>3927</v>
      </c>
      <c r="G88" s="134" t="s">
        <v>3498</v>
      </c>
      <c r="H88" s="134" t="s">
        <v>3499</v>
      </c>
      <c r="I88" s="134" t="s">
        <v>312</v>
      </c>
      <c r="J88" s="134" t="s">
        <v>1213</v>
      </c>
      <c r="K88" s="154">
        <v>45046</v>
      </c>
      <c r="L88" s="135">
        <v>872.67465691566804</v>
      </c>
      <c r="M88" s="135">
        <v>3472.4597273331347</v>
      </c>
      <c r="N88" s="135">
        <v>107.51265691566805</v>
      </c>
      <c r="O88" s="135">
        <v>427.80361313313472</v>
      </c>
      <c r="P88" s="158">
        <v>0.12319901358847146</v>
      </c>
      <c r="Q88" s="165">
        <v>45961</v>
      </c>
      <c r="R88" s="188"/>
    </row>
    <row r="89" spans="1:18" ht="15" x14ac:dyDescent="0.2">
      <c r="A89" s="133" t="s">
        <v>1205</v>
      </c>
      <c r="B89" s="134" t="s">
        <v>1205</v>
      </c>
      <c r="C89" s="158" t="s">
        <v>1068</v>
      </c>
      <c r="D89" s="134" t="s">
        <v>3400</v>
      </c>
      <c r="E89" s="136" t="s">
        <v>3927</v>
      </c>
      <c r="F89" s="136" t="s">
        <v>3927</v>
      </c>
      <c r="G89" s="134" t="s">
        <v>3448</v>
      </c>
      <c r="H89" s="134" t="s">
        <v>3449</v>
      </c>
      <c r="I89" s="134" t="s">
        <v>312</v>
      </c>
      <c r="J89" s="134" t="s">
        <v>1211</v>
      </c>
      <c r="K89" s="154">
        <v>45337</v>
      </c>
      <c r="L89" s="135">
        <v>576</v>
      </c>
      <c r="M89" s="135">
        <v>2120.2559999999999</v>
      </c>
      <c r="N89" s="135">
        <v>288.29599000000002</v>
      </c>
      <c r="O89" s="135">
        <v>1061.21753919</v>
      </c>
      <c r="P89" s="158">
        <v>0.50051387152777771</v>
      </c>
      <c r="Q89" s="165">
        <v>48303</v>
      </c>
      <c r="R89" s="188"/>
    </row>
    <row r="90" spans="1:18" ht="15" x14ac:dyDescent="0.2">
      <c r="A90" s="133" t="s">
        <v>1205</v>
      </c>
      <c r="B90" s="134" t="s">
        <v>1205</v>
      </c>
      <c r="C90" s="158" t="s">
        <v>1068</v>
      </c>
      <c r="D90" s="134" t="s">
        <v>3536</v>
      </c>
      <c r="E90" s="136" t="s">
        <v>3927</v>
      </c>
      <c r="F90" s="136" t="s">
        <v>3927</v>
      </c>
      <c r="G90" s="134" t="s">
        <v>3537</v>
      </c>
      <c r="H90" s="134" t="s">
        <v>3538</v>
      </c>
      <c r="I90" s="134" t="s">
        <v>312</v>
      </c>
      <c r="J90" s="134" t="s">
        <v>1210</v>
      </c>
      <c r="K90" s="154">
        <v>45306</v>
      </c>
      <c r="L90" s="135">
        <v>3025.306</v>
      </c>
      <c r="M90" s="135">
        <v>3025.306</v>
      </c>
      <c r="N90" s="135">
        <v>362.65960000000007</v>
      </c>
      <c r="O90" s="135">
        <v>362.65960000000007</v>
      </c>
      <c r="P90" s="158">
        <v>0.11987534484114998</v>
      </c>
      <c r="Q90" s="165">
        <v>46507</v>
      </c>
      <c r="R90" s="188"/>
    </row>
    <row r="91" spans="1:18" ht="15" x14ac:dyDescent="0.2">
      <c r="A91" s="133" t="s">
        <v>1205</v>
      </c>
      <c r="B91" s="134" t="s">
        <v>1205</v>
      </c>
      <c r="C91" s="158" t="s">
        <v>1068</v>
      </c>
      <c r="D91" s="134" t="s">
        <v>3406</v>
      </c>
      <c r="E91" s="136" t="s">
        <v>3927</v>
      </c>
      <c r="F91" s="136" t="s">
        <v>3927</v>
      </c>
      <c r="G91" s="134" t="s">
        <v>3407</v>
      </c>
      <c r="H91" s="134" t="s">
        <v>3408</v>
      </c>
      <c r="I91" s="134" t="s">
        <v>312</v>
      </c>
      <c r="J91" s="134" t="s">
        <v>1211</v>
      </c>
      <c r="K91" s="154">
        <v>45342</v>
      </c>
      <c r="L91" s="135">
        <v>505.6</v>
      </c>
      <c r="M91" s="135">
        <v>1861.1136000000001</v>
      </c>
      <c r="N91" s="135">
        <v>461.32245</v>
      </c>
      <c r="O91" s="135">
        <v>1698.1279384500001</v>
      </c>
      <c r="P91" s="158">
        <v>0.91242573180379738</v>
      </c>
      <c r="Q91" s="165">
        <v>44742</v>
      </c>
      <c r="R91" s="188"/>
    </row>
    <row r="92" spans="1:18" ht="15" x14ac:dyDescent="0.2">
      <c r="A92" s="133" t="s">
        <v>1205</v>
      </c>
      <c r="B92" s="134" t="s">
        <v>1205</v>
      </c>
      <c r="C92" s="158" t="s">
        <v>1068</v>
      </c>
      <c r="D92" s="134" t="s">
        <v>3428</v>
      </c>
      <c r="E92" s="136" t="s">
        <v>3927</v>
      </c>
      <c r="F92" s="136" t="s">
        <v>3927</v>
      </c>
      <c r="G92" s="134" t="s">
        <v>3431</v>
      </c>
      <c r="H92" s="134" t="s">
        <v>3432</v>
      </c>
      <c r="I92" s="134" t="s">
        <v>312</v>
      </c>
      <c r="J92" s="134" t="s">
        <v>1210</v>
      </c>
      <c r="K92" s="154">
        <v>45279</v>
      </c>
      <c r="L92" s="135">
        <v>1876.6189999999999</v>
      </c>
      <c r="M92" s="135">
        <v>1876.6189999999999</v>
      </c>
      <c r="N92" s="135">
        <v>649.58498999999995</v>
      </c>
      <c r="O92" s="135">
        <v>649.58498999999995</v>
      </c>
      <c r="P92" s="158">
        <v>0.3461464420854739</v>
      </c>
      <c r="Q92" s="165">
        <v>48669</v>
      </c>
      <c r="R92" s="188"/>
    </row>
    <row r="93" spans="1:18" ht="15" x14ac:dyDescent="0.2">
      <c r="A93" s="133" t="s">
        <v>1205</v>
      </c>
      <c r="B93" s="134" t="s">
        <v>1205</v>
      </c>
      <c r="C93" s="158" t="s">
        <v>1068</v>
      </c>
      <c r="D93" s="134" t="s">
        <v>3481</v>
      </c>
      <c r="E93" s="136" t="s">
        <v>3927</v>
      </c>
      <c r="F93" s="136" t="s">
        <v>3927</v>
      </c>
      <c r="G93" s="134" t="s">
        <v>3482</v>
      </c>
      <c r="H93" s="134" t="s">
        <v>3483</v>
      </c>
      <c r="I93" s="134" t="s">
        <v>312</v>
      </c>
      <c r="J93" s="134" t="s">
        <v>1210</v>
      </c>
      <c r="K93" s="154">
        <v>45243</v>
      </c>
      <c r="L93" s="135">
        <v>1280</v>
      </c>
      <c r="M93" s="135">
        <v>1280</v>
      </c>
      <c r="N93" s="135">
        <v>681.13798999999995</v>
      </c>
      <c r="O93" s="135">
        <v>681.13798999999995</v>
      </c>
      <c r="P93" s="158">
        <v>0.5321390546875</v>
      </c>
      <c r="Q93" s="165">
        <v>48304</v>
      </c>
      <c r="R93" s="188"/>
    </row>
    <row r="94" spans="1:18" ht="15" x14ac:dyDescent="0.2">
      <c r="A94" s="133" t="s">
        <v>1205</v>
      </c>
      <c r="B94" s="134" t="s">
        <v>1205</v>
      </c>
      <c r="C94" s="158" t="s">
        <v>1068</v>
      </c>
      <c r="D94" s="134" t="s">
        <v>3319</v>
      </c>
      <c r="E94" s="136" t="s">
        <v>3927</v>
      </c>
      <c r="F94" s="136" t="s">
        <v>3927</v>
      </c>
      <c r="G94" s="134" t="s">
        <v>3320</v>
      </c>
      <c r="H94" s="134" t="s">
        <v>3321</v>
      </c>
      <c r="I94" s="134" t="s">
        <v>312</v>
      </c>
      <c r="J94" s="134" t="s">
        <v>1213</v>
      </c>
      <c r="K94" s="154">
        <v>45378</v>
      </c>
      <c r="L94" s="135">
        <v>510.80971</v>
      </c>
      <c r="M94" s="135">
        <v>2032.562917061</v>
      </c>
      <c r="N94" s="135">
        <v>66.496380000000002</v>
      </c>
      <c r="O94" s="135">
        <v>264.595745658</v>
      </c>
      <c r="P94" s="158">
        <v>0.13017837895054893</v>
      </c>
      <c r="Q94" s="165">
        <v>48518</v>
      </c>
      <c r="R94" s="188"/>
    </row>
    <row r="95" spans="1:18" ht="15" x14ac:dyDescent="0.2">
      <c r="A95" s="133" t="s">
        <v>1205</v>
      </c>
      <c r="B95" s="134" t="s">
        <v>1205</v>
      </c>
      <c r="C95" s="158" t="s">
        <v>1068</v>
      </c>
      <c r="D95" s="134" t="s">
        <v>3356</v>
      </c>
      <c r="E95" s="136" t="s">
        <v>3927</v>
      </c>
      <c r="F95" s="136" t="s">
        <v>3927</v>
      </c>
      <c r="G95" s="134" t="s">
        <v>3357</v>
      </c>
      <c r="H95" s="134" t="s">
        <v>3358</v>
      </c>
      <c r="I95" s="134" t="s">
        <v>312</v>
      </c>
      <c r="J95" s="134" t="s">
        <v>1213</v>
      </c>
      <c r="K95" s="154">
        <v>45299</v>
      </c>
      <c r="L95" s="135">
        <v>286.13400000000001</v>
      </c>
      <c r="M95" s="135">
        <v>1138.5557993999998</v>
      </c>
      <c r="N95" s="135">
        <v>17.402780000000028</v>
      </c>
      <c r="O95" s="135">
        <v>69.247401898000106</v>
      </c>
      <c r="P95" s="158">
        <v>6.0820384854648628E-2</v>
      </c>
      <c r="Q95" s="165">
        <v>48052</v>
      </c>
      <c r="R95" s="188"/>
    </row>
    <row r="96" spans="1:18" ht="15" x14ac:dyDescent="0.2">
      <c r="A96" s="133" t="s">
        <v>1205</v>
      </c>
      <c r="B96" s="134" t="s">
        <v>1205</v>
      </c>
      <c r="C96" s="158" t="s">
        <v>1068</v>
      </c>
      <c r="D96" s="134" t="s">
        <v>3344</v>
      </c>
      <c r="E96" s="136" t="s">
        <v>3927</v>
      </c>
      <c r="F96" s="136" t="s">
        <v>3927</v>
      </c>
      <c r="G96" s="134" t="s">
        <v>3345</v>
      </c>
      <c r="H96" s="134" t="s">
        <v>3346</v>
      </c>
      <c r="I96" s="134" t="s">
        <v>312</v>
      </c>
      <c r="J96" s="134" t="s">
        <v>1213</v>
      </c>
      <c r="K96" s="154">
        <v>45217</v>
      </c>
      <c r="L96" s="135">
        <v>442.03467999999998</v>
      </c>
      <c r="M96" s="135">
        <v>1758.9001951879998</v>
      </c>
      <c r="N96" s="135">
        <v>117.10776000000001</v>
      </c>
      <c r="O96" s="135">
        <v>465.98348781600004</v>
      </c>
      <c r="P96" s="158">
        <v>0.264928896529114</v>
      </c>
      <c r="Q96" s="165">
        <v>47664</v>
      </c>
      <c r="R96" s="188"/>
    </row>
    <row r="97" spans="1:18" ht="15" x14ac:dyDescent="0.2">
      <c r="A97" s="133" t="s">
        <v>1205</v>
      </c>
      <c r="B97" s="134" t="s">
        <v>1205</v>
      </c>
      <c r="C97" s="158" t="s">
        <v>1068</v>
      </c>
      <c r="D97" s="134" t="s">
        <v>3353</v>
      </c>
      <c r="E97" s="136" t="s">
        <v>3927</v>
      </c>
      <c r="F97" s="136" t="s">
        <v>3927</v>
      </c>
      <c r="G97" s="134" t="s">
        <v>3354</v>
      </c>
      <c r="H97" s="134" t="s">
        <v>3355</v>
      </c>
      <c r="I97" s="134" t="s">
        <v>312</v>
      </c>
      <c r="J97" s="134" t="s">
        <v>1211</v>
      </c>
      <c r="K97" s="154">
        <v>45316</v>
      </c>
      <c r="L97" s="135">
        <v>310.27199999999999</v>
      </c>
      <c r="M97" s="135">
        <v>1142.111232</v>
      </c>
      <c r="N97" s="135">
        <v>9.3079999999999998</v>
      </c>
      <c r="O97" s="135">
        <v>34.262748000000002</v>
      </c>
      <c r="P97" s="158">
        <v>2.999948432343234E-2</v>
      </c>
      <c r="Q97" s="165">
        <v>47573</v>
      </c>
      <c r="R97" s="188"/>
    </row>
    <row r="98" spans="1:18" ht="15" x14ac:dyDescent="0.2">
      <c r="A98" s="133" t="s">
        <v>1205</v>
      </c>
      <c r="B98" s="134" t="s">
        <v>1205</v>
      </c>
      <c r="C98" s="158" t="s">
        <v>1068</v>
      </c>
      <c r="D98" s="134" t="s">
        <v>3383</v>
      </c>
      <c r="E98" s="136" t="s">
        <v>3927</v>
      </c>
      <c r="F98" s="136" t="s">
        <v>3927</v>
      </c>
      <c r="G98" s="134" t="s">
        <v>3384</v>
      </c>
      <c r="H98" s="134" t="s">
        <v>3385</v>
      </c>
      <c r="I98" s="134" t="s">
        <v>312</v>
      </c>
      <c r="J98" s="134" t="s">
        <v>1211</v>
      </c>
      <c r="K98" s="154">
        <v>45362</v>
      </c>
      <c r="L98" s="135">
        <v>313.32882000000001</v>
      </c>
      <c r="M98" s="135">
        <v>1153.3633864200001</v>
      </c>
      <c r="N98" s="135">
        <v>56.198070000000008</v>
      </c>
      <c r="O98" s="135">
        <v>206.86509567000004</v>
      </c>
      <c r="P98" s="158">
        <v>0.17935812607343304</v>
      </c>
      <c r="Q98" s="165">
        <v>45621</v>
      </c>
      <c r="R98" s="188"/>
    </row>
    <row r="99" spans="1:18" ht="15" x14ac:dyDescent="0.2">
      <c r="A99" s="133" t="s">
        <v>1205</v>
      </c>
      <c r="B99" s="134" t="s">
        <v>1205</v>
      </c>
      <c r="C99" s="158" t="s">
        <v>1068</v>
      </c>
      <c r="D99" s="134" t="s">
        <v>3274</v>
      </c>
      <c r="E99" s="136" t="s">
        <v>3927</v>
      </c>
      <c r="F99" s="136" t="s">
        <v>3927</v>
      </c>
      <c r="G99" s="134" t="s">
        <v>3275</v>
      </c>
      <c r="H99" s="134" t="s">
        <v>3276</v>
      </c>
      <c r="I99" s="134" t="s">
        <v>312</v>
      </c>
      <c r="J99" s="134" t="s">
        <v>1211</v>
      </c>
      <c r="K99" s="154">
        <v>44496</v>
      </c>
      <c r="L99" s="135">
        <v>275</v>
      </c>
      <c r="M99" s="135">
        <v>1012.275</v>
      </c>
      <c r="N99" s="135">
        <v>29.5</v>
      </c>
      <c r="O99" s="135">
        <v>108.5895</v>
      </c>
      <c r="P99" s="158">
        <v>0.10727272727272727</v>
      </c>
      <c r="Q99" s="165">
        <v>45657</v>
      </c>
      <c r="R99" s="188"/>
    </row>
    <row r="100" spans="1:18" ht="15" x14ac:dyDescent="0.2">
      <c r="A100" s="133" t="s">
        <v>1205</v>
      </c>
      <c r="B100" s="134" t="s">
        <v>1205</v>
      </c>
      <c r="C100" s="158" t="s">
        <v>1068</v>
      </c>
      <c r="D100" s="134" t="s">
        <v>3295</v>
      </c>
      <c r="E100" s="136" t="s">
        <v>3927</v>
      </c>
      <c r="F100" s="136" t="s">
        <v>3927</v>
      </c>
      <c r="G100" s="134" t="s">
        <v>3296</v>
      </c>
      <c r="H100" s="134" t="s">
        <v>3297</v>
      </c>
      <c r="I100" s="134" t="s">
        <v>312</v>
      </c>
      <c r="J100" s="134" t="s">
        <v>1211</v>
      </c>
      <c r="K100" s="154">
        <v>43038</v>
      </c>
      <c r="L100" s="135">
        <v>200</v>
      </c>
      <c r="M100" s="135">
        <v>736.2</v>
      </c>
      <c r="N100" s="135">
        <v>18.053000000000004</v>
      </c>
      <c r="O100" s="135">
        <v>66.45309300000001</v>
      </c>
      <c r="P100" s="158">
        <v>9.0265000000000012E-2</v>
      </c>
      <c r="Q100" s="165">
        <v>45153</v>
      </c>
      <c r="R100" s="188"/>
    </row>
    <row r="101" spans="1:18" ht="15" x14ac:dyDescent="0.2">
      <c r="A101" s="133" t="s">
        <v>1205</v>
      </c>
      <c r="B101" s="134" t="s">
        <v>1205</v>
      </c>
      <c r="C101" s="158" t="s">
        <v>1068</v>
      </c>
      <c r="D101" s="134" t="s">
        <v>3475</v>
      </c>
      <c r="E101" s="136" t="s">
        <v>3927</v>
      </c>
      <c r="F101" s="136" t="s">
        <v>3927</v>
      </c>
      <c r="G101" s="134" t="s">
        <v>3476</v>
      </c>
      <c r="H101" s="134" t="s">
        <v>3477</v>
      </c>
      <c r="I101" s="134" t="s">
        <v>312</v>
      </c>
      <c r="J101" s="134" t="s">
        <v>1210</v>
      </c>
      <c r="K101" s="154">
        <v>45316</v>
      </c>
      <c r="L101" s="135">
        <v>1812.269</v>
      </c>
      <c r="M101" s="135">
        <v>1812.269</v>
      </c>
      <c r="N101" s="135">
        <v>955.54700000000003</v>
      </c>
      <c r="O101" s="135">
        <v>955.54700000000003</v>
      </c>
      <c r="P101" s="158">
        <v>0.52726554391207925</v>
      </c>
      <c r="Q101" s="165">
        <v>47118</v>
      </c>
      <c r="R101" s="188"/>
    </row>
    <row r="102" spans="1:18" ht="15" x14ac:dyDescent="0.2">
      <c r="A102" s="133" t="s">
        <v>1205</v>
      </c>
      <c r="B102" s="134" t="s">
        <v>1205</v>
      </c>
      <c r="C102" s="158" t="s">
        <v>1068</v>
      </c>
      <c r="D102" s="134" t="s">
        <v>3411</v>
      </c>
      <c r="E102" s="136" t="s">
        <v>3927</v>
      </c>
      <c r="F102" s="136" t="s">
        <v>3927</v>
      </c>
      <c r="G102" s="134" t="s">
        <v>3412</v>
      </c>
      <c r="H102" s="134" t="s">
        <v>3413</v>
      </c>
      <c r="I102" s="134" t="s">
        <v>312</v>
      </c>
      <c r="J102" s="134" t="s">
        <v>1211</v>
      </c>
      <c r="K102" s="154">
        <v>45356</v>
      </c>
      <c r="L102" s="135">
        <v>192</v>
      </c>
      <c r="M102" s="135">
        <v>706.75199999999995</v>
      </c>
      <c r="N102" s="135">
        <v>141.01799</v>
      </c>
      <c r="O102" s="135">
        <v>519.08722118999992</v>
      </c>
      <c r="P102" s="158">
        <v>0.73446869791666658</v>
      </c>
      <c r="Q102" s="165">
        <v>47118</v>
      </c>
      <c r="R102" s="188"/>
    </row>
    <row r="103" spans="1:18" ht="15" x14ac:dyDescent="0.2">
      <c r="A103" s="133" t="s">
        <v>1205</v>
      </c>
      <c r="B103" s="134" t="s">
        <v>1205</v>
      </c>
      <c r="C103" s="158" t="s">
        <v>1068</v>
      </c>
      <c r="D103" s="134" t="s">
        <v>3411</v>
      </c>
      <c r="E103" s="136" t="s">
        <v>3927</v>
      </c>
      <c r="F103" s="136" t="s">
        <v>3927</v>
      </c>
      <c r="G103" s="134" t="s">
        <v>3414</v>
      </c>
      <c r="H103" s="134" t="s">
        <v>3415</v>
      </c>
      <c r="I103" s="134" t="s">
        <v>312</v>
      </c>
      <c r="J103" s="134" t="s">
        <v>1211</v>
      </c>
      <c r="K103" s="154">
        <v>45379</v>
      </c>
      <c r="L103" s="135">
        <v>128</v>
      </c>
      <c r="M103" s="135">
        <v>471.16800000000001</v>
      </c>
      <c r="N103" s="135">
        <v>121.55999</v>
      </c>
      <c r="O103" s="135">
        <v>447.46232319000001</v>
      </c>
      <c r="P103" s="158">
        <v>0.9496874218750001</v>
      </c>
      <c r="Q103" s="165">
        <v>47118</v>
      </c>
      <c r="R103" s="188"/>
    </row>
    <row r="104" spans="1:18" ht="15" x14ac:dyDescent="0.2">
      <c r="A104" s="133" t="s">
        <v>1205</v>
      </c>
      <c r="B104" s="134" t="s">
        <v>1205</v>
      </c>
      <c r="C104" s="158" t="s">
        <v>1068</v>
      </c>
      <c r="D104" s="134" t="s">
        <v>3289</v>
      </c>
      <c r="E104" s="136" t="s">
        <v>3927</v>
      </c>
      <c r="F104" s="136" t="s">
        <v>3927</v>
      </c>
      <c r="G104" s="134" t="s">
        <v>3290</v>
      </c>
      <c r="H104" s="134" t="s">
        <v>3291</v>
      </c>
      <c r="I104" s="134" t="s">
        <v>312</v>
      </c>
      <c r="J104" s="134" t="s">
        <v>1211</v>
      </c>
      <c r="K104" s="154">
        <v>45265</v>
      </c>
      <c r="L104" s="135">
        <v>480</v>
      </c>
      <c r="M104" s="135">
        <v>1766.88</v>
      </c>
      <c r="N104" s="135">
        <v>412.87098999999995</v>
      </c>
      <c r="O104" s="135">
        <v>1519.7781141899998</v>
      </c>
      <c r="P104" s="158">
        <v>0.86014789583333329</v>
      </c>
      <c r="Q104" s="165">
        <v>47118</v>
      </c>
      <c r="R104" s="188"/>
    </row>
    <row r="105" spans="1:18" ht="15" x14ac:dyDescent="0.2">
      <c r="A105" s="133" t="s">
        <v>1220</v>
      </c>
      <c r="B105" s="134" t="s">
        <v>1220</v>
      </c>
      <c r="C105" s="158" t="s">
        <v>1068</v>
      </c>
      <c r="D105" s="134" t="s">
        <v>314</v>
      </c>
      <c r="E105" s="136" t="s">
        <v>3927</v>
      </c>
      <c r="F105" s="136" t="s">
        <v>3927</v>
      </c>
      <c r="G105" s="134" t="s">
        <v>3611</v>
      </c>
      <c r="H105" s="134" t="s">
        <v>3612</v>
      </c>
      <c r="I105" s="134" t="s">
        <v>136</v>
      </c>
      <c r="J105" s="134" t="s">
        <v>1211</v>
      </c>
      <c r="K105" s="154">
        <v>45313</v>
      </c>
      <c r="L105" s="135">
        <v>11680.6975306</v>
      </c>
      <c r="M105" s="135">
        <v>42996.6476101386</v>
      </c>
      <c r="N105" s="135">
        <v>3396.2009306000004</v>
      </c>
      <c r="O105" s="135">
        <v>12501.415625538602</v>
      </c>
      <c r="P105" s="158">
        <v>0.29075326381005506</v>
      </c>
      <c r="Q105" s="165">
        <v>44377</v>
      </c>
      <c r="R105" s="188"/>
    </row>
    <row r="106" spans="1:18" ht="15" x14ac:dyDescent="0.2">
      <c r="A106" s="133" t="s">
        <v>1220</v>
      </c>
      <c r="B106" s="134" t="s">
        <v>1220</v>
      </c>
      <c r="C106" s="158" t="s">
        <v>1068</v>
      </c>
      <c r="D106" s="134" t="s">
        <v>3490</v>
      </c>
      <c r="E106" s="136" t="s">
        <v>3927</v>
      </c>
      <c r="F106" s="136" t="s">
        <v>3927</v>
      </c>
      <c r="G106" s="134" t="s">
        <v>3491</v>
      </c>
      <c r="H106" s="134" t="s">
        <v>3492</v>
      </c>
      <c r="I106" s="134" t="s">
        <v>312</v>
      </c>
      <c r="J106" s="134" t="s">
        <v>1210</v>
      </c>
      <c r="K106" s="154">
        <v>45131</v>
      </c>
      <c r="L106" s="135">
        <v>25536.312999999998</v>
      </c>
      <c r="M106" s="135">
        <v>25536.312999999998</v>
      </c>
      <c r="N106" s="135">
        <v>10225.69</v>
      </c>
      <c r="O106" s="135">
        <v>10225.69</v>
      </c>
      <c r="P106" s="158">
        <v>0.40043721268610705</v>
      </c>
      <c r="Q106" s="165">
        <v>46996</v>
      </c>
      <c r="R106" s="188"/>
    </row>
    <row r="107" spans="1:18" ht="15" x14ac:dyDescent="0.2">
      <c r="A107" s="133" t="s">
        <v>1220</v>
      </c>
      <c r="B107" s="134" t="s">
        <v>1220</v>
      </c>
      <c r="C107" s="158" t="s">
        <v>1068</v>
      </c>
      <c r="D107" s="134" t="s">
        <v>3470</v>
      </c>
      <c r="E107" s="136" t="s">
        <v>3927</v>
      </c>
      <c r="F107" s="136" t="s">
        <v>3927</v>
      </c>
      <c r="G107" s="134" t="s">
        <v>3471</v>
      </c>
      <c r="H107" s="134" t="s">
        <v>3472</v>
      </c>
      <c r="I107" s="134" t="s">
        <v>312</v>
      </c>
      <c r="J107" s="134" t="s">
        <v>1210</v>
      </c>
      <c r="K107" s="154">
        <v>45250</v>
      </c>
      <c r="L107" s="135">
        <v>48573.053</v>
      </c>
      <c r="M107" s="135">
        <v>48573.053</v>
      </c>
      <c r="N107" s="135">
        <v>14571.915999999999</v>
      </c>
      <c r="O107" s="135">
        <v>14571.915999999999</v>
      </c>
      <c r="P107" s="158">
        <v>0.30000000205875466</v>
      </c>
      <c r="Q107" s="165">
        <v>46691</v>
      </c>
      <c r="R107" s="188"/>
    </row>
    <row r="108" spans="1:18" ht="15" x14ac:dyDescent="0.2">
      <c r="A108" s="133" t="s">
        <v>1220</v>
      </c>
      <c r="B108" s="134" t="s">
        <v>1220</v>
      </c>
      <c r="C108" s="158" t="s">
        <v>1068</v>
      </c>
      <c r="D108" s="134" t="s">
        <v>3575</v>
      </c>
      <c r="E108" s="136" t="s">
        <v>3927</v>
      </c>
      <c r="F108" s="136" t="s">
        <v>3927</v>
      </c>
      <c r="G108" s="134" t="s">
        <v>3576</v>
      </c>
      <c r="H108" s="134" t="s">
        <v>3577</v>
      </c>
      <c r="I108" s="134" t="s">
        <v>312</v>
      </c>
      <c r="J108" s="134" t="s">
        <v>1211</v>
      </c>
      <c r="K108" s="154">
        <v>44767</v>
      </c>
      <c r="L108" s="135">
        <v>7255.4639297214999</v>
      </c>
      <c r="M108" s="135">
        <v>26707.362725304843</v>
      </c>
      <c r="N108" s="135">
        <v>225.44992972149979</v>
      </c>
      <c r="O108" s="135">
        <v>829.88119130484074</v>
      </c>
      <c r="P108" s="158">
        <v>3.1073123911202968E-2</v>
      </c>
      <c r="Q108" s="165">
        <v>45657</v>
      </c>
      <c r="R108" s="188"/>
    </row>
    <row r="109" spans="1:18" ht="15" x14ac:dyDescent="0.2">
      <c r="A109" s="133" t="s">
        <v>1220</v>
      </c>
      <c r="B109" s="134" t="s">
        <v>1220</v>
      </c>
      <c r="C109" s="158" t="s">
        <v>1068</v>
      </c>
      <c r="D109" s="134" t="s">
        <v>3335</v>
      </c>
      <c r="E109" s="136" t="s">
        <v>3927</v>
      </c>
      <c r="F109" s="136" t="s">
        <v>3927</v>
      </c>
      <c r="G109" s="134" t="s">
        <v>3336</v>
      </c>
      <c r="H109" s="134" t="s">
        <v>3337</v>
      </c>
      <c r="I109" s="134" t="s">
        <v>312</v>
      </c>
      <c r="J109" s="134" t="s">
        <v>1211</v>
      </c>
      <c r="K109" s="154">
        <v>45251</v>
      </c>
      <c r="L109" s="135">
        <v>10433.111000000001</v>
      </c>
      <c r="M109" s="135">
        <v>38404.281590999999</v>
      </c>
      <c r="N109" s="135">
        <v>3101.3679999999999</v>
      </c>
      <c r="O109" s="135">
        <v>11416.135608000001</v>
      </c>
      <c r="P109" s="158">
        <v>0.29726205347570828</v>
      </c>
      <c r="Q109" s="165">
        <v>45291</v>
      </c>
      <c r="R109" s="188"/>
    </row>
    <row r="110" spans="1:18" ht="15" x14ac:dyDescent="0.2">
      <c r="A110" s="133" t="s">
        <v>1220</v>
      </c>
      <c r="B110" s="134" t="s">
        <v>1220</v>
      </c>
      <c r="C110" s="158" t="s">
        <v>1068</v>
      </c>
      <c r="D110" s="134" t="s">
        <v>3493</v>
      </c>
      <c r="E110" s="136" t="s">
        <v>3927</v>
      </c>
      <c r="F110" s="136" t="s">
        <v>3927</v>
      </c>
      <c r="G110" s="134" t="s">
        <v>3476</v>
      </c>
      <c r="H110" s="134" t="s">
        <v>3494</v>
      </c>
      <c r="I110" s="134" t="s">
        <v>312</v>
      </c>
      <c r="J110" s="134" t="s">
        <v>1210</v>
      </c>
      <c r="K110" s="154">
        <v>45369</v>
      </c>
      <c r="L110" s="135">
        <v>13706.379000000001</v>
      </c>
      <c r="M110" s="135">
        <v>13706.379000000001</v>
      </c>
      <c r="N110" s="135">
        <v>6060.7039999999997</v>
      </c>
      <c r="O110" s="135">
        <v>6060.7039999999997</v>
      </c>
      <c r="P110" s="158">
        <v>0.44218126465056889</v>
      </c>
      <c r="Q110" s="165">
        <v>45473</v>
      </c>
      <c r="R110" s="188"/>
    </row>
    <row r="111" spans="1:18" ht="15" x14ac:dyDescent="0.2">
      <c r="A111" s="133" t="s">
        <v>1220</v>
      </c>
      <c r="B111" s="134" t="s">
        <v>1220</v>
      </c>
      <c r="C111" s="158" t="s">
        <v>1068</v>
      </c>
      <c r="D111" s="134" t="s">
        <v>314</v>
      </c>
      <c r="E111" s="136" t="s">
        <v>3927</v>
      </c>
      <c r="F111" s="136" t="s">
        <v>3927</v>
      </c>
      <c r="G111" s="134" t="s">
        <v>3627</v>
      </c>
      <c r="H111" s="134" t="s">
        <v>3628</v>
      </c>
      <c r="I111" s="134" t="s">
        <v>312</v>
      </c>
      <c r="J111" s="134" t="s">
        <v>1213</v>
      </c>
      <c r="K111" s="154">
        <v>45350</v>
      </c>
      <c r="L111" s="135">
        <v>8362.5614740354504</v>
      </c>
      <c r="M111" s="135">
        <v>33275.46836133446</v>
      </c>
      <c r="N111" s="135">
        <v>2416.2239140354509</v>
      </c>
      <c r="O111" s="135">
        <v>9614.3965763384604</v>
      </c>
      <c r="P111" s="158">
        <v>0.2889334711066075</v>
      </c>
      <c r="Q111" s="165">
        <v>46203</v>
      </c>
      <c r="R111" s="188"/>
    </row>
    <row r="112" spans="1:18" ht="15" x14ac:dyDescent="0.2">
      <c r="A112" s="133" t="s">
        <v>1220</v>
      </c>
      <c r="B112" s="134" t="s">
        <v>1220</v>
      </c>
      <c r="C112" s="158" t="s">
        <v>1068</v>
      </c>
      <c r="D112" s="134" t="s">
        <v>3283</v>
      </c>
      <c r="E112" s="136" t="s">
        <v>3927</v>
      </c>
      <c r="F112" s="136" t="s">
        <v>3927</v>
      </c>
      <c r="G112" s="134" t="s">
        <v>3284</v>
      </c>
      <c r="H112" s="134" t="s">
        <v>3285</v>
      </c>
      <c r="I112" s="134" t="s">
        <v>312</v>
      </c>
      <c r="J112" s="134" t="s">
        <v>1211</v>
      </c>
      <c r="K112" s="154">
        <v>45159</v>
      </c>
      <c r="L112" s="135">
        <v>10459.924000000001</v>
      </c>
      <c r="M112" s="135">
        <v>38502.980244000006</v>
      </c>
      <c r="N112" s="135">
        <v>7154.58799</v>
      </c>
      <c r="O112" s="135">
        <v>26336.038391189999</v>
      </c>
      <c r="P112" s="158">
        <v>0.68399999751432228</v>
      </c>
      <c r="Q112" s="165">
        <v>47848</v>
      </c>
      <c r="R112" s="188"/>
    </row>
    <row r="113" spans="1:18" ht="15" x14ac:dyDescent="0.2">
      <c r="A113" s="133" t="s">
        <v>1220</v>
      </c>
      <c r="B113" s="134" t="s">
        <v>1220</v>
      </c>
      <c r="C113" s="158" t="s">
        <v>1068</v>
      </c>
      <c r="D113" s="134" t="s">
        <v>3511</v>
      </c>
      <c r="E113" s="136" t="s">
        <v>3927</v>
      </c>
      <c r="F113" s="136" t="s">
        <v>3927</v>
      </c>
      <c r="G113" s="134" t="s">
        <v>3512</v>
      </c>
      <c r="H113" s="134" t="s">
        <v>3513</v>
      </c>
      <c r="I113" s="134" t="s">
        <v>312</v>
      </c>
      <c r="J113" s="134" t="s">
        <v>1213</v>
      </c>
      <c r="K113" s="154">
        <v>45222</v>
      </c>
      <c r="L113" s="135">
        <v>11298</v>
      </c>
      <c r="M113" s="135">
        <v>44955.871799999994</v>
      </c>
      <c r="N113" s="135">
        <v>4123.7699899999998</v>
      </c>
      <c r="O113" s="135">
        <v>16408.893167209</v>
      </c>
      <c r="P113" s="158">
        <v>0.36499999911488762</v>
      </c>
      <c r="Q113" s="165">
        <v>48305</v>
      </c>
      <c r="R113" s="188"/>
    </row>
    <row r="114" spans="1:18" ht="15" x14ac:dyDescent="0.2">
      <c r="A114" s="133" t="s">
        <v>1220</v>
      </c>
      <c r="B114" s="134" t="s">
        <v>1220</v>
      </c>
      <c r="C114" s="158" t="s">
        <v>1068</v>
      </c>
      <c r="D114" s="134" t="s">
        <v>314</v>
      </c>
      <c r="E114" s="136" t="s">
        <v>3927</v>
      </c>
      <c r="F114" s="136" t="s">
        <v>3927</v>
      </c>
      <c r="G114" s="134" t="s">
        <v>3607</v>
      </c>
      <c r="H114" s="134" t="s">
        <v>3608</v>
      </c>
      <c r="I114" s="134" t="s">
        <v>312</v>
      </c>
      <c r="J114" s="134" t="s">
        <v>1211</v>
      </c>
      <c r="K114" s="154">
        <v>44699</v>
      </c>
      <c r="L114" s="135">
        <v>634</v>
      </c>
      <c r="M114" s="135">
        <v>2333.7539999999999</v>
      </c>
      <c r="N114" s="135">
        <v>12.184969999999971</v>
      </c>
      <c r="O114" s="135">
        <v>44.852874569999898</v>
      </c>
      <c r="P114" s="158">
        <v>1.9219195583596169E-2</v>
      </c>
      <c r="Q114" s="165">
        <v>46387</v>
      </c>
      <c r="R114" s="188"/>
    </row>
    <row r="115" spans="1:18" ht="15" x14ac:dyDescent="0.2">
      <c r="A115" s="133" t="s">
        <v>1220</v>
      </c>
      <c r="B115" s="134" t="s">
        <v>1220</v>
      </c>
      <c r="C115" s="158" t="s">
        <v>1068</v>
      </c>
      <c r="D115" s="134" t="s">
        <v>3526</v>
      </c>
      <c r="E115" s="136" t="s">
        <v>3927</v>
      </c>
      <c r="F115" s="136" t="s">
        <v>3927</v>
      </c>
      <c r="G115" s="134" t="s">
        <v>3527</v>
      </c>
      <c r="H115" s="134" t="s">
        <v>3528</v>
      </c>
      <c r="I115" s="134" t="s">
        <v>312</v>
      </c>
      <c r="J115" s="134" t="s">
        <v>1211</v>
      </c>
      <c r="K115" s="154">
        <v>45259</v>
      </c>
      <c r="L115" s="135">
        <v>15064</v>
      </c>
      <c r="M115" s="135">
        <v>55450.584000000003</v>
      </c>
      <c r="N115" s="135">
        <v>12452.26699</v>
      </c>
      <c r="O115" s="135">
        <v>45836.794790190004</v>
      </c>
      <c r="P115" s="158">
        <v>0.82662420273499737</v>
      </c>
      <c r="Q115" s="165">
        <v>48307</v>
      </c>
      <c r="R115" s="188"/>
    </row>
    <row r="116" spans="1:18" ht="15" x14ac:dyDescent="0.2">
      <c r="A116" s="133" t="s">
        <v>1220</v>
      </c>
      <c r="B116" s="134" t="s">
        <v>1220</v>
      </c>
      <c r="C116" s="158" t="s">
        <v>1068</v>
      </c>
      <c r="D116" s="134" t="s">
        <v>3400</v>
      </c>
      <c r="E116" s="136" t="s">
        <v>3927</v>
      </c>
      <c r="F116" s="136" t="s">
        <v>3927</v>
      </c>
      <c r="G116" s="134" t="s">
        <v>3401</v>
      </c>
      <c r="H116" s="134" t="s">
        <v>3402</v>
      </c>
      <c r="I116" s="134" t="s">
        <v>312</v>
      </c>
      <c r="J116" s="134" t="s">
        <v>1211</v>
      </c>
      <c r="K116" s="154">
        <v>45365</v>
      </c>
      <c r="L116" s="135">
        <v>11298</v>
      </c>
      <c r="M116" s="135">
        <v>41587.938000000002</v>
      </c>
      <c r="N116" s="135">
        <v>8946.8160000000007</v>
      </c>
      <c r="O116" s="135">
        <v>32933.229696000002</v>
      </c>
      <c r="P116" s="158">
        <v>0.79189378651088682</v>
      </c>
      <c r="Q116" s="165">
        <v>47848</v>
      </c>
      <c r="R116" s="188"/>
    </row>
    <row r="117" spans="1:18" ht="15" x14ac:dyDescent="0.2">
      <c r="A117" s="133" t="s">
        <v>1220</v>
      </c>
      <c r="B117" s="134" t="s">
        <v>1220</v>
      </c>
      <c r="C117" s="158" t="s">
        <v>1068</v>
      </c>
      <c r="D117" s="134" t="s">
        <v>3526</v>
      </c>
      <c r="E117" s="136" t="s">
        <v>3927</v>
      </c>
      <c r="F117" s="136" t="s">
        <v>3927</v>
      </c>
      <c r="G117" s="134" t="s">
        <v>3534</v>
      </c>
      <c r="H117" s="134" t="s">
        <v>3535</v>
      </c>
      <c r="I117" s="134" t="s">
        <v>312</v>
      </c>
      <c r="J117" s="134" t="s">
        <v>1211</v>
      </c>
      <c r="K117" s="154">
        <v>44651</v>
      </c>
      <c r="L117" s="135">
        <v>1506.4</v>
      </c>
      <c r="M117" s="135">
        <v>5545.0584000000008</v>
      </c>
      <c r="N117" s="135">
        <v>1506.3999899999999</v>
      </c>
      <c r="O117" s="135">
        <v>5545.0583631899999</v>
      </c>
      <c r="P117" s="158">
        <v>0.9999999933616569</v>
      </c>
      <c r="Q117" s="165">
        <v>48307</v>
      </c>
      <c r="R117" s="188"/>
    </row>
    <row r="118" spans="1:18" ht="15" x14ac:dyDescent="0.2">
      <c r="A118" s="133" t="s">
        <v>1220</v>
      </c>
      <c r="B118" s="134" t="s">
        <v>1220</v>
      </c>
      <c r="C118" s="158" t="s">
        <v>1068</v>
      </c>
      <c r="D118" s="134" t="s">
        <v>3467</v>
      </c>
      <c r="E118" s="136" t="s">
        <v>3927</v>
      </c>
      <c r="F118" s="136" t="s">
        <v>3927</v>
      </c>
      <c r="G118" s="134" t="s">
        <v>3468</v>
      </c>
      <c r="H118" s="134" t="s">
        <v>3469</v>
      </c>
      <c r="I118" s="134" t="s">
        <v>312</v>
      </c>
      <c r="J118" s="134" t="s">
        <v>1210</v>
      </c>
      <c r="K118" s="154">
        <v>45271</v>
      </c>
      <c r="L118" s="135">
        <v>48650.273999999998</v>
      </c>
      <c r="M118" s="135">
        <v>48650.273999999998</v>
      </c>
      <c r="N118" s="135">
        <v>16100.061</v>
      </c>
      <c r="O118" s="135">
        <v>16100.061</v>
      </c>
      <c r="P118" s="158">
        <v>0.33093464180695054</v>
      </c>
      <c r="Q118" s="165">
        <v>46721</v>
      </c>
      <c r="R118" s="188"/>
    </row>
    <row r="119" spans="1:18" ht="15" x14ac:dyDescent="0.2">
      <c r="A119" s="133" t="s">
        <v>1220</v>
      </c>
      <c r="B119" s="134" t="s">
        <v>1220</v>
      </c>
      <c r="C119" s="158" t="s">
        <v>1068</v>
      </c>
      <c r="D119" s="134" t="s">
        <v>3631</v>
      </c>
      <c r="E119" s="136" t="s">
        <v>3927</v>
      </c>
      <c r="F119" s="136" t="s">
        <v>3927</v>
      </c>
      <c r="G119" s="134" t="s">
        <v>3632</v>
      </c>
      <c r="H119" s="134" t="s">
        <v>3633</v>
      </c>
      <c r="I119" s="134" t="s">
        <v>312</v>
      </c>
      <c r="J119" s="134" t="s">
        <v>1211</v>
      </c>
      <c r="K119" s="154">
        <v>45362</v>
      </c>
      <c r="L119" s="135">
        <v>4358.3019999999997</v>
      </c>
      <c r="M119" s="135">
        <v>16042.909662</v>
      </c>
      <c r="N119" s="135">
        <v>1111.366</v>
      </c>
      <c r="O119" s="135">
        <v>4090.9382460000002</v>
      </c>
      <c r="P119" s="158">
        <v>0.25499976825837217</v>
      </c>
      <c r="Q119" s="165">
        <v>48883</v>
      </c>
      <c r="R119" s="188"/>
    </row>
    <row r="120" spans="1:18" ht="15" x14ac:dyDescent="0.2">
      <c r="A120" s="133" t="s">
        <v>1220</v>
      </c>
      <c r="B120" s="134" t="s">
        <v>1220</v>
      </c>
      <c r="C120" s="158" t="s">
        <v>1068</v>
      </c>
      <c r="D120" s="134" t="s">
        <v>3371</v>
      </c>
      <c r="E120" s="136" t="s">
        <v>3927</v>
      </c>
      <c r="F120" s="136" t="s">
        <v>3927</v>
      </c>
      <c r="G120" s="134" t="s">
        <v>3372</v>
      </c>
      <c r="H120" s="134" t="s">
        <v>3373</v>
      </c>
      <c r="I120" s="134" t="s">
        <v>312</v>
      </c>
      <c r="J120" s="134" t="s">
        <v>1211</v>
      </c>
      <c r="K120" s="154">
        <v>45370</v>
      </c>
      <c r="L120" s="135">
        <v>9402.0509999999995</v>
      </c>
      <c r="M120" s="135">
        <v>34608.949731000001</v>
      </c>
      <c r="N120" s="135">
        <v>3117.953</v>
      </c>
      <c r="O120" s="135">
        <v>11477.184993000001</v>
      </c>
      <c r="P120" s="158">
        <v>0.33162476995710832</v>
      </c>
      <c r="Q120" s="165">
        <v>47093</v>
      </c>
      <c r="R120" s="188"/>
    </row>
    <row r="121" spans="1:18" ht="15" x14ac:dyDescent="0.2">
      <c r="A121" s="133" t="s">
        <v>1220</v>
      </c>
      <c r="B121" s="134" t="s">
        <v>1220</v>
      </c>
      <c r="C121" s="158" t="s">
        <v>1068</v>
      </c>
      <c r="D121" s="134" t="s">
        <v>3598</v>
      </c>
      <c r="E121" s="136" t="s">
        <v>3927</v>
      </c>
      <c r="F121" s="136" t="s">
        <v>3927</v>
      </c>
      <c r="G121" s="134" t="s">
        <v>3599</v>
      </c>
      <c r="H121" s="134" t="s">
        <v>3600</v>
      </c>
      <c r="I121" s="134" t="s">
        <v>312</v>
      </c>
      <c r="J121" s="134" t="s">
        <v>1211</v>
      </c>
      <c r="K121" s="154">
        <v>45140</v>
      </c>
      <c r="L121" s="135">
        <v>6894.0730000000003</v>
      </c>
      <c r="M121" s="135">
        <v>25377.082713</v>
      </c>
      <c r="N121" s="135">
        <v>896.22986000000037</v>
      </c>
      <c r="O121" s="135">
        <v>3299.0221146600015</v>
      </c>
      <c r="P121" s="158">
        <v>0.1300000536692896</v>
      </c>
      <c r="Q121" s="165">
        <v>46842</v>
      </c>
      <c r="R121" s="188"/>
    </row>
    <row r="122" spans="1:18" ht="15" x14ac:dyDescent="0.2">
      <c r="A122" s="133" t="s">
        <v>1220</v>
      </c>
      <c r="B122" s="134" t="s">
        <v>1220</v>
      </c>
      <c r="C122" s="158" t="s">
        <v>1068</v>
      </c>
      <c r="D122" s="134" t="s">
        <v>3445</v>
      </c>
      <c r="E122" s="136" t="s">
        <v>3927</v>
      </c>
      <c r="F122" s="136" t="s">
        <v>3927</v>
      </c>
      <c r="G122" s="134" t="s">
        <v>3446</v>
      </c>
      <c r="H122" s="134" t="s">
        <v>3447</v>
      </c>
      <c r="I122" s="134" t="s">
        <v>312</v>
      </c>
      <c r="J122" s="134" t="s">
        <v>1211</v>
      </c>
      <c r="K122" s="154">
        <v>45281</v>
      </c>
      <c r="L122" s="135">
        <v>13842.651380000001</v>
      </c>
      <c r="M122" s="135">
        <v>50954.799729780003</v>
      </c>
      <c r="N122" s="135">
        <v>2346.3303800000008</v>
      </c>
      <c r="O122" s="135">
        <v>8636.8421287800029</v>
      </c>
      <c r="P122" s="158">
        <v>0.1695000701520232</v>
      </c>
      <c r="Q122" s="165">
        <v>47938</v>
      </c>
      <c r="R122" s="188"/>
    </row>
    <row r="123" spans="1:18" ht="15" x14ac:dyDescent="0.2">
      <c r="A123" s="133" t="s">
        <v>1220</v>
      </c>
      <c r="B123" s="134" t="s">
        <v>1220</v>
      </c>
      <c r="C123" s="158" t="s">
        <v>1068</v>
      </c>
      <c r="D123" s="134" t="s">
        <v>3601</v>
      </c>
      <c r="E123" s="136" t="s">
        <v>3927</v>
      </c>
      <c r="F123" s="136" t="s">
        <v>3927</v>
      </c>
      <c r="G123" s="134" t="s">
        <v>3602</v>
      </c>
      <c r="H123" s="134" t="s">
        <v>3603</v>
      </c>
      <c r="I123" s="134" t="s">
        <v>312</v>
      </c>
      <c r="J123" s="134" t="s">
        <v>1211</v>
      </c>
      <c r="K123" s="154">
        <v>45365</v>
      </c>
      <c r="L123" s="135">
        <v>6275.9560000000001</v>
      </c>
      <c r="M123" s="135">
        <v>23101.794035999999</v>
      </c>
      <c r="N123" s="135">
        <v>3012.4588699999999</v>
      </c>
      <c r="O123" s="135">
        <v>11088.861100470001</v>
      </c>
      <c r="P123" s="158">
        <v>0.47999999840661733</v>
      </c>
      <c r="Q123" s="165">
        <v>45688</v>
      </c>
      <c r="R123" s="188"/>
    </row>
    <row r="124" spans="1:18" ht="15" x14ac:dyDescent="0.2">
      <c r="A124" s="133" t="s">
        <v>1220</v>
      </c>
      <c r="B124" s="134" t="s">
        <v>1220</v>
      </c>
      <c r="C124" s="158" t="s">
        <v>1068</v>
      </c>
      <c r="D124" s="134" t="s">
        <v>314</v>
      </c>
      <c r="E124" s="136" t="s">
        <v>3927</v>
      </c>
      <c r="F124" s="136" t="s">
        <v>3927</v>
      </c>
      <c r="G124" s="134" t="s">
        <v>3639</v>
      </c>
      <c r="H124" s="134" t="s">
        <v>3640</v>
      </c>
      <c r="I124" s="134" t="s">
        <v>312</v>
      </c>
      <c r="J124" s="134" t="s">
        <v>1211</v>
      </c>
      <c r="K124" s="154">
        <v>45225</v>
      </c>
      <c r="L124" s="135">
        <v>5272.4</v>
      </c>
      <c r="M124" s="135">
        <v>19407.704399999999</v>
      </c>
      <c r="N124" s="135">
        <v>3448.864</v>
      </c>
      <c r="O124" s="135">
        <v>12695.268383999999</v>
      </c>
      <c r="P124" s="158">
        <v>0.65413549806539717</v>
      </c>
      <c r="Q124" s="165">
        <v>49309</v>
      </c>
      <c r="R124" s="188"/>
    </row>
    <row r="125" spans="1:18" ht="15" x14ac:dyDescent="0.2">
      <c r="A125" s="133" t="s">
        <v>1220</v>
      </c>
      <c r="B125" s="134" t="s">
        <v>1220</v>
      </c>
      <c r="C125" s="158" t="s">
        <v>1068</v>
      </c>
      <c r="D125" s="134" t="s">
        <v>3557</v>
      </c>
      <c r="E125" s="136" t="s">
        <v>3927</v>
      </c>
      <c r="F125" s="136" t="s">
        <v>3927</v>
      </c>
      <c r="G125" s="134" t="s">
        <v>3558</v>
      </c>
      <c r="H125" s="134" t="s">
        <v>3559</v>
      </c>
      <c r="I125" s="134" t="s">
        <v>312</v>
      </c>
      <c r="J125" s="134" t="s">
        <v>1211</v>
      </c>
      <c r="K125" s="154">
        <v>45362</v>
      </c>
      <c r="L125" s="135">
        <v>17211.802190000002</v>
      </c>
      <c r="M125" s="135">
        <v>63356.643861390003</v>
      </c>
      <c r="N125" s="135">
        <v>2942.4526400000004</v>
      </c>
      <c r="O125" s="135">
        <v>10831.168167840002</v>
      </c>
      <c r="P125" s="158">
        <v>0.17095552269997361</v>
      </c>
      <c r="Q125" s="165">
        <v>46748</v>
      </c>
      <c r="R125" s="188"/>
    </row>
    <row r="126" spans="1:18" ht="15" x14ac:dyDescent="0.2">
      <c r="A126" s="133" t="s">
        <v>1220</v>
      </c>
      <c r="B126" s="134" t="s">
        <v>1220</v>
      </c>
      <c r="C126" s="158" t="s">
        <v>1068</v>
      </c>
      <c r="D126" s="134" t="s">
        <v>3539</v>
      </c>
      <c r="E126" s="136" t="s">
        <v>3927</v>
      </c>
      <c r="F126" s="136" t="s">
        <v>3927</v>
      </c>
      <c r="G126" s="134" t="s">
        <v>3540</v>
      </c>
      <c r="H126" s="134" t="s">
        <v>3541</v>
      </c>
      <c r="I126" s="134" t="s">
        <v>312</v>
      </c>
      <c r="J126" s="134" t="s">
        <v>1210</v>
      </c>
      <c r="K126" s="154">
        <v>45378</v>
      </c>
      <c r="L126" s="135">
        <v>26362</v>
      </c>
      <c r="M126" s="135">
        <v>26362</v>
      </c>
      <c r="N126" s="135">
        <v>11940.748</v>
      </c>
      <c r="O126" s="135">
        <v>11940.748</v>
      </c>
      <c r="P126" s="158">
        <v>0.45295303846445639</v>
      </c>
      <c r="Q126" s="165">
        <v>48286</v>
      </c>
      <c r="R126" s="188"/>
    </row>
    <row r="127" spans="1:18" ht="15" x14ac:dyDescent="0.2">
      <c r="A127" s="133" t="s">
        <v>1220</v>
      </c>
      <c r="B127" s="134" t="s">
        <v>1220</v>
      </c>
      <c r="C127" s="158" t="s">
        <v>1068</v>
      </c>
      <c r="D127" s="134" t="s">
        <v>3478</v>
      </c>
      <c r="E127" s="136" t="s">
        <v>3927</v>
      </c>
      <c r="F127" s="136" t="s">
        <v>3927</v>
      </c>
      <c r="G127" s="134" t="s">
        <v>3479</v>
      </c>
      <c r="H127" s="134" t="s">
        <v>3480</v>
      </c>
      <c r="I127" s="134" t="s">
        <v>312</v>
      </c>
      <c r="J127" s="134" t="s">
        <v>1210</v>
      </c>
      <c r="K127" s="154">
        <v>45382</v>
      </c>
      <c r="L127" s="135">
        <v>37660</v>
      </c>
      <c r="M127" s="135">
        <v>37660</v>
      </c>
      <c r="N127" s="135">
        <v>23064.708999999999</v>
      </c>
      <c r="O127" s="135">
        <v>23064.708999999999</v>
      </c>
      <c r="P127" s="158">
        <v>0.61244580456718001</v>
      </c>
      <c r="Q127" s="165">
        <v>48944</v>
      </c>
      <c r="R127" s="188"/>
    </row>
    <row r="128" spans="1:18" ht="15" x14ac:dyDescent="0.2">
      <c r="A128" s="133" t="s">
        <v>1220</v>
      </c>
      <c r="B128" s="134" t="s">
        <v>1220</v>
      </c>
      <c r="C128" s="158" t="s">
        <v>1068</v>
      </c>
      <c r="D128" s="134" t="s">
        <v>3520</v>
      </c>
      <c r="E128" s="136" t="s">
        <v>3927</v>
      </c>
      <c r="F128" s="136" t="s">
        <v>3927</v>
      </c>
      <c r="G128" s="134" t="s">
        <v>3521</v>
      </c>
      <c r="H128" s="134" t="s">
        <v>3522</v>
      </c>
      <c r="I128" s="134" t="s">
        <v>312</v>
      </c>
      <c r="J128" s="134" t="s">
        <v>1213</v>
      </c>
      <c r="K128" s="154">
        <v>45369</v>
      </c>
      <c r="L128" s="135">
        <v>11298</v>
      </c>
      <c r="M128" s="135">
        <v>44955.871799999994</v>
      </c>
      <c r="N128" s="135">
        <v>6225.9381299999995</v>
      </c>
      <c r="O128" s="135">
        <v>24773.630413082999</v>
      </c>
      <c r="P128" s="158">
        <v>0.55106550982474778</v>
      </c>
      <c r="Q128" s="165">
        <v>48884</v>
      </c>
      <c r="R128" s="188"/>
    </row>
    <row r="129" spans="1:18" ht="15" x14ac:dyDescent="0.2">
      <c r="A129" s="133" t="s">
        <v>1220</v>
      </c>
      <c r="B129" s="134" t="s">
        <v>1220</v>
      </c>
      <c r="C129" s="158" t="s">
        <v>1068</v>
      </c>
      <c r="D129" s="134" t="s">
        <v>3292</v>
      </c>
      <c r="E129" s="136" t="s">
        <v>3927</v>
      </c>
      <c r="F129" s="136" t="s">
        <v>3927</v>
      </c>
      <c r="G129" s="134" t="s">
        <v>3293</v>
      </c>
      <c r="H129" s="134" t="s">
        <v>3294</v>
      </c>
      <c r="I129" s="134" t="s">
        <v>312</v>
      </c>
      <c r="J129" s="134" t="s">
        <v>1211</v>
      </c>
      <c r="K129" s="154">
        <v>45316</v>
      </c>
      <c r="L129" s="135">
        <v>7532</v>
      </c>
      <c r="M129" s="135">
        <v>27725.292000000001</v>
      </c>
      <c r="N129" s="135">
        <v>5554.85</v>
      </c>
      <c r="O129" s="135">
        <v>20447.402850000002</v>
      </c>
      <c r="P129" s="158">
        <v>0.73750000000000004</v>
      </c>
      <c r="Q129" s="165">
        <v>47515</v>
      </c>
      <c r="R129" s="188"/>
    </row>
    <row r="130" spans="1:18" ht="15" x14ac:dyDescent="0.2">
      <c r="A130" s="133" t="s">
        <v>1220</v>
      </c>
      <c r="B130" s="134" t="s">
        <v>1220</v>
      </c>
      <c r="C130" s="158" t="s">
        <v>1068</v>
      </c>
      <c r="D130" s="134" t="s">
        <v>3397</v>
      </c>
      <c r="E130" s="136" t="s">
        <v>3927</v>
      </c>
      <c r="F130" s="136" t="s">
        <v>3927</v>
      </c>
      <c r="G130" s="134" t="s">
        <v>3398</v>
      </c>
      <c r="H130" s="134" t="s">
        <v>3399</v>
      </c>
      <c r="I130" s="134" t="s">
        <v>312</v>
      </c>
      <c r="J130" s="134" t="s">
        <v>1213</v>
      </c>
      <c r="K130" s="154">
        <v>45369</v>
      </c>
      <c r="L130" s="135">
        <v>11298</v>
      </c>
      <c r="M130" s="135">
        <v>44955.871799999994</v>
      </c>
      <c r="N130" s="135">
        <v>9356.8112799999999</v>
      </c>
      <c r="O130" s="135">
        <v>37231.687764247996</v>
      </c>
      <c r="P130" s="158">
        <v>0.82818297751814485</v>
      </c>
      <c r="Q130" s="165">
        <v>49021</v>
      </c>
      <c r="R130" s="188"/>
    </row>
    <row r="131" spans="1:18" ht="15" x14ac:dyDescent="0.2">
      <c r="A131" s="133" t="s">
        <v>1220</v>
      </c>
      <c r="B131" s="134" t="s">
        <v>1220</v>
      </c>
      <c r="C131" s="158" t="s">
        <v>1068</v>
      </c>
      <c r="D131" s="134" t="s">
        <v>3356</v>
      </c>
      <c r="E131" s="136" t="s">
        <v>3927</v>
      </c>
      <c r="F131" s="136" t="s">
        <v>3927</v>
      </c>
      <c r="G131" s="134" t="s">
        <v>3409</v>
      </c>
      <c r="H131" s="134" t="s">
        <v>3410</v>
      </c>
      <c r="I131" s="134" t="s">
        <v>312</v>
      </c>
      <c r="J131" s="134" t="s">
        <v>1213</v>
      </c>
      <c r="K131" s="154">
        <v>45306</v>
      </c>
      <c r="L131" s="135">
        <v>6225.7873799999998</v>
      </c>
      <c r="M131" s="135">
        <v>24773.030563757999</v>
      </c>
      <c r="N131" s="135">
        <v>5026.03496</v>
      </c>
      <c r="O131" s="135">
        <v>19999.095709335998</v>
      </c>
      <c r="P131" s="158">
        <v>0.80729306242385679</v>
      </c>
      <c r="Q131" s="165">
        <v>50040</v>
      </c>
      <c r="R131" s="188"/>
    </row>
    <row r="132" spans="1:18" ht="15" x14ac:dyDescent="0.2">
      <c r="A132" s="133" t="s">
        <v>1220</v>
      </c>
      <c r="B132" s="134" t="s">
        <v>1220</v>
      </c>
      <c r="C132" s="158" t="s">
        <v>1068</v>
      </c>
      <c r="D132" s="134" t="s">
        <v>3531</v>
      </c>
      <c r="E132" s="136" t="s">
        <v>3927</v>
      </c>
      <c r="F132" s="136" t="s">
        <v>3927</v>
      </c>
      <c r="G132" s="134" t="s">
        <v>3532</v>
      </c>
      <c r="H132" s="134" t="s">
        <v>3533</v>
      </c>
      <c r="I132" s="134" t="s">
        <v>312</v>
      </c>
      <c r="J132" s="134" t="s">
        <v>1210</v>
      </c>
      <c r="K132" s="154">
        <v>45356</v>
      </c>
      <c r="L132" s="135">
        <v>37660</v>
      </c>
      <c r="M132" s="135">
        <v>37660</v>
      </c>
      <c r="N132" s="135">
        <v>31908.316999999999</v>
      </c>
      <c r="O132" s="135">
        <v>31908.316999999999</v>
      </c>
      <c r="P132" s="158">
        <v>0.84727342007434947</v>
      </c>
      <c r="Q132" s="165">
        <v>47848</v>
      </c>
      <c r="R132" s="188"/>
    </row>
    <row r="133" spans="1:18" ht="15" x14ac:dyDescent="0.2">
      <c r="A133" s="133" t="s">
        <v>1220</v>
      </c>
      <c r="B133" s="134" t="s">
        <v>1220</v>
      </c>
      <c r="C133" s="158" t="s">
        <v>1068</v>
      </c>
      <c r="D133" s="134" t="s">
        <v>3389</v>
      </c>
      <c r="E133" s="136" t="s">
        <v>3927</v>
      </c>
      <c r="F133" s="136" t="s">
        <v>3927</v>
      </c>
      <c r="G133" s="134" t="s">
        <v>3390</v>
      </c>
      <c r="H133" s="134" t="s">
        <v>3391</v>
      </c>
      <c r="I133" s="134" t="s">
        <v>312</v>
      </c>
      <c r="J133" s="134" t="s">
        <v>1211</v>
      </c>
      <c r="K133" s="154">
        <v>45342</v>
      </c>
      <c r="L133" s="135">
        <v>10518</v>
      </c>
      <c r="M133" s="135">
        <v>38716.758000000002</v>
      </c>
      <c r="N133" s="135">
        <v>7895.2039999999997</v>
      </c>
      <c r="O133" s="135">
        <v>29062.245923999999</v>
      </c>
      <c r="P133" s="158">
        <v>0.75063738353299103</v>
      </c>
      <c r="Q133" s="165">
        <v>48822</v>
      </c>
      <c r="R133" s="188"/>
    </row>
    <row r="134" spans="1:18" ht="15" x14ac:dyDescent="0.2">
      <c r="A134" s="133" t="s">
        <v>1220</v>
      </c>
      <c r="B134" s="134" t="s">
        <v>1220</v>
      </c>
      <c r="C134" s="158" t="s">
        <v>1068</v>
      </c>
      <c r="D134" s="134" t="s">
        <v>3422</v>
      </c>
      <c r="E134" s="136" t="s">
        <v>3927</v>
      </c>
      <c r="F134" s="136" t="s">
        <v>3927</v>
      </c>
      <c r="G134" s="134" t="s">
        <v>3423</v>
      </c>
      <c r="H134" s="134" t="s">
        <v>3424</v>
      </c>
      <c r="I134" s="134" t="s">
        <v>312</v>
      </c>
      <c r="J134" s="134" t="s">
        <v>1211</v>
      </c>
      <c r="K134" s="154">
        <v>45147</v>
      </c>
      <c r="L134" s="135">
        <v>17360.77</v>
      </c>
      <c r="M134" s="135">
        <v>63904.99437</v>
      </c>
      <c r="N134" s="135">
        <v>3472.1529999999998</v>
      </c>
      <c r="O134" s="135">
        <v>12780.995193000001</v>
      </c>
      <c r="P134" s="158">
        <v>0.19999994239886826</v>
      </c>
      <c r="Q134" s="165">
        <v>47573</v>
      </c>
      <c r="R134" s="188"/>
    </row>
    <row r="135" spans="1:18" ht="15" x14ac:dyDescent="0.2">
      <c r="A135" s="133" t="s">
        <v>1220</v>
      </c>
      <c r="B135" s="134" t="s">
        <v>1220</v>
      </c>
      <c r="C135" s="158" t="s">
        <v>1068</v>
      </c>
      <c r="D135" s="134" t="s">
        <v>3310</v>
      </c>
      <c r="E135" s="136" t="s">
        <v>3927</v>
      </c>
      <c r="F135" s="136" t="s">
        <v>3927</v>
      </c>
      <c r="G135" s="134" t="s">
        <v>3311</v>
      </c>
      <c r="H135" s="134" t="s">
        <v>3312</v>
      </c>
      <c r="I135" s="134" t="s">
        <v>312</v>
      </c>
      <c r="J135" s="134" t="s">
        <v>1211</v>
      </c>
      <c r="K135" s="154">
        <v>45362</v>
      </c>
      <c r="L135" s="135">
        <v>17346.528999999999</v>
      </c>
      <c r="M135" s="135">
        <v>63852.573249000001</v>
      </c>
      <c r="N135" s="135">
        <v>4423.3670000000002</v>
      </c>
      <c r="O135" s="135">
        <v>16282.413927000001</v>
      </c>
      <c r="P135" s="158">
        <v>0.25500012134992545</v>
      </c>
      <c r="Q135" s="165">
        <v>47483</v>
      </c>
      <c r="R135" s="188"/>
    </row>
    <row r="136" spans="1:18" ht="15" x14ac:dyDescent="0.2">
      <c r="A136" s="133" t="s">
        <v>1220</v>
      </c>
      <c r="B136" s="134" t="s">
        <v>1220</v>
      </c>
      <c r="C136" s="158" t="s">
        <v>1068</v>
      </c>
      <c r="D136" s="134" t="s">
        <v>3604</v>
      </c>
      <c r="E136" s="136" t="s">
        <v>3927</v>
      </c>
      <c r="F136" s="136" t="s">
        <v>3927</v>
      </c>
      <c r="G136" s="134" t="s">
        <v>3605</v>
      </c>
      <c r="H136" s="134" t="s">
        <v>3606</v>
      </c>
      <c r="I136" s="134" t="s">
        <v>312</v>
      </c>
      <c r="J136" s="134" t="s">
        <v>1211</v>
      </c>
      <c r="K136" s="154">
        <v>45369</v>
      </c>
      <c r="L136" s="135">
        <v>7027.64</v>
      </c>
      <c r="M136" s="135">
        <v>25868.742839999999</v>
      </c>
      <c r="N136" s="135">
        <v>4174.049</v>
      </c>
      <c r="O136" s="135">
        <v>15364.674369</v>
      </c>
      <c r="P136" s="158">
        <v>0.59394747027451611</v>
      </c>
      <c r="Q136" s="165">
        <v>48286</v>
      </c>
      <c r="R136" s="188"/>
    </row>
    <row r="137" spans="1:18" ht="15" x14ac:dyDescent="0.2">
      <c r="A137" s="133" t="s">
        <v>1220</v>
      </c>
      <c r="B137" s="134" t="s">
        <v>1220</v>
      </c>
      <c r="C137" s="158" t="s">
        <v>1068</v>
      </c>
      <c r="D137" s="134" t="s">
        <v>314</v>
      </c>
      <c r="E137" s="136" t="s">
        <v>3927</v>
      </c>
      <c r="F137" s="136" t="s">
        <v>3927</v>
      </c>
      <c r="G137" s="134" t="s">
        <v>3593</v>
      </c>
      <c r="H137" s="134" t="s">
        <v>3594</v>
      </c>
      <c r="I137" s="134" t="s">
        <v>312</v>
      </c>
      <c r="J137" s="134" t="s">
        <v>1213</v>
      </c>
      <c r="K137" s="154">
        <v>45365</v>
      </c>
      <c r="L137" s="135">
        <v>10426.954</v>
      </c>
      <c r="M137" s="135">
        <v>41489.892661400001</v>
      </c>
      <c r="N137" s="135">
        <v>7173.7359999999999</v>
      </c>
      <c r="O137" s="135">
        <v>28545.012917599997</v>
      </c>
      <c r="P137" s="158">
        <v>0.68799919899905571</v>
      </c>
      <c r="Q137" s="165">
        <v>47664</v>
      </c>
      <c r="R137" s="188"/>
    </row>
    <row r="138" spans="1:18" ht="15" x14ac:dyDescent="0.2">
      <c r="A138" s="133" t="s">
        <v>1220</v>
      </c>
      <c r="B138" s="134" t="s">
        <v>1220</v>
      </c>
      <c r="C138" s="158" t="s">
        <v>1068</v>
      </c>
      <c r="D138" s="134" t="s">
        <v>3636</v>
      </c>
      <c r="E138" s="136" t="s">
        <v>3927</v>
      </c>
      <c r="F138" s="136" t="s">
        <v>3927</v>
      </c>
      <c r="G138" s="134" t="s">
        <v>3637</v>
      </c>
      <c r="H138" s="134" t="s">
        <v>3638</v>
      </c>
      <c r="I138" s="134" t="s">
        <v>312</v>
      </c>
      <c r="J138" s="134" t="s">
        <v>1211</v>
      </c>
      <c r="K138" s="154">
        <v>45369</v>
      </c>
      <c r="L138" s="135">
        <v>15064</v>
      </c>
      <c r="M138" s="135">
        <v>55450.584000000003</v>
      </c>
      <c r="N138" s="135">
        <v>13105.679990000001</v>
      </c>
      <c r="O138" s="135">
        <v>48242.008043190006</v>
      </c>
      <c r="P138" s="158">
        <v>0.86999999933616579</v>
      </c>
      <c r="Q138" s="165">
        <v>49490</v>
      </c>
      <c r="R138" s="188"/>
    </row>
    <row r="139" spans="1:18" ht="15" x14ac:dyDescent="0.2">
      <c r="A139" s="133" t="s">
        <v>1220</v>
      </c>
      <c r="B139" s="134" t="s">
        <v>1220</v>
      </c>
      <c r="C139" s="158" t="s">
        <v>1068</v>
      </c>
      <c r="D139" s="134" t="s">
        <v>3310</v>
      </c>
      <c r="E139" s="136" t="s">
        <v>3927</v>
      </c>
      <c r="F139" s="136" t="s">
        <v>3927</v>
      </c>
      <c r="G139" s="134" t="s">
        <v>3500</v>
      </c>
      <c r="H139" s="134" t="s">
        <v>3501</v>
      </c>
      <c r="I139" s="134" t="s">
        <v>312</v>
      </c>
      <c r="J139" s="134" t="s">
        <v>1211</v>
      </c>
      <c r="K139" s="154">
        <v>45271</v>
      </c>
      <c r="L139" s="135">
        <v>17530</v>
      </c>
      <c r="M139" s="135">
        <v>64527.93</v>
      </c>
      <c r="N139" s="135">
        <v>1753</v>
      </c>
      <c r="O139" s="135">
        <v>6452.7929999999997</v>
      </c>
      <c r="P139" s="158">
        <v>0.1</v>
      </c>
      <c r="Q139" s="165">
        <v>47745</v>
      </c>
      <c r="R139" s="188"/>
    </row>
    <row r="140" spans="1:18" ht="15" x14ac:dyDescent="0.2">
      <c r="A140" s="133" t="s">
        <v>1220</v>
      </c>
      <c r="B140" s="134" t="s">
        <v>1220</v>
      </c>
      <c r="C140" s="158" t="s">
        <v>1068</v>
      </c>
      <c r="D140" s="134" t="s">
        <v>3268</v>
      </c>
      <c r="E140" s="136" t="s">
        <v>3927</v>
      </c>
      <c r="F140" s="136" t="s">
        <v>3927</v>
      </c>
      <c r="G140" s="134" t="s">
        <v>3269</v>
      </c>
      <c r="H140" s="134" t="s">
        <v>3270</v>
      </c>
      <c r="I140" s="134" t="s">
        <v>312</v>
      </c>
      <c r="J140" s="134" t="s">
        <v>1211</v>
      </c>
      <c r="K140" s="154">
        <v>45169</v>
      </c>
      <c r="L140" s="135">
        <v>12724.078</v>
      </c>
      <c r="M140" s="135">
        <v>46837.331118000002</v>
      </c>
      <c r="N140" s="135">
        <v>2425.7779999999998</v>
      </c>
      <c r="O140" s="135">
        <v>8929.2888179999991</v>
      </c>
      <c r="P140" s="158">
        <v>0.19064469739968584</v>
      </c>
      <c r="Q140" s="165">
        <v>46265</v>
      </c>
      <c r="R140" s="188"/>
    </row>
    <row r="141" spans="1:18" ht="15" x14ac:dyDescent="0.2">
      <c r="A141" s="133" t="s">
        <v>1220</v>
      </c>
      <c r="B141" s="134" t="s">
        <v>1220</v>
      </c>
      <c r="C141" s="158" t="s">
        <v>1068</v>
      </c>
      <c r="D141" s="134" t="s">
        <v>3587</v>
      </c>
      <c r="E141" s="136" t="s">
        <v>3927</v>
      </c>
      <c r="F141" s="136" t="s">
        <v>3927</v>
      </c>
      <c r="G141" s="134" t="s">
        <v>3588</v>
      </c>
      <c r="H141" s="134" t="s">
        <v>3589</v>
      </c>
      <c r="I141" s="134" t="s">
        <v>312</v>
      </c>
      <c r="J141" s="134" t="s">
        <v>1211</v>
      </c>
      <c r="K141" s="154">
        <v>45250</v>
      </c>
      <c r="L141" s="135">
        <v>10370.876</v>
      </c>
      <c r="M141" s="135">
        <v>38175.194556000002</v>
      </c>
      <c r="N141" s="135">
        <v>1078.8520000000001</v>
      </c>
      <c r="O141" s="135">
        <v>3971.2542119999998</v>
      </c>
      <c r="P141" s="158">
        <v>0.1040270850794089</v>
      </c>
      <c r="Q141" s="165">
        <v>46965</v>
      </c>
      <c r="R141" s="188"/>
    </row>
    <row r="142" spans="1:18" ht="15" x14ac:dyDescent="0.2">
      <c r="A142" s="133" t="s">
        <v>1220</v>
      </c>
      <c r="B142" s="134" t="s">
        <v>1220</v>
      </c>
      <c r="C142" s="158" t="s">
        <v>1068</v>
      </c>
      <c r="D142" s="134" t="s">
        <v>3392</v>
      </c>
      <c r="E142" s="136" t="s">
        <v>3927</v>
      </c>
      <c r="F142" s="136" t="s">
        <v>3927</v>
      </c>
      <c r="G142" s="134" t="s">
        <v>3393</v>
      </c>
      <c r="H142" s="134" t="s">
        <v>3394</v>
      </c>
      <c r="I142" s="134" t="s">
        <v>312</v>
      </c>
      <c r="J142" s="134" t="s">
        <v>1211</v>
      </c>
      <c r="K142" s="154">
        <v>45257</v>
      </c>
      <c r="L142" s="135">
        <v>5514.1379999999999</v>
      </c>
      <c r="M142" s="135">
        <v>20297.541978000001</v>
      </c>
      <c r="N142" s="135">
        <v>1066.079</v>
      </c>
      <c r="O142" s="135">
        <v>3924.2367990000002</v>
      </c>
      <c r="P142" s="158">
        <v>0.19333556759007484</v>
      </c>
      <c r="Q142" s="165">
        <v>46752</v>
      </c>
      <c r="R142" s="188"/>
    </row>
    <row r="143" spans="1:18" ht="15" x14ac:dyDescent="0.2">
      <c r="A143" s="133" t="s">
        <v>1220</v>
      </c>
      <c r="B143" s="134" t="s">
        <v>1220</v>
      </c>
      <c r="C143" s="158" t="s">
        <v>1068</v>
      </c>
      <c r="D143" s="134" t="s">
        <v>3380</v>
      </c>
      <c r="E143" s="136" t="s">
        <v>3927</v>
      </c>
      <c r="F143" s="136" t="s">
        <v>3927</v>
      </c>
      <c r="G143" s="134" t="s">
        <v>3381</v>
      </c>
      <c r="H143" s="134" t="s">
        <v>3382</v>
      </c>
      <c r="I143" s="134" t="s">
        <v>312</v>
      </c>
      <c r="J143" s="134" t="s">
        <v>1211</v>
      </c>
      <c r="K143" s="154">
        <v>45362</v>
      </c>
      <c r="L143" s="135">
        <v>3506</v>
      </c>
      <c r="M143" s="135">
        <v>12905.585999999999</v>
      </c>
      <c r="N143" s="135">
        <v>333.07</v>
      </c>
      <c r="O143" s="135">
        <v>1226.0306699999999</v>
      </c>
      <c r="P143" s="158">
        <v>9.5000000000000001E-2</v>
      </c>
      <c r="Q143" s="165">
        <v>47073</v>
      </c>
      <c r="R143" s="188"/>
    </row>
    <row r="144" spans="1:18" ht="15" x14ac:dyDescent="0.2">
      <c r="A144" s="133" t="s">
        <v>1220</v>
      </c>
      <c r="B144" s="134" t="s">
        <v>1220</v>
      </c>
      <c r="C144" s="158" t="s">
        <v>1068</v>
      </c>
      <c r="D144" s="134" t="s">
        <v>3286</v>
      </c>
      <c r="E144" s="136" t="s">
        <v>3927</v>
      </c>
      <c r="F144" s="136" t="s">
        <v>3927</v>
      </c>
      <c r="G144" s="134" t="s">
        <v>3287</v>
      </c>
      <c r="H144" s="134" t="s">
        <v>3288</v>
      </c>
      <c r="I144" s="134" t="s">
        <v>312</v>
      </c>
      <c r="J144" s="134" t="s">
        <v>1210</v>
      </c>
      <c r="K144" s="154">
        <v>45341</v>
      </c>
      <c r="L144" s="135">
        <v>45830.432000000001</v>
      </c>
      <c r="M144" s="135">
        <v>45830.432000000001</v>
      </c>
      <c r="N144" s="135">
        <v>34366.409</v>
      </c>
      <c r="O144" s="135">
        <v>34366.409</v>
      </c>
      <c r="P144" s="158">
        <v>0.74986002750312286</v>
      </c>
      <c r="Q144" s="165">
        <v>48290</v>
      </c>
      <c r="R144" s="188"/>
    </row>
    <row r="145" spans="1:18" ht="15" x14ac:dyDescent="0.2">
      <c r="A145" s="133" t="s">
        <v>1220</v>
      </c>
      <c r="B145" s="134" t="s">
        <v>1220</v>
      </c>
      <c r="C145" s="158" t="s">
        <v>1068</v>
      </c>
      <c r="D145" s="134" t="s">
        <v>3307</v>
      </c>
      <c r="E145" s="136" t="s">
        <v>3927</v>
      </c>
      <c r="F145" s="136" t="s">
        <v>3927</v>
      </c>
      <c r="G145" s="134" t="s">
        <v>3308</v>
      </c>
      <c r="H145" s="134" t="s">
        <v>3309</v>
      </c>
      <c r="I145" s="134" t="s">
        <v>312</v>
      </c>
      <c r="J145" s="134" t="s">
        <v>1211</v>
      </c>
      <c r="K145" s="154">
        <v>44993</v>
      </c>
      <c r="L145" s="135">
        <v>8956.9571400000004</v>
      </c>
      <c r="M145" s="135">
        <v>32970.559232340005</v>
      </c>
      <c r="N145" s="135">
        <v>262.21895000000114</v>
      </c>
      <c r="O145" s="135">
        <v>965.22795495000412</v>
      </c>
      <c r="P145" s="158">
        <v>2.9275449899049209E-2</v>
      </c>
      <c r="Q145" s="165">
        <v>46842</v>
      </c>
      <c r="R145" s="188"/>
    </row>
    <row r="146" spans="1:18" ht="15" x14ac:dyDescent="0.2">
      <c r="A146" s="133" t="s">
        <v>1220</v>
      </c>
      <c r="B146" s="134" t="s">
        <v>1220</v>
      </c>
      <c r="C146" s="158" t="s">
        <v>1068</v>
      </c>
      <c r="D146" s="134" t="s">
        <v>3271</v>
      </c>
      <c r="E146" s="136" t="s">
        <v>3927</v>
      </c>
      <c r="F146" s="136" t="s">
        <v>3927</v>
      </c>
      <c r="G146" s="134" t="s">
        <v>3272</v>
      </c>
      <c r="H146" s="134" t="s">
        <v>3273</v>
      </c>
      <c r="I146" s="134" t="s">
        <v>312</v>
      </c>
      <c r="J146" s="134" t="s">
        <v>1211</v>
      </c>
      <c r="K146" s="154">
        <v>45216</v>
      </c>
      <c r="L146" s="135">
        <v>10413.029</v>
      </c>
      <c r="M146" s="135">
        <v>38330.359748999996</v>
      </c>
      <c r="N146" s="135">
        <v>2967.39</v>
      </c>
      <c r="O146" s="135">
        <v>10922.962589999999</v>
      </c>
      <c r="P146" s="158">
        <v>0.28496895571884034</v>
      </c>
      <c r="Q146" s="165">
        <v>46934</v>
      </c>
      <c r="R146" s="188"/>
    </row>
    <row r="147" spans="1:18" ht="15" x14ac:dyDescent="0.2">
      <c r="A147" s="133" t="s">
        <v>1220</v>
      </c>
      <c r="B147" s="134" t="s">
        <v>1220</v>
      </c>
      <c r="C147" s="158" t="s">
        <v>1068</v>
      </c>
      <c r="D147" s="134" t="s">
        <v>3502</v>
      </c>
      <c r="E147" s="136" t="s">
        <v>3927</v>
      </c>
      <c r="F147" s="136" t="s">
        <v>3927</v>
      </c>
      <c r="G147" s="134" t="s">
        <v>3503</v>
      </c>
      <c r="H147" s="134" t="s">
        <v>3504</v>
      </c>
      <c r="I147" s="134" t="s">
        <v>312</v>
      </c>
      <c r="J147" s="134" t="s">
        <v>1213</v>
      </c>
      <c r="K147" s="154">
        <v>44816</v>
      </c>
      <c r="L147" s="135">
        <v>13893.066000000001</v>
      </c>
      <c r="M147" s="135">
        <v>55281.898920599997</v>
      </c>
      <c r="N147" s="135">
        <v>1004.9554299999998</v>
      </c>
      <c r="O147" s="135">
        <v>3998.8181515129986</v>
      </c>
      <c r="P147" s="158">
        <v>7.2335036053236892E-2</v>
      </c>
      <c r="Q147" s="165">
        <v>46568</v>
      </c>
      <c r="R147" s="188"/>
    </row>
    <row r="148" spans="1:18" ht="15" x14ac:dyDescent="0.2">
      <c r="A148" s="133" t="s">
        <v>1220</v>
      </c>
      <c r="B148" s="134" t="s">
        <v>1220</v>
      </c>
      <c r="C148" s="158" t="s">
        <v>1068</v>
      </c>
      <c r="D148" s="134" t="s">
        <v>3514</v>
      </c>
      <c r="E148" s="136" t="s">
        <v>3927</v>
      </c>
      <c r="F148" s="136" t="s">
        <v>3927</v>
      </c>
      <c r="G148" s="134" t="s">
        <v>3515</v>
      </c>
      <c r="H148" s="134" t="s">
        <v>3516</v>
      </c>
      <c r="I148" s="134" t="s">
        <v>312</v>
      </c>
      <c r="J148" s="134" t="s">
        <v>1211</v>
      </c>
      <c r="K148" s="154">
        <v>45342</v>
      </c>
      <c r="L148" s="135">
        <v>7839.951</v>
      </c>
      <c r="M148" s="135">
        <v>28858.859630999999</v>
      </c>
      <c r="N148" s="135">
        <v>1902.4349999999999</v>
      </c>
      <c r="O148" s="135">
        <v>7002.8632350000007</v>
      </c>
      <c r="P148" s="158">
        <v>0.24265904212921741</v>
      </c>
      <c r="Q148" s="165">
        <v>47848</v>
      </c>
      <c r="R148" s="188"/>
    </row>
    <row r="149" spans="1:18" ht="15" x14ac:dyDescent="0.2">
      <c r="A149" s="133" t="s">
        <v>1220</v>
      </c>
      <c r="B149" s="134" t="s">
        <v>1220</v>
      </c>
      <c r="C149" s="158" t="s">
        <v>1068</v>
      </c>
      <c r="D149" s="134" t="s">
        <v>3298</v>
      </c>
      <c r="E149" s="136" t="s">
        <v>3927</v>
      </c>
      <c r="F149" s="136" t="s">
        <v>3927</v>
      </c>
      <c r="G149" s="134" t="s">
        <v>3299</v>
      </c>
      <c r="H149" s="134" t="s">
        <v>3300</v>
      </c>
      <c r="I149" s="134" t="s">
        <v>312</v>
      </c>
      <c r="J149" s="134" t="s">
        <v>1211</v>
      </c>
      <c r="K149" s="154">
        <v>45215</v>
      </c>
      <c r="L149" s="135">
        <v>11298</v>
      </c>
      <c r="M149" s="135">
        <v>41587.938000000002</v>
      </c>
      <c r="N149" s="135">
        <v>10168.200000000001</v>
      </c>
      <c r="O149" s="135">
        <v>37429.144200000002</v>
      </c>
      <c r="P149" s="158">
        <v>0.9</v>
      </c>
      <c r="Q149" s="165">
        <v>48869</v>
      </c>
      <c r="R149" s="188"/>
    </row>
    <row r="150" spans="1:18" ht="15" x14ac:dyDescent="0.2">
      <c r="A150" s="133" t="s">
        <v>1220</v>
      </c>
      <c r="B150" s="134" t="s">
        <v>1220</v>
      </c>
      <c r="C150" s="158" t="s">
        <v>1068</v>
      </c>
      <c r="D150" s="134" t="s">
        <v>3487</v>
      </c>
      <c r="E150" s="136" t="s">
        <v>3927</v>
      </c>
      <c r="F150" s="136" t="s">
        <v>3927</v>
      </c>
      <c r="G150" s="134" t="s">
        <v>3488</v>
      </c>
      <c r="H150" s="134" t="s">
        <v>3489</v>
      </c>
      <c r="I150" s="134" t="s">
        <v>312</v>
      </c>
      <c r="J150" s="134" t="s">
        <v>1210</v>
      </c>
      <c r="K150" s="154">
        <v>44938</v>
      </c>
      <c r="L150" s="135">
        <v>27416.522270000001</v>
      </c>
      <c r="M150" s="135">
        <v>27416.522270000001</v>
      </c>
      <c r="N150" s="135">
        <v>2056.7722699999995</v>
      </c>
      <c r="O150" s="135">
        <v>2056.7722699999995</v>
      </c>
      <c r="P150" s="158">
        <v>7.5019444470190252E-2</v>
      </c>
      <c r="Q150" s="165">
        <v>45838</v>
      </c>
      <c r="R150" s="188"/>
    </row>
    <row r="151" spans="1:18" ht="15" x14ac:dyDescent="0.2">
      <c r="A151" s="133" t="s">
        <v>1220</v>
      </c>
      <c r="B151" s="134" t="s">
        <v>1220</v>
      </c>
      <c r="C151" s="158" t="s">
        <v>1068</v>
      </c>
      <c r="D151" s="134" t="s">
        <v>3484</v>
      </c>
      <c r="E151" s="136" t="s">
        <v>3927</v>
      </c>
      <c r="F151" s="136" t="s">
        <v>3927</v>
      </c>
      <c r="G151" s="134" t="s">
        <v>3485</v>
      </c>
      <c r="H151" s="134" t="s">
        <v>3486</v>
      </c>
      <c r="I151" s="134" t="s">
        <v>312</v>
      </c>
      <c r="J151" s="134" t="s">
        <v>1210</v>
      </c>
      <c r="K151" s="154">
        <v>45350</v>
      </c>
      <c r="L151" s="135">
        <v>37660</v>
      </c>
      <c r="M151" s="135">
        <v>37660</v>
      </c>
      <c r="N151" s="135">
        <v>26362</v>
      </c>
      <c r="O151" s="135">
        <v>26362</v>
      </c>
      <c r="P151" s="158">
        <v>0.7</v>
      </c>
      <c r="Q151" s="165">
        <v>48944</v>
      </c>
      <c r="R151" s="188"/>
    </row>
    <row r="152" spans="1:18" ht="15" x14ac:dyDescent="0.2">
      <c r="A152" s="133" t="s">
        <v>1220</v>
      </c>
      <c r="B152" s="134" t="s">
        <v>1220</v>
      </c>
      <c r="C152" s="158" t="s">
        <v>1068</v>
      </c>
      <c r="D152" s="134" t="s">
        <v>3641</v>
      </c>
      <c r="E152" s="136" t="s">
        <v>3927</v>
      </c>
      <c r="F152" s="136" t="s">
        <v>3927</v>
      </c>
      <c r="G152" s="134" t="s">
        <v>3642</v>
      </c>
      <c r="H152" s="134" t="s">
        <v>3643</v>
      </c>
      <c r="I152" s="134" t="s">
        <v>312</v>
      </c>
      <c r="J152" s="134" t="s">
        <v>1211</v>
      </c>
      <c r="K152" s="154">
        <v>44462</v>
      </c>
      <c r="L152" s="135">
        <v>3276.9999952794524</v>
      </c>
      <c r="M152" s="135">
        <v>12062.636982623664</v>
      </c>
      <c r="N152" s="135">
        <v>884.79000527945209</v>
      </c>
      <c r="O152" s="135">
        <v>3256.9120094336631</v>
      </c>
      <c r="P152" s="158">
        <v>0.27000000199999996</v>
      </c>
      <c r="Q152" s="165">
        <v>46009</v>
      </c>
      <c r="R152" s="188"/>
    </row>
    <row r="153" spans="1:18" ht="15" x14ac:dyDescent="0.2">
      <c r="A153" s="133" t="s">
        <v>1220</v>
      </c>
      <c r="B153" s="134" t="s">
        <v>1220</v>
      </c>
      <c r="C153" s="158" t="s">
        <v>1068</v>
      </c>
      <c r="D153" s="134" t="s">
        <v>3517</v>
      </c>
      <c r="E153" s="136" t="s">
        <v>3927</v>
      </c>
      <c r="F153" s="136" t="s">
        <v>3927</v>
      </c>
      <c r="G153" s="134" t="s">
        <v>3518</v>
      </c>
      <c r="H153" s="134" t="s">
        <v>3519</v>
      </c>
      <c r="I153" s="134" t="s">
        <v>312</v>
      </c>
      <c r="J153" s="134" t="s">
        <v>1211</v>
      </c>
      <c r="K153" s="154">
        <v>45054</v>
      </c>
      <c r="L153" s="135">
        <v>14024</v>
      </c>
      <c r="M153" s="135">
        <v>51622.343999999997</v>
      </c>
      <c r="N153" s="135">
        <v>9016.3710900000005</v>
      </c>
      <c r="O153" s="135">
        <v>33189.261982290001</v>
      </c>
      <c r="P153" s="158">
        <v>0.6429243503993155</v>
      </c>
      <c r="Q153" s="165">
        <v>47299</v>
      </c>
      <c r="R153" s="188"/>
    </row>
    <row r="154" spans="1:18" ht="15" x14ac:dyDescent="0.2">
      <c r="A154" s="133" t="s">
        <v>1220</v>
      </c>
      <c r="B154" s="134" t="s">
        <v>1220</v>
      </c>
      <c r="C154" s="158" t="s">
        <v>1068</v>
      </c>
      <c r="D154" s="134" t="s">
        <v>3505</v>
      </c>
      <c r="E154" s="136" t="s">
        <v>3927</v>
      </c>
      <c r="F154" s="136" t="s">
        <v>3927</v>
      </c>
      <c r="G154" s="134" t="s">
        <v>3506</v>
      </c>
      <c r="H154" s="134" t="s">
        <v>3507</v>
      </c>
      <c r="I154" s="134" t="s">
        <v>312</v>
      </c>
      <c r="J154" s="134" t="s">
        <v>1213</v>
      </c>
      <c r="K154" s="154">
        <v>45203</v>
      </c>
      <c r="L154" s="135">
        <v>10509.975</v>
      </c>
      <c r="M154" s="135">
        <v>41820.2415225</v>
      </c>
      <c r="N154" s="135">
        <v>1513.2815700000003</v>
      </c>
      <c r="O154" s="135">
        <v>6021.4986951870005</v>
      </c>
      <c r="P154" s="158">
        <v>0.14398526828084748</v>
      </c>
      <c r="Q154" s="165">
        <v>46265</v>
      </c>
      <c r="R154" s="188"/>
    </row>
    <row r="155" spans="1:18" ht="15" x14ac:dyDescent="0.2">
      <c r="A155" s="133" t="s">
        <v>1220</v>
      </c>
      <c r="B155" s="134" t="s">
        <v>1220</v>
      </c>
      <c r="C155" s="158" t="s">
        <v>1068</v>
      </c>
      <c r="D155" s="134" t="s">
        <v>3551</v>
      </c>
      <c r="E155" s="136" t="s">
        <v>3927</v>
      </c>
      <c r="F155" s="136" t="s">
        <v>3927</v>
      </c>
      <c r="G155" s="134" t="s">
        <v>3552</v>
      </c>
      <c r="H155" s="134" t="s">
        <v>3553</v>
      </c>
      <c r="I155" s="134" t="s">
        <v>312</v>
      </c>
      <c r="J155" s="134" t="s">
        <v>1211</v>
      </c>
      <c r="K155" s="154">
        <v>45362</v>
      </c>
      <c r="L155" s="135">
        <v>17323.534</v>
      </c>
      <c r="M155" s="135">
        <v>63767.928653999996</v>
      </c>
      <c r="N155" s="135">
        <v>2164.8506099999995</v>
      </c>
      <c r="O155" s="135">
        <v>7968.8150954099974</v>
      </c>
      <c r="P155" s="158">
        <v>0.12496587647762861</v>
      </c>
      <c r="Q155" s="165">
        <v>47360</v>
      </c>
      <c r="R155" s="188"/>
    </row>
    <row r="156" spans="1:18" ht="15" x14ac:dyDescent="0.2">
      <c r="A156" s="133" t="s">
        <v>1220</v>
      </c>
      <c r="B156" s="134" t="s">
        <v>1220</v>
      </c>
      <c r="C156" s="158" t="s">
        <v>1068</v>
      </c>
      <c r="D156" s="134" t="s">
        <v>3310</v>
      </c>
      <c r="E156" s="136" t="s">
        <v>3927</v>
      </c>
      <c r="F156" s="136" t="s">
        <v>3927</v>
      </c>
      <c r="G156" s="134" t="s">
        <v>3395</v>
      </c>
      <c r="H156" s="134" t="s">
        <v>3396</v>
      </c>
      <c r="I156" s="134" t="s">
        <v>312</v>
      </c>
      <c r="J156" s="134" t="s">
        <v>1211</v>
      </c>
      <c r="K156" s="154">
        <v>45371</v>
      </c>
      <c r="L156" s="135">
        <v>11700</v>
      </c>
      <c r="M156" s="135">
        <v>43067.7</v>
      </c>
      <c r="N156" s="135">
        <v>9477</v>
      </c>
      <c r="O156" s="135">
        <v>34884.837</v>
      </c>
      <c r="P156" s="158">
        <v>0.81</v>
      </c>
      <c r="Q156" s="165">
        <v>49023</v>
      </c>
      <c r="R156" s="188"/>
    </row>
    <row r="157" spans="1:18" ht="15" x14ac:dyDescent="0.2">
      <c r="A157" s="133" t="s">
        <v>1220</v>
      </c>
      <c r="B157" s="134" t="s">
        <v>1220</v>
      </c>
      <c r="C157" s="158" t="s">
        <v>1068</v>
      </c>
      <c r="D157" s="134" t="s">
        <v>3563</v>
      </c>
      <c r="E157" s="136" t="s">
        <v>3927</v>
      </c>
      <c r="F157" s="136" t="s">
        <v>3927</v>
      </c>
      <c r="G157" s="134" t="s">
        <v>3564</v>
      </c>
      <c r="H157" s="134" t="s">
        <v>3565</v>
      </c>
      <c r="I157" s="134" t="s">
        <v>312</v>
      </c>
      <c r="J157" s="134" t="s">
        <v>1211</v>
      </c>
      <c r="K157" s="154">
        <v>45187</v>
      </c>
      <c r="L157" s="135">
        <v>13917.475</v>
      </c>
      <c r="M157" s="135">
        <v>51230.225474999999</v>
      </c>
      <c r="N157" s="135">
        <v>3566.1265100000001</v>
      </c>
      <c r="O157" s="135">
        <v>13126.91168331</v>
      </c>
      <c r="P157" s="158">
        <v>0.25623372846008347</v>
      </c>
      <c r="Q157" s="165">
        <v>46142</v>
      </c>
      <c r="R157" s="188"/>
    </row>
    <row r="158" spans="1:18" ht="15" x14ac:dyDescent="0.2">
      <c r="A158" s="133" t="s">
        <v>1220</v>
      </c>
      <c r="B158" s="134" t="s">
        <v>1220</v>
      </c>
      <c r="C158" s="158" t="s">
        <v>1068</v>
      </c>
      <c r="D158" s="134" t="s">
        <v>3578</v>
      </c>
      <c r="E158" s="136" t="s">
        <v>3927</v>
      </c>
      <c r="F158" s="136" t="s">
        <v>3927</v>
      </c>
      <c r="G158" s="134" t="s">
        <v>3579</v>
      </c>
      <c r="H158" s="134" t="s">
        <v>3580</v>
      </c>
      <c r="I158" s="134" t="s">
        <v>312</v>
      </c>
      <c r="J158" s="134" t="s">
        <v>1211</v>
      </c>
      <c r="K158" s="154">
        <v>45322</v>
      </c>
      <c r="L158" s="135">
        <v>7800</v>
      </c>
      <c r="M158" s="135">
        <v>28711.8</v>
      </c>
      <c r="N158" s="135">
        <v>2985.86</v>
      </c>
      <c r="O158" s="135">
        <v>10990.95066</v>
      </c>
      <c r="P158" s="158">
        <v>0.38280256410256408</v>
      </c>
      <c r="Q158" s="165">
        <v>48884</v>
      </c>
      <c r="R158" s="188"/>
    </row>
    <row r="159" spans="1:18" ht="15" x14ac:dyDescent="0.2">
      <c r="A159" s="133" t="s">
        <v>1220</v>
      </c>
      <c r="B159" s="134" t="s">
        <v>1220</v>
      </c>
      <c r="C159" s="158" t="s">
        <v>1068</v>
      </c>
      <c r="D159" s="134" t="s">
        <v>3536</v>
      </c>
      <c r="E159" s="136" t="s">
        <v>3927</v>
      </c>
      <c r="F159" s="136" t="s">
        <v>3927</v>
      </c>
      <c r="G159" s="134" t="s">
        <v>3544</v>
      </c>
      <c r="H159" s="134" t="s">
        <v>3545</v>
      </c>
      <c r="I159" s="134" t="s">
        <v>312</v>
      </c>
      <c r="J159" s="134" t="s">
        <v>1210</v>
      </c>
      <c r="K159" s="154">
        <v>45250</v>
      </c>
      <c r="L159" s="135">
        <v>52724</v>
      </c>
      <c r="M159" s="135">
        <v>52724</v>
      </c>
      <c r="N159" s="135">
        <v>52397.432000000001</v>
      </c>
      <c r="O159" s="135">
        <v>52397.432000000001</v>
      </c>
      <c r="P159" s="158">
        <v>0.9938060845155906</v>
      </c>
      <c r="Q159" s="165">
        <v>48913</v>
      </c>
      <c r="R159" s="188"/>
    </row>
    <row r="160" spans="1:18" ht="15" x14ac:dyDescent="0.2">
      <c r="A160" s="133" t="s">
        <v>1220</v>
      </c>
      <c r="B160" s="134" t="s">
        <v>1220</v>
      </c>
      <c r="C160" s="158" t="s">
        <v>1068</v>
      </c>
      <c r="D160" s="134" t="s">
        <v>3304</v>
      </c>
      <c r="E160" s="136" t="s">
        <v>3927</v>
      </c>
      <c r="F160" s="136" t="s">
        <v>3927</v>
      </c>
      <c r="G160" s="134" t="s">
        <v>3330</v>
      </c>
      <c r="H160" s="134" t="s">
        <v>3331</v>
      </c>
      <c r="I160" s="134" t="s">
        <v>312</v>
      </c>
      <c r="J160" s="134" t="s">
        <v>1211</v>
      </c>
      <c r="K160" s="154">
        <v>45298</v>
      </c>
      <c r="L160" s="135">
        <v>16905.008999999998</v>
      </c>
      <c r="M160" s="135">
        <v>62227.338129000003</v>
      </c>
      <c r="N160" s="135">
        <v>7211.9070000000002</v>
      </c>
      <c r="O160" s="135">
        <v>26547.029666999999</v>
      </c>
      <c r="P160" s="158">
        <v>0.42661361493507632</v>
      </c>
      <c r="Q160" s="165">
        <v>47907</v>
      </c>
      <c r="R160" s="188"/>
    </row>
    <row r="161" spans="1:18" ht="15" x14ac:dyDescent="0.2">
      <c r="A161" s="133" t="s">
        <v>1220</v>
      </c>
      <c r="B161" s="134" t="s">
        <v>1220</v>
      </c>
      <c r="C161" s="158" t="s">
        <v>1068</v>
      </c>
      <c r="D161" s="134" t="s">
        <v>3359</v>
      </c>
      <c r="E161" s="136" t="s">
        <v>3927</v>
      </c>
      <c r="F161" s="136" t="s">
        <v>3927</v>
      </c>
      <c r="G161" s="134" t="s">
        <v>3360</v>
      </c>
      <c r="H161" s="134" t="s">
        <v>3361</v>
      </c>
      <c r="I161" s="134" t="s">
        <v>312</v>
      </c>
      <c r="J161" s="134" t="s">
        <v>1213</v>
      </c>
      <c r="K161" s="154">
        <v>45356</v>
      </c>
      <c r="L161" s="135">
        <v>8424</v>
      </c>
      <c r="M161" s="135">
        <v>33519.938399999999</v>
      </c>
      <c r="N161" s="135">
        <v>3622.32</v>
      </c>
      <c r="O161" s="135">
        <v>14413.573512000001</v>
      </c>
      <c r="P161" s="158">
        <v>0.43000000000000005</v>
      </c>
      <c r="Q161" s="165">
        <v>48265</v>
      </c>
      <c r="R161" s="188"/>
    </row>
    <row r="162" spans="1:18" ht="15" x14ac:dyDescent="0.2">
      <c r="A162" s="133" t="s">
        <v>1220</v>
      </c>
      <c r="B162" s="134" t="s">
        <v>1220</v>
      </c>
      <c r="C162" s="158" t="s">
        <v>1068</v>
      </c>
      <c r="D162" s="134" t="s">
        <v>314</v>
      </c>
      <c r="E162" s="136" t="s">
        <v>3927</v>
      </c>
      <c r="F162" s="136" t="s">
        <v>3927</v>
      </c>
      <c r="G162" s="134" t="s">
        <v>3613</v>
      </c>
      <c r="H162" s="134" t="s">
        <v>3614</v>
      </c>
      <c r="I162" s="134" t="s">
        <v>312</v>
      </c>
      <c r="J162" s="134" t="s">
        <v>1211</v>
      </c>
      <c r="K162" s="154">
        <v>45316</v>
      </c>
      <c r="L162" s="135">
        <v>21071.991010000002</v>
      </c>
      <c r="M162" s="135">
        <v>77565.998907810004</v>
      </c>
      <c r="N162" s="135">
        <v>4642.0127400000019</v>
      </c>
      <c r="O162" s="135">
        <v>17087.248895940011</v>
      </c>
      <c r="P162" s="158">
        <v>0.22029302963336839</v>
      </c>
      <c r="Q162" s="165">
        <v>47422</v>
      </c>
      <c r="R162" s="188"/>
    </row>
    <row r="163" spans="1:18" ht="15" x14ac:dyDescent="0.2">
      <c r="A163" s="133" t="s">
        <v>1220</v>
      </c>
      <c r="B163" s="134" t="s">
        <v>1220</v>
      </c>
      <c r="C163" s="158" t="s">
        <v>1068</v>
      </c>
      <c r="D163" s="134" t="s">
        <v>3350</v>
      </c>
      <c r="E163" s="136" t="s">
        <v>3927</v>
      </c>
      <c r="F163" s="136" t="s">
        <v>3927</v>
      </c>
      <c r="G163" s="134" t="s">
        <v>3351</v>
      </c>
      <c r="H163" s="134" t="s">
        <v>3352</v>
      </c>
      <c r="I163" s="134" t="s">
        <v>312</v>
      </c>
      <c r="J163" s="134" t="s">
        <v>1213</v>
      </c>
      <c r="K163" s="154">
        <v>44893</v>
      </c>
      <c r="L163" s="135">
        <v>7657.8375634397889</v>
      </c>
      <c r="M163" s="135">
        <v>30471.301448683265</v>
      </c>
      <c r="N163" s="135">
        <v>663.61025343978963</v>
      </c>
      <c r="O163" s="135">
        <v>2640.571559462267</v>
      </c>
      <c r="P163" s="158">
        <v>8.665765602133059E-2</v>
      </c>
      <c r="Q163" s="165">
        <v>46965</v>
      </c>
      <c r="R163" s="188"/>
    </row>
    <row r="164" spans="1:18" ht="15" x14ac:dyDescent="0.2">
      <c r="A164" s="133" t="s">
        <v>1220</v>
      </c>
      <c r="B164" s="134" t="s">
        <v>1220</v>
      </c>
      <c r="C164" s="158" t="s">
        <v>1068</v>
      </c>
      <c r="D164" s="134" t="s">
        <v>3622</v>
      </c>
      <c r="E164" s="136" t="s">
        <v>3927</v>
      </c>
      <c r="F164" s="136" t="s">
        <v>3927</v>
      </c>
      <c r="G164" s="134" t="s">
        <v>3623</v>
      </c>
      <c r="H164" s="134" t="s">
        <v>3624</v>
      </c>
      <c r="I164" s="134" t="s">
        <v>312</v>
      </c>
      <c r="J164" s="134" t="s">
        <v>1211</v>
      </c>
      <c r="K164" s="154">
        <v>45274</v>
      </c>
      <c r="L164" s="135">
        <v>7800.0079999999998</v>
      </c>
      <c r="M164" s="135">
        <v>28711.829448</v>
      </c>
      <c r="N164" s="135">
        <v>48.055999999999997</v>
      </c>
      <c r="O164" s="135">
        <v>176.894136</v>
      </c>
      <c r="P164" s="158">
        <v>6.1610193220314651E-3</v>
      </c>
      <c r="Q164" s="165">
        <v>48166</v>
      </c>
      <c r="R164" s="188"/>
    </row>
    <row r="165" spans="1:18" ht="15" x14ac:dyDescent="0.2">
      <c r="A165" s="133" t="s">
        <v>1220</v>
      </c>
      <c r="B165" s="134" t="s">
        <v>1220</v>
      </c>
      <c r="C165" s="158" t="s">
        <v>1068</v>
      </c>
      <c r="D165" s="134" t="s">
        <v>3316</v>
      </c>
      <c r="E165" s="136" t="s">
        <v>3927</v>
      </c>
      <c r="F165" s="136" t="s">
        <v>3927</v>
      </c>
      <c r="G165" s="134" t="s">
        <v>3317</v>
      </c>
      <c r="H165" s="134" t="s">
        <v>3318</v>
      </c>
      <c r="I165" s="134" t="s">
        <v>312</v>
      </c>
      <c r="J165" s="134" t="s">
        <v>1211</v>
      </c>
      <c r="K165" s="154">
        <v>44706</v>
      </c>
      <c r="L165" s="135">
        <v>8690.3504773094373</v>
      </c>
      <c r="M165" s="135">
        <v>31989.18010697604</v>
      </c>
      <c r="N165" s="135">
        <v>237.33124730943703</v>
      </c>
      <c r="O165" s="135">
        <v>873.61632134603769</v>
      </c>
      <c r="P165" s="158">
        <v>2.7309744057976773E-2</v>
      </c>
      <c r="Q165" s="165">
        <v>47542</v>
      </c>
      <c r="R165" s="188"/>
    </row>
    <row r="166" spans="1:18" ht="15" x14ac:dyDescent="0.2">
      <c r="A166" s="133" t="s">
        <v>1220</v>
      </c>
      <c r="B166" s="134" t="s">
        <v>1220</v>
      </c>
      <c r="C166" s="158" t="s">
        <v>1068</v>
      </c>
      <c r="D166" s="134" t="s">
        <v>3304</v>
      </c>
      <c r="E166" s="136" t="s">
        <v>3927</v>
      </c>
      <c r="F166" s="136" t="s">
        <v>3927</v>
      </c>
      <c r="G166" s="134" t="s">
        <v>3322</v>
      </c>
      <c r="H166" s="134" t="s">
        <v>3323</v>
      </c>
      <c r="I166" s="134" t="s">
        <v>312</v>
      </c>
      <c r="J166" s="134" t="s">
        <v>1211</v>
      </c>
      <c r="K166" s="154">
        <v>45316</v>
      </c>
      <c r="L166" s="135">
        <v>13850.213</v>
      </c>
      <c r="M166" s="135">
        <v>50982.634053000002</v>
      </c>
      <c r="N166" s="135">
        <v>3385.6179999999999</v>
      </c>
      <c r="O166" s="135">
        <v>12462.459858</v>
      </c>
      <c r="P166" s="158">
        <v>0.24444519373095563</v>
      </c>
      <c r="Q166" s="165">
        <v>49096</v>
      </c>
      <c r="R166" s="188"/>
    </row>
    <row r="167" spans="1:18" ht="15" x14ac:dyDescent="0.2">
      <c r="A167" s="133" t="s">
        <v>1220</v>
      </c>
      <c r="B167" s="134" t="s">
        <v>1220</v>
      </c>
      <c r="C167" s="158" t="s">
        <v>1068</v>
      </c>
      <c r="D167" s="134" t="s">
        <v>3590</v>
      </c>
      <c r="E167" s="136" t="s">
        <v>3927</v>
      </c>
      <c r="F167" s="136" t="s">
        <v>3927</v>
      </c>
      <c r="G167" s="134" t="s">
        <v>3591</v>
      </c>
      <c r="H167" s="134" t="s">
        <v>3592</v>
      </c>
      <c r="I167" s="134" t="s">
        <v>312</v>
      </c>
      <c r="J167" s="134" t="s">
        <v>1211</v>
      </c>
      <c r="K167" s="154">
        <v>45225</v>
      </c>
      <c r="L167" s="135">
        <v>7012</v>
      </c>
      <c r="M167" s="135">
        <v>25811.171999999999</v>
      </c>
      <c r="N167" s="135">
        <v>2594.44</v>
      </c>
      <c r="O167" s="135">
        <v>9550.13364</v>
      </c>
      <c r="P167" s="158">
        <v>0.37</v>
      </c>
      <c r="Q167" s="165">
        <v>47081</v>
      </c>
      <c r="R167" s="188"/>
    </row>
    <row r="168" spans="1:18" ht="15" x14ac:dyDescent="0.2">
      <c r="A168" s="133" t="s">
        <v>1220</v>
      </c>
      <c r="B168" s="134" t="s">
        <v>1220</v>
      </c>
      <c r="C168" s="158" t="s">
        <v>1068</v>
      </c>
      <c r="D168" s="134" t="s">
        <v>314</v>
      </c>
      <c r="E168" s="136" t="s">
        <v>3927</v>
      </c>
      <c r="F168" s="136" t="s">
        <v>3927</v>
      </c>
      <c r="G168" s="134" t="s">
        <v>3629</v>
      </c>
      <c r="H168" s="134" t="s">
        <v>3630</v>
      </c>
      <c r="I168" s="134" t="s">
        <v>312</v>
      </c>
      <c r="J168" s="134" t="s">
        <v>1211</v>
      </c>
      <c r="K168" s="154">
        <v>45369</v>
      </c>
      <c r="L168" s="135">
        <v>8188.2379002205971</v>
      </c>
      <c r="M168" s="135">
        <v>30140.90371071202</v>
      </c>
      <c r="N168" s="135">
        <v>1526.6248802205976</v>
      </c>
      <c r="O168" s="135">
        <v>5619.5061840920198</v>
      </c>
      <c r="P168" s="158">
        <v>0.18644119758409428</v>
      </c>
      <c r="Q168" s="165">
        <v>47149</v>
      </c>
      <c r="R168" s="188"/>
    </row>
    <row r="169" spans="1:18" ht="15" x14ac:dyDescent="0.2">
      <c r="A169" s="133" t="s">
        <v>1220</v>
      </c>
      <c r="B169" s="134" t="s">
        <v>1220</v>
      </c>
      <c r="C169" s="158" t="s">
        <v>1068</v>
      </c>
      <c r="D169" s="134" t="s">
        <v>3347</v>
      </c>
      <c r="E169" s="136" t="s">
        <v>3927</v>
      </c>
      <c r="F169" s="136" t="s">
        <v>3927</v>
      </c>
      <c r="G169" s="134" t="s">
        <v>3348</v>
      </c>
      <c r="H169" s="134" t="s">
        <v>3349</v>
      </c>
      <c r="I169" s="134" t="s">
        <v>312</v>
      </c>
      <c r="J169" s="134" t="s">
        <v>1211</v>
      </c>
      <c r="K169" s="154">
        <v>45316</v>
      </c>
      <c r="L169" s="135">
        <v>14037.35102</v>
      </c>
      <c r="M169" s="135">
        <v>51671.489104619999</v>
      </c>
      <c r="N169" s="135">
        <v>3734.1352499999998</v>
      </c>
      <c r="O169" s="135">
        <v>13745.351855250001</v>
      </c>
      <c r="P169" s="158">
        <v>0.26601423905975674</v>
      </c>
      <c r="Q169" s="165">
        <v>45657</v>
      </c>
      <c r="R169" s="188"/>
    </row>
    <row r="170" spans="1:18" ht="15" x14ac:dyDescent="0.2">
      <c r="A170" s="133" t="s">
        <v>1220</v>
      </c>
      <c r="B170" s="134" t="s">
        <v>1220</v>
      </c>
      <c r="C170" s="158" t="s">
        <v>1068</v>
      </c>
      <c r="D170" s="134" t="s">
        <v>3368</v>
      </c>
      <c r="E170" s="136" t="s">
        <v>3927</v>
      </c>
      <c r="F170" s="136" t="s">
        <v>3927</v>
      </c>
      <c r="G170" s="134" t="s">
        <v>3369</v>
      </c>
      <c r="H170" s="134" t="s">
        <v>3370</v>
      </c>
      <c r="I170" s="134" t="s">
        <v>312</v>
      </c>
      <c r="J170" s="134" t="s">
        <v>1211</v>
      </c>
      <c r="K170" s="154">
        <v>44991</v>
      </c>
      <c r="L170" s="135">
        <v>9038.4</v>
      </c>
      <c r="M170" s="135">
        <v>33270.350400000003</v>
      </c>
      <c r="N170" s="135">
        <v>2259.6</v>
      </c>
      <c r="O170" s="135">
        <v>8317.5876000000007</v>
      </c>
      <c r="P170" s="158">
        <v>0.25</v>
      </c>
      <c r="Q170" s="165">
        <v>48352</v>
      </c>
      <c r="R170" s="188"/>
    </row>
    <row r="171" spans="1:18" ht="15" x14ac:dyDescent="0.2">
      <c r="A171" s="133" t="s">
        <v>1220</v>
      </c>
      <c r="B171" s="134" t="s">
        <v>1220</v>
      </c>
      <c r="C171" s="158" t="s">
        <v>1068</v>
      </c>
      <c r="D171" s="134" t="s">
        <v>3436</v>
      </c>
      <c r="E171" s="136" t="s">
        <v>3927</v>
      </c>
      <c r="F171" s="136" t="s">
        <v>3927</v>
      </c>
      <c r="G171" s="134" t="s">
        <v>3437</v>
      </c>
      <c r="H171" s="134" t="s">
        <v>3438</v>
      </c>
      <c r="I171" s="134" t="s">
        <v>312</v>
      </c>
      <c r="J171" s="134" t="s">
        <v>1210</v>
      </c>
      <c r="K171" s="154">
        <v>45237</v>
      </c>
      <c r="L171" s="135">
        <v>27694.498780000002</v>
      </c>
      <c r="M171" s="135">
        <v>27694.498780000002</v>
      </c>
      <c r="N171" s="135">
        <v>9296.1747800000012</v>
      </c>
      <c r="O171" s="135">
        <v>9296.1747800000012</v>
      </c>
      <c r="P171" s="158">
        <v>0.33566864140951247</v>
      </c>
      <c r="Q171" s="165">
        <v>47026</v>
      </c>
      <c r="R171" s="188"/>
    </row>
    <row r="172" spans="1:18" ht="15" x14ac:dyDescent="0.2">
      <c r="A172" s="133" t="s">
        <v>1220</v>
      </c>
      <c r="B172" s="134" t="s">
        <v>1220</v>
      </c>
      <c r="C172" s="158" t="s">
        <v>1068</v>
      </c>
      <c r="D172" s="134" t="s">
        <v>3377</v>
      </c>
      <c r="E172" s="136" t="s">
        <v>3927</v>
      </c>
      <c r="F172" s="136" t="s">
        <v>3927</v>
      </c>
      <c r="G172" s="134" t="s">
        <v>3378</v>
      </c>
      <c r="H172" s="134" t="s">
        <v>3379</v>
      </c>
      <c r="I172" s="134" t="s">
        <v>312</v>
      </c>
      <c r="J172" s="134" t="s">
        <v>1211</v>
      </c>
      <c r="K172" s="154">
        <v>45362</v>
      </c>
      <c r="L172" s="135">
        <v>4908.3999999999996</v>
      </c>
      <c r="M172" s="135">
        <v>18067.820399999997</v>
      </c>
      <c r="N172" s="135">
        <v>908.05399999999997</v>
      </c>
      <c r="O172" s="135">
        <v>3342.5467740000004</v>
      </c>
      <c r="P172" s="158">
        <v>0.18500000000000003</v>
      </c>
      <c r="Q172" s="165">
        <v>47082</v>
      </c>
      <c r="R172" s="188"/>
    </row>
    <row r="173" spans="1:18" ht="15" x14ac:dyDescent="0.2">
      <c r="A173" s="133" t="s">
        <v>1220</v>
      </c>
      <c r="B173" s="134" t="s">
        <v>1220</v>
      </c>
      <c r="C173" s="158" t="s">
        <v>1068</v>
      </c>
      <c r="D173" s="134" t="s">
        <v>3338</v>
      </c>
      <c r="E173" s="136" t="s">
        <v>3927</v>
      </c>
      <c r="F173" s="136" t="s">
        <v>3927</v>
      </c>
      <c r="G173" s="134" t="s">
        <v>3339</v>
      </c>
      <c r="H173" s="134" t="s">
        <v>3340</v>
      </c>
      <c r="I173" s="134" t="s">
        <v>312</v>
      </c>
      <c r="J173" s="134" t="s">
        <v>1211</v>
      </c>
      <c r="K173" s="154">
        <v>45350</v>
      </c>
      <c r="L173" s="135">
        <v>10488.75</v>
      </c>
      <c r="M173" s="135">
        <v>38609.088750000003</v>
      </c>
      <c r="N173" s="135">
        <v>2305.6589900000004</v>
      </c>
      <c r="O173" s="135">
        <v>8487.1307421900019</v>
      </c>
      <c r="P173" s="158">
        <v>0.21982209414849246</v>
      </c>
      <c r="Q173" s="165">
        <v>45657</v>
      </c>
      <c r="R173" s="188"/>
    </row>
    <row r="174" spans="1:18" ht="15" x14ac:dyDescent="0.2">
      <c r="A174" s="133" t="s">
        <v>1220</v>
      </c>
      <c r="B174" s="134" t="s">
        <v>1220</v>
      </c>
      <c r="C174" s="158" t="s">
        <v>1068</v>
      </c>
      <c r="D174" s="134" t="s">
        <v>3428</v>
      </c>
      <c r="E174" s="136" t="s">
        <v>3927</v>
      </c>
      <c r="F174" s="136" t="s">
        <v>3927</v>
      </c>
      <c r="G174" s="134" t="s">
        <v>3429</v>
      </c>
      <c r="H174" s="134" t="s">
        <v>3430</v>
      </c>
      <c r="I174" s="134" t="s">
        <v>312</v>
      </c>
      <c r="J174" s="134" t="s">
        <v>1210</v>
      </c>
      <c r="K174" s="154">
        <v>45172</v>
      </c>
      <c r="L174" s="135">
        <v>30831.723999999998</v>
      </c>
      <c r="M174" s="135">
        <v>30831.723999999998</v>
      </c>
      <c r="N174" s="135">
        <v>1520.625</v>
      </c>
      <c r="O174" s="135">
        <v>1520.625</v>
      </c>
      <c r="P174" s="158">
        <v>4.9320141812374811E-2</v>
      </c>
      <c r="Q174" s="165">
        <v>47238</v>
      </c>
      <c r="R174" s="188"/>
    </row>
    <row r="175" spans="1:18" ht="15" x14ac:dyDescent="0.2">
      <c r="A175" s="133" t="s">
        <v>1220</v>
      </c>
      <c r="B175" s="134" t="s">
        <v>1220</v>
      </c>
      <c r="C175" s="158" t="s">
        <v>1068</v>
      </c>
      <c r="D175" s="134" t="s">
        <v>3587</v>
      </c>
      <c r="E175" s="136" t="s">
        <v>3927</v>
      </c>
      <c r="F175" s="136" t="s">
        <v>3927</v>
      </c>
      <c r="G175" s="134" t="s">
        <v>3609</v>
      </c>
      <c r="H175" s="134" t="s">
        <v>3610</v>
      </c>
      <c r="I175" s="134" t="s">
        <v>312</v>
      </c>
      <c r="J175" s="134" t="s">
        <v>1211</v>
      </c>
      <c r="K175" s="154">
        <v>45197</v>
      </c>
      <c r="L175" s="135">
        <v>6942.0190000000002</v>
      </c>
      <c r="M175" s="135">
        <v>25553.571938999998</v>
      </c>
      <c r="N175" s="135">
        <v>2106.8789999999999</v>
      </c>
      <c r="O175" s="135">
        <v>7755.4215990000002</v>
      </c>
      <c r="P175" s="158">
        <v>0.30349657642826966</v>
      </c>
      <c r="Q175" s="165">
        <v>46022</v>
      </c>
      <c r="R175" s="188"/>
    </row>
    <row r="176" spans="1:18" ht="15" x14ac:dyDescent="0.2">
      <c r="A176" s="133" t="s">
        <v>1220</v>
      </c>
      <c r="B176" s="134" t="s">
        <v>1220</v>
      </c>
      <c r="C176" s="158" t="s">
        <v>1068</v>
      </c>
      <c r="D176" s="134" t="s">
        <v>3386</v>
      </c>
      <c r="E176" s="136" t="s">
        <v>3927</v>
      </c>
      <c r="F176" s="136" t="s">
        <v>3927</v>
      </c>
      <c r="G176" s="134" t="s">
        <v>3387</v>
      </c>
      <c r="H176" s="134" t="s">
        <v>3388</v>
      </c>
      <c r="I176" s="134" t="s">
        <v>312</v>
      </c>
      <c r="J176" s="134" t="s">
        <v>1211</v>
      </c>
      <c r="K176" s="154">
        <v>45365</v>
      </c>
      <c r="L176" s="135">
        <v>6402.2</v>
      </c>
      <c r="M176" s="135">
        <v>23566.498199999998</v>
      </c>
      <c r="N176" s="135">
        <v>3121.3523700000001</v>
      </c>
      <c r="O176" s="135">
        <v>11489.698073970001</v>
      </c>
      <c r="P176" s="158">
        <v>0.48754371466058549</v>
      </c>
      <c r="Q176" s="165">
        <v>48055</v>
      </c>
      <c r="R176" s="188"/>
    </row>
    <row r="177" spans="1:18" ht="15" x14ac:dyDescent="0.2">
      <c r="A177" s="133" t="s">
        <v>1220</v>
      </c>
      <c r="B177" s="134" t="s">
        <v>1220</v>
      </c>
      <c r="C177" s="158" t="s">
        <v>1068</v>
      </c>
      <c r="D177" s="134" t="s">
        <v>3374</v>
      </c>
      <c r="E177" s="136" t="s">
        <v>3927</v>
      </c>
      <c r="F177" s="136" t="s">
        <v>3927</v>
      </c>
      <c r="G177" s="134" t="s">
        <v>3375</v>
      </c>
      <c r="H177" s="134" t="s">
        <v>3376</v>
      </c>
      <c r="I177" s="134" t="s">
        <v>312</v>
      </c>
      <c r="J177" s="134" t="s">
        <v>1211</v>
      </c>
      <c r="K177" s="154">
        <v>45291</v>
      </c>
      <c r="L177" s="135">
        <v>7008.0990000000002</v>
      </c>
      <c r="M177" s="135">
        <v>25796.812418999998</v>
      </c>
      <c r="N177" s="135">
        <v>3728.2269999999999</v>
      </c>
      <c r="O177" s="135">
        <v>13723.603587</v>
      </c>
      <c r="P177" s="158">
        <v>0.53198834662581107</v>
      </c>
      <c r="Q177" s="165">
        <v>47083</v>
      </c>
      <c r="R177" s="188"/>
    </row>
    <row r="178" spans="1:18" ht="15" x14ac:dyDescent="0.2">
      <c r="A178" s="133" t="s">
        <v>1220</v>
      </c>
      <c r="B178" s="134" t="s">
        <v>1220</v>
      </c>
      <c r="C178" s="158" t="s">
        <v>1068</v>
      </c>
      <c r="D178" s="134" t="s">
        <v>3584</v>
      </c>
      <c r="E178" s="136" t="s">
        <v>3927</v>
      </c>
      <c r="F178" s="136" t="s">
        <v>3927</v>
      </c>
      <c r="G178" s="134" t="s">
        <v>3585</v>
      </c>
      <c r="H178" s="134" t="s">
        <v>3586</v>
      </c>
      <c r="I178" s="134" t="s">
        <v>312</v>
      </c>
      <c r="J178" s="134" t="s">
        <v>1211</v>
      </c>
      <c r="K178" s="154">
        <v>45350</v>
      </c>
      <c r="L178" s="135">
        <v>7800</v>
      </c>
      <c r="M178" s="135">
        <v>28711.8</v>
      </c>
      <c r="N178" s="135">
        <v>7503.6</v>
      </c>
      <c r="O178" s="135">
        <v>27620.751600000003</v>
      </c>
      <c r="P178" s="158">
        <v>0.96200000000000008</v>
      </c>
      <c r="Q178" s="165">
        <v>49003</v>
      </c>
      <c r="R178" s="188"/>
    </row>
    <row r="179" spans="1:18" ht="15" x14ac:dyDescent="0.2">
      <c r="A179" s="133" t="s">
        <v>1220</v>
      </c>
      <c r="B179" s="134" t="s">
        <v>1220</v>
      </c>
      <c r="C179" s="158" t="s">
        <v>1068</v>
      </c>
      <c r="D179" s="134" t="s">
        <v>3523</v>
      </c>
      <c r="E179" s="136" t="s">
        <v>3927</v>
      </c>
      <c r="F179" s="136" t="s">
        <v>3927</v>
      </c>
      <c r="G179" s="134" t="s">
        <v>3524</v>
      </c>
      <c r="H179" s="134" t="s">
        <v>3525</v>
      </c>
      <c r="I179" s="134" t="s">
        <v>312</v>
      </c>
      <c r="J179" s="134" t="s">
        <v>1211</v>
      </c>
      <c r="K179" s="154">
        <v>45281</v>
      </c>
      <c r="L179" s="135">
        <v>6025.6</v>
      </c>
      <c r="M179" s="135">
        <v>22180.233600000003</v>
      </c>
      <c r="N179" s="135">
        <v>3314.08</v>
      </c>
      <c r="O179" s="135">
        <v>12199.128480000001</v>
      </c>
      <c r="P179" s="158">
        <v>0.54999999999999993</v>
      </c>
      <c r="Q179" s="165">
        <v>47543</v>
      </c>
      <c r="R179" s="188"/>
    </row>
    <row r="180" spans="1:18" ht="15" x14ac:dyDescent="0.2">
      <c r="A180" s="133" t="s">
        <v>1220</v>
      </c>
      <c r="B180" s="134" t="s">
        <v>1220</v>
      </c>
      <c r="C180" s="158" t="s">
        <v>1068</v>
      </c>
      <c r="D180" s="134" t="s">
        <v>314</v>
      </c>
      <c r="E180" s="136" t="s">
        <v>3927</v>
      </c>
      <c r="F180" s="136" t="s">
        <v>3927</v>
      </c>
      <c r="G180" s="134" t="s">
        <v>3618</v>
      </c>
      <c r="H180" s="134" t="s">
        <v>3619</v>
      </c>
      <c r="I180" s="134" t="s">
        <v>312</v>
      </c>
      <c r="J180" s="134" t="s">
        <v>1211</v>
      </c>
      <c r="K180" s="154">
        <v>45378</v>
      </c>
      <c r="L180" s="135">
        <v>10413.029</v>
      </c>
      <c r="M180" s="135">
        <v>38330.359748999996</v>
      </c>
      <c r="N180" s="135">
        <v>630.14200000000005</v>
      </c>
      <c r="O180" s="135">
        <v>2319.552702</v>
      </c>
      <c r="P180" s="158">
        <v>6.0514764724077887E-2</v>
      </c>
      <c r="Q180" s="165">
        <v>47269</v>
      </c>
      <c r="R180" s="188"/>
    </row>
    <row r="181" spans="1:18" ht="15" x14ac:dyDescent="0.2">
      <c r="A181" s="133" t="s">
        <v>1220</v>
      </c>
      <c r="B181" s="134" t="s">
        <v>1220</v>
      </c>
      <c r="C181" s="158" t="s">
        <v>1068</v>
      </c>
      <c r="D181" s="134" t="s">
        <v>314</v>
      </c>
      <c r="E181" s="136" t="s">
        <v>3927</v>
      </c>
      <c r="F181" s="136" t="s">
        <v>3927</v>
      </c>
      <c r="G181" s="134" t="s">
        <v>3620</v>
      </c>
      <c r="H181" s="134" t="s">
        <v>3621</v>
      </c>
      <c r="I181" s="134" t="s">
        <v>312</v>
      </c>
      <c r="J181" s="134" t="s">
        <v>1211</v>
      </c>
      <c r="K181" s="154">
        <v>45362</v>
      </c>
      <c r="L181" s="135">
        <v>15789.960999999999</v>
      </c>
      <c r="M181" s="135">
        <v>58122.846441000002</v>
      </c>
      <c r="N181" s="135">
        <v>1596.327</v>
      </c>
      <c r="O181" s="135">
        <v>5876.0796869999995</v>
      </c>
      <c r="P181" s="158">
        <v>0.10109758979138707</v>
      </c>
      <c r="Q181" s="165">
        <v>47543</v>
      </c>
      <c r="R181" s="188"/>
    </row>
    <row r="182" spans="1:18" ht="15" x14ac:dyDescent="0.2">
      <c r="A182" s="133" t="s">
        <v>1220</v>
      </c>
      <c r="B182" s="134" t="s">
        <v>1220</v>
      </c>
      <c r="C182" s="158" t="s">
        <v>1068</v>
      </c>
      <c r="D182" s="134" t="s">
        <v>3542</v>
      </c>
      <c r="E182" s="136" t="s">
        <v>3927</v>
      </c>
      <c r="F182" s="136" t="s">
        <v>3927</v>
      </c>
      <c r="G182" s="134" t="s">
        <v>3542</v>
      </c>
      <c r="H182" s="134" t="s">
        <v>3543</v>
      </c>
      <c r="I182" s="134" t="s">
        <v>312</v>
      </c>
      <c r="J182" s="134" t="s">
        <v>1210</v>
      </c>
      <c r="K182" s="154">
        <v>45362</v>
      </c>
      <c r="L182" s="135">
        <v>17432.021000000001</v>
      </c>
      <c r="M182" s="135">
        <v>17432.021000000001</v>
      </c>
      <c r="N182" s="135">
        <v>6211.7989900000002</v>
      </c>
      <c r="O182" s="135">
        <v>6211.7989900000002</v>
      </c>
      <c r="P182" s="158">
        <v>0.35634416629029991</v>
      </c>
      <c r="Q182" s="165">
        <v>46905</v>
      </c>
      <c r="R182" s="188"/>
    </row>
    <row r="183" spans="1:18" ht="15" x14ac:dyDescent="0.2">
      <c r="A183" s="133" t="s">
        <v>1220</v>
      </c>
      <c r="B183" s="134" t="s">
        <v>1220</v>
      </c>
      <c r="C183" s="158" t="s">
        <v>1068</v>
      </c>
      <c r="D183" s="134" t="s">
        <v>3301</v>
      </c>
      <c r="E183" s="136" t="s">
        <v>3927</v>
      </c>
      <c r="F183" s="136" t="s">
        <v>3927</v>
      </c>
      <c r="G183" s="134" t="s">
        <v>3302</v>
      </c>
      <c r="H183" s="134" t="s">
        <v>3303</v>
      </c>
      <c r="I183" s="134" t="s">
        <v>312</v>
      </c>
      <c r="J183" s="134" t="s">
        <v>1211</v>
      </c>
      <c r="K183" s="154">
        <v>45250</v>
      </c>
      <c r="L183" s="135">
        <v>18830</v>
      </c>
      <c r="M183" s="135">
        <v>69313.23</v>
      </c>
      <c r="N183" s="135">
        <v>1682.806</v>
      </c>
      <c r="O183" s="135">
        <v>6194.4088860000002</v>
      </c>
      <c r="P183" s="158">
        <v>8.9368348380244295E-2</v>
      </c>
      <c r="Q183" s="165">
        <v>47664</v>
      </c>
      <c r="R183" s="188"/>
    </row>
    <row r="184" spans="1:18" ht="15" x14ac:dyDescent="0.2">
      <c r="A184" s="133" t="s">
        <v>1220</v>
      </c>
      <c r="B184" s="134" t="s">
        <v>1220</v>
      </c>
      <c r="C184" s="158" t="s">
        <v>1068</v>
      </c>
      <c r="D184" s="134" t="s">
        <v>3615</v>
      </c>
      <c r="E184" s="136" t="s">
        <v>3927</v>
      </c>
      <c r="F184" s="136" t="s">
        <v>3927</v>
      </c>
      <c r="G184" s="134" t="s">
        <v>3616</v>
      </c>
      <c r="H184" s="134" t="s">
        <v>3617</v>
      </c>
      <c r="I184" s="134" t="s">
        <v>312</v>
      </c>
      <c r="J184" s="134" t="s">
        <v>1211</v>
      </c>
      <c r="K184" s="154">
        <v>45294</v>
      </c>
      <c r="L184" s="135">
        <v>10388.108</v>
      </c>
      <c r="M184" s="135">
        <v>38238.625548000004</v>
      </c>
      <c r="N184" s="135">
        <v>151.92500000000001</v>
      </c>
      <c r="O184" s="135">
        <v>559.23592500000007</v>
      </c>
      <c r="P184" s="158">
        <v>1.4624896083098098E-2</v>
      </c>
      <c r="Q184" s="165">
        <v>48060</v>
      </c>
      <c r="R184" s="188"/>
    </row>
    <row r="185" spans="1:18" ht="15" x14ac:dyDescent="0.2">
      <c r="A185" s="133" t="s">
        <v>1220</v>
      </c>
      <c r="B185" s="134" t="s">
        <v>1220</v>
      </c>
      <c r="C185" s="158" t="s">
        <v>1068</v>
      </c>
      <c r="D185" s="134" t="s">
        <v>3341</v>
      </c>
      <c r="E185" s="136" t="s">
        <v>3927</v>
      </c>
      <c r="F185" s="136" t="s">
        <v>3927</v>
      </c>
      <c r="G185" s="134" t="s">
        <v>3342</v>
      </c>
      <c r="H185" s="134" t="s">
        <v>3343</v>
      </c>
      <c r="I185" s="134" t="s">
        <v>312</v>
      </c>
      <c r="J185" s="134" t="s">
        <v>1211</v>
      </c>
      <c r="K185" s="154">
        <v>45279</v>
      </c>
      <c r="L185" s="135">
        <v>11185.262570000001</v>
      </c>
      <c r="M185" s="135">
        <v>41172.951520170005</v>
      </c>
      <c r="N185" s="135">
        <v>4561.3025600000001</v>
      </c>
      <c r="O185" s="135">
        <v>16790.154723360003</v>
      </c>
      <c r="P185" s="158">
        <v>0.40779575190607259</v>
      </c>
      <c r="Q185" s="165">
        <v>47817</v>
      </c>
      <c r="R185" s="188"/>
    </row>
    <row r="186" spans="1:18" ht="15" x14ac:dyDescent="0.2">
      <c r="A186" s="133" t="s">
        <v>1220</v>
      </c>
      <c r="B186" s="134" t="s">
        <v>1220</v>
      </c>
      <c r="C186" s="158" t="s">
        <v>1068</v>
      </c>
      <c r="D186" s="134" t="s">
        <v>3304</v>
      </c>
      <c r="E186" s="136" t="s">
        <v>3927</v>
      </c>
      <c r="F186" s="136" t="s">
        <v>3927</v>
      </c>
      <c r="G186" s="134" t="s">
        <v>3305</v>
      </c>
      <c r="H186" s="134" t="s">
        <v>3306</v>
      </c>
      <c r="I186" s="134" t="s">
        <v>312</v>
      </c>
      <c r="J186" s="134" t="s">
        <v>1211</v>
      </c>
      <c r="K186" s="154">
        <v>45320</v>
      </c>
      <c r="L186" s="135">
        <v>16286.829</v>
      </c>
      <c r="M186" s="135">
        <v>59951.817548999999</v>
      </c>
      <c r="N186" s="135">
        <v>3044.2980000000007</v>
      </c>
      <c r="O186" s="135">
        <v>11206.060938000001</v>
      </c>
      <c r="P186" s="158">
        <v>0.18691778491687977</v>
      </c>
      <c r="Q186" s="165">
        <v>47046</v>
      </c>
      <c r="R186" s="188"/>
    </row>
    <row r="187" spans="1:18" ht="15" x14ac:dyDescent="0.2">
      <c r="A187" s="133" t="s">
        <v>1220</v>
      </c>
      <c r="B187" s="134" t="s">
        <v>1220</v>
      </c>
      <c r="C187" s="158" t="s">
        <v>1068</v>
      </c>
      <c r="D187" s="134" t="s">
        <v>3403</v>
      </c>
      <c r="E187" s="136" t="s">
        <v>3927</v>
      </c>
      <c r="F187" s="136" t="s">
        <v>3927</v>
      </c>
      <c r="G187" s="134" t="s">
        <v>3404</v>
      </c>
      <c r="H187" s="134" t="s">
        <v>3405</v>
      </c>
      <c r="I187" s="134" t="s">
        <v>312</v>
      </c>
      <c r="J187" s="134" t="s">
        <v>1211</v>
      </c>
      <c r="K187" s="154">
        <v>45230</v>
      </c>
      <c r="L187" s="135">
        <v>7008.0990000000002</v>
      </c>
      <c r="M187" s="135">
        <v>25796.812418999998</v>
      </c>
      <c r="N187" s="135">
        <v>5596.40661</v>
      </c>
      <c r="O187" s="135">
        <v>20600.37273141</v>
      </c>
      <c r="P187" s="158">
        <v>0.79856272150265006</v>
      </c>
      <c r="Q187" s="165">
        <v>46203</v>
      </c>
      <c r="R187" s="188"/>
    </row>
    <row r="188" spans="1:18" ht="15" x14ac:dyDescent="0.2">
      <c r="A188" s="133" t="s">
        <v>1220</v>
      </c>
      <c r="B188" s="134" t="s">
        <v>1220</v>
      </c>
      <c r="C188" s="158" t="s">
        <v>1068</v>
      </c>
      <c r="D188" s="134" t="s">
        <v>3634</v>
      </c>
      <c r="E188" s="136" t="s">
        <v>3927</v>
      </c>
      <c r="F188" s="136" t="s">
        <v>3927</v>
      </c>
      <c r="G188" s="134" t="s">
        <v>3632</v>
      </c>
      <c r="H188" s="134" t="s">
        <v>3635</v>
      </c>
      <c r="I188" s="134" t="s">
        <v>312</v>
      </c>
      <c r="J188" s="134" t="s">
        <v>1211</v>
      </c>
      <c r="K188" s="154">
        <v>45362</v>
      </c>
      <c r="L188" s="135">
        <v>2614.9810000000002</v>
      </c>
      <c r="M188" s="135">
        <v>9625.7450610000014</v>
      </c>
      <c r="N188" s="135">
        <v>876.01700000000005</v>
      </c>
      <c r="O188" s="135">
        <v>3224.6185770000002</v>
      </c>
      <c r="P188" s="158">
        <v>0.33499937475645136</v>
      </c>
      <c r="Q188" s="165">
        <v>48883</v>
      </c>
      <c r="R188" s="188"/>
    </row>
    <row r="189" spans="1:18" ht="15" x14ac:dyDescent="0.2">
      <c r="A189" s="133" t="s">
        <v>1220</v>
      </c>
      <c r="B189" s="134" t="s">
        <v>1220</v>
      </c>
      <c r="C189" s="158" t="s">
        <v>1068</v>
      </c>
      <c r="D189" s="134" t="s">
        <v>3467</v>
      </c>
      <c r="E189" s="136" t="s">
        <v>3927</v>
      </c>
      <c r="F189" s="136" t="s">
        <v>3927</v>
      </c>
      <c r="G189" s="134" t="s">
        <v>3473</v>
      </c>
      <c r="H189" s="134" t="s">
        <v>3474</v>
      </c>
      <c r="I189" s="134" t="s">
        <v>312</v>
      </c>
      <c r="J189" s="134" t="s">
        <v>1210</v>
      </c>
      <c r="K189" s="154">
        <v>45271</v>
      </c>
      <c r="L189" s="135">
        <v>34505</v>
      </c>
      <c r="M189" s="135">
        <v>34505</v>
      </c>
      <c r="N189" s="135">
        <v>4478.527</v>
      </c>
      <c r="O189" s="135">
        <v>4478.527</v>
      </c>
      <c r="P189" s="158">
        <v>0.12979356614983337</v>
      </c>
      <c r="Q189" s="165">
        <v>45291</v>
      </c>
      <c r="R189" s="188"/>
    </row>
    <row r="190" spans="1:18" ht="15" x14ac:dyDescent="0.2">
      <c r="A190" s="133" t="s">
        <v>1220</v>
      </c>
      <c r="B190" s="134" t="s">
        <v>1220</v>
      </c>
      <c r="C190" s="158" t="s">
        <v>1068</v>
      </c>
      <c r="D190" s="134" t="s">
        <v>3497</v>
      </c>
      <c r="E190" s="136" t="s">
        <v>3927</v>
      </c>
      <c r="F190" s="136" t="s">
        <v>3927</v>
      </c>
      <c r="G190" s="134" t="s">
        <v>3498</v>
      </c>
      <c r="H190" s="134" t="s">
        <v>3499</v>
      </c>
      <c r="I190" s="134" t="s">
        <v>312</v>
      </c>
      <c r="J190" s="134" t="s">
        <v>1213</v>
      </c>
      <c r="K190" s="154">
        <v>45046</v>
      </c>
      <c r="L190" s="135">
        <v>20424.226368133601</v>
      </c>
      <c r="M190" s="135">
        <v>81270.0391414404</v>
      </c>
      <c r="N190" s="135">
        <v>2516.2422881336024</v>
      </c>
      <c r="O190" s="135">
        <v>10012.379688712417</v>
      </c>
      <c r="P190" s="158">
        <v>0.1231989032426466</v>
      </c>
      <c r="Q190" s="165">
        <v>45961</v>
      </c>
      <c r="R190" s="188"/>
    </row>
    <row r="191" spans="1:18" ht="15" x14ac:dyDescent="0.2">
      <c r="A191" s="133" t="s">
        <v>1220</v>
      </c>
      <c r="B191" s="134" t="s">
        <v>1220</v>
      </c>
      <c r="C191" s="158" t="s">
        <v>1068</v>
      </c>
      <c r="D191" s="134" t="s">
        <v>3400</v>
      </c>
      <c r="E191" s="136" t="s">
        <v>3927</v>
      </c>
      <c r="F191" s="136" t="s">
        <v>3927</v>
      </c>
      <c r="G191" s="134" t="s">
        <v>3448</v>
      </c>
      <c r="H191" s="134" t="s">
        <v>3449</v>
      </c>
      <c r="I191" s="134" t="s">
        <v>312</v>
      </c>
      <c r="J191" s="134" t="s">
        <v>1211</v>
      </c>
      <c r="K191" s="154">
        <v>45337</v>
      </c>
      <c r="L191" s="135">
        <v>12636</v>
      </c>
      <c r="M191" s="135">
        <v>46513.116000000002</v>
      </c>
      <c r="N191" s="135">
        <v>6324.4709899999998</v>
      </c>
      <c r="O191" s="135">
        <v>23280.377714190003</v>
      </c>
      <c r="P191" s="158">
        <v>0.50051210747071861</v>
      </c>
      <c r="Q191" s="165">
        <v>48303</v>
      </c>
      <c r="R191" s="188"/>
    </row>
    <row r="192" spans="1:18" ht="15" x14ac:dyDescent="0.2">
      <c r="A192" s="133" t="s">
        <v>1220</v>
      </c>
      <c r="B192" s="134" t="s">
        <v>1220</v>
      </c>
      <c r="C192" s="158" t="s">
        <v>1068</v>
      </c>
      <c r="D192" s="134" t="s">
        <v>3536</v>
      </c>
      <c r="E192" s="136" t="s">
        <v>3927</v>
      </c>
      <c r="F192" s="136" t="s">
        <v>3927</v>
      </c>
      <c r="G192" s="134" t="s">
        <v>3537</v>
      </c>
      <c r="H192" s="134" t="s">
        <v>3538</v>
      </c>
      <c r="I192" s="134" t="s">
        <v>312</v>
      </c>
      <c r="J192" s="134" t="s">
        <v>1210</v>
      </c>
      <c r="K192" s="154">
        <v>45306</v>
      </c>
      <c r="L192" s="135">
        <v>69351.240999999995</v>
      </c>
      <c r="M192" s="135">
        <v>69351.240999999995</v>
      </c>
      <c r="N192" s="135">
        <v>8313.4806000000008</v>
      </c>
      <c r="O192" s="135">
        <v>8313.4806000000008</v>
      </c>
      <c r="P192" s="158">
        <v>0.11987500843712373</v>
      </c>
      <c r="Q192" s="165">
        <v>46507</v>
      </c>
      <c r="R192" s="188"/>
    </row>
    <row r="193" spans="1:18" ht="15" x14ac:dyDescent="0.2">
      <c r="A193" s="133" t="s">
        <v>1220</v>
      </c>
      <c r="B193" s="134" t="s">
        <v>1220</v>
      </c>
      <c r="C193" s="158" t="s">
        <v>1068</v>
      </c>
      <c r="D193" s="134" t="s">
        <v>3406</v>
      </c>
      <c r="E193" s="136" t="s">
        <v>3927</v>
      </c>
      <c r="F193" s="136" t="s">
        <v>3927</v>
      </c>
      <c r="G193" s="134" t="s">
        <v>3407</v>
      </c>
      <c r="H193" s="134" t="s">
        <v>3408</v>
      </c>
      <c r="I193" s="134" t="s">
        <v>312</v>
      </c>
      <c r="J193" s="134" t="s">
        <v>1211</v>
      </c>
      <c r="K193" s="154">
        <v>45342</v>
      </c>
      <c r="L193" s="135">
        <v>12051.2</v>
      </c>
      <c r="M193" s="135">
        <v>44360.467200000006</v>
      </c>
      <c r="N193" s="135">
        <v>10995.824879999998</v>
      </c>
      <c r="O193" s="135">
        <v>40475.631383279993</v>
      </c>
      <c r="P193" s="158">
        <v>0.91242572357939444</v>
      </c>
      <c r="Q193" s="165">
        <v>44742</v>
      </c>
      <c r="R193" s="188"/>
    </row>
    <row r="194" spans="1:18" ht="15" x14ac:dyDescent="0.2">
      <c r="A194" s="133" t="s">
        <v>1220</v>
      </c>
      <c r="B194" s="134" t="s">
        <v>1220</v>
      </c>
      <c r="C194" s="158" t="s">
        <v>1068</v>
      </c>
      <c r="D194" s="134" t="s">
        <v>3428</v>
      </c>
      <c r="E194" s="136" t="s">
        <v>3927</v>
      </c>
      <c r="F194" s="136" t="s">
        <v>3927</v>
      </c>
      <c r="G194" s="134" t="s">
        <v>3431</v>
      </c>
      <c r="H194" s="134" t="s">
        <v>3432</v>
      </c>
      <c r="I194" s="134" t="s">
        <v>312</v>
      </c>
      <c r="J194" s="134" t="s">
        <v>1210</v>
      </c>
      <c r="K194" s="154">
        <v>45279</v>
      </c>
      <c r="L194" s="135">
        <v>43019.071000000004</v>
      </c>
      <c r="M194" s="135">
        <v>43019.071000000004</v>
      </c>
      <c r="N194" s="135">
        <v>14890.978989999998</v>
      </c>
      <c r="O194" s="135">
        <v>14890.978989999998</v>
      </c>
      <c r="P194" s="158">
        <v>0.34614831617354075</v>
      </c>
      <c r="Q194" s="165">
        <v>48669</v>
      </c>
      <c r="R194" s="188"/>
    </row>
    <row r="195" spans="1:18" ht="15" x14ac:dyDescent="0.2">
      <c r="A195" s="133" t="s">
        <v>1220</v>
      </c>
      <c r="B195" s="134" t="s">
        <v>1220</v>
      </c>
      <c r="C195" s="158" t="s">
        <v>1068</v>
      </c>
      <c r="D195" s="134" t="s">
        <v>3481</v>
      </c>
      <c r="E195" s="136" t="s">
        <v>3927</v>
      </c>
      <c r="F195" s="136" t="s">
        <v>3927</v>
      </c>
      <c r="G195" s="134" t="s">
        <v>3482</v>
      </c>
      <c r="H195" s="134" t="s">
        <v>3483</v>
      </c>
      <c r="I195" s="134" t="s">
        <v>312</v>
      </c>
      <c r="J195" s="134" t="s">
        <v>1210</v>
      </c>
      <c r="K195" s="154">
        <v>45243</v>
      </c>
      <c r="L195" s="135">
        <v>28048</v>
      </c>
      <c r="M195" s="135">
        <v>28048</v>
      </c>
      <c r="N195" s="135">
        <v>14921.387990000001</v>
      </c>
      <c r="O195" s="135">
        <v>14921.387990000001</v>
      </c>
      <c r="P195" s="158">
        <v>0.53199472297490014</v>
      </c>
      <c r="Q195" s="165">
        <v>48304</v>
      </c>
      <c r="R195" s="188"/>
    </row>
    <row r="196" spans="1:18" ht="15" x14ac:dyDescent="0.2">
      <c r="A196" s="133" t="s">
        <v>1220</v>
      </c>
      <c r="B196" s="134" t="s">
        <v>1220</v>
      </c>
      <c r="C196" s="158" t="s">
        <v>1068</v>
      </c>
      <c r="D196" s="134" t="s">
        <v>3319</v>
      </c>
      <c r="E196" s="136" t="s">
        <v>3927</v>
      </c>
      <c r="F196" s="136" t="s">
        <v>3927</v>
      </c>
      <c r="G196" s="134" t="s">
        <v>3320</v>
      </c>
      <c r="H196" s="134" t="s">
        <v>3321</v>
      </c>
      <c r="I196" s="134" t="s">
        <v>312</v>
      </c>
      <c r="J196" s="134" t="s">
        <v>1213</v>
      </c>
      <c r="K196" s="154">
        <v>45378</v>
      </c>
      <c r="L196" s="135">
        <v>11182.110789999999</v>
      </c>
      <c r="M196" s="135">
        <v>44494.737044488997</v>
      </c>
      <c r="N196" s="135">
        <v>1455.6688299999983</v>
      </c>
      <c r="O196" s="135">
        <v>5792.2518414529923</v>
      </c>
      <c r="P196" s="158">
        <v>0.13017835874974354</v>
      </c>
      <c r="Q196" s="165">
        <v>48518</v>
      </c>
      <c r="R196" s="188"/>
    </row>
    <row r="197" spans="1:18" ht="15" x14ac:dyDescent="0.2">
      <c r="A197" s="133" t="s">
        <v>1220</v>
      </c>
      <c r="B197" s="134" t="s">
        <v>1220</v>
      </c>
      <c r="C197" s="158" t="s">
        <v>1068</v>
      </c>
      <c r="D197" s="134" t="s">
        <v>3356</v>
      </c>
      <c r="E197" s="136" t="s">
        <v>3927</v>
      </c>
      <c r="F197" s="136" t="s">
        <v>3927</v>
      </c>
      <c r="G197" s="134" t="s">
        <v>3357</v>
      </c>
      <c r="H197" s="134" t="s">
        <v>3358</v>
      </c>
      <c r="I197" s="134" t="s">
        <v>312</v>
      </c>
      <c r="J197" s="134" t="s">
        <v>1213</v>
      </c>
      <c r="K197" s="154">
        <v>45299</v>
      </c>
      <c r="L197" s="135">
        <v>6258.8630000000003</v>
      </c>
      <c r="M197" s="135">
        <v>24904.641763299998</v>
      </c>
      <c r="N197" s="135">
        <v>380.70355999999958</v>
      </c>
      <c r="O197" s="135">
        <v>1514.8575355959983</v>
      </c>
      <c r="P197" s="158">
        <v>6.0826313022029663E-2</v>
      </c>
      <c r="Q197" s="165">
        <v>48052</v>
      </c>
      <c r="R197" s="188"/>
    </row>
    <row r="198" spans="1:18" ht="15" x14ac:dyDescent="0.2">
      <c r="A198" s="133" t="s">
        <v>1220</v>
      </c>
      <c r="B198" s="134" t="s">
        <v>1220</v>
      </c>
      <c r="C198" s="158" t="s">
        <v>1068</v>
      </c>
      <c r="D198" s="134" t="s">
        <v>3344</v>
      </c>
      <c r="E198" s="136" t="s">
        <v>3927</v>
      </c>
      <c r="F198" s="136" t="s">
        <v>3927</v>
      </c>
      <c r="G198" s="134" t="s">
        <v>3345</v>
      </c>
      <c r="H198" s="134" t="s">
        <v>3346</v>
      </c>
      <c r="I198" s="134" t="s">
        <v>312</v>
      </c>
      <c r="J198" s="134" t="s">
        <v>1213</v>
      </c>
      <c r="K198" s="154">
        <v>45217</v>
      </c>
      <c r="L198" s="135">
        <v>9783.0842200000006</v>
      </c>
      <c r="M198" s="135">
        <v>38927.870419802006</v>
      </c>
      <c r="N198" s="135">
        <v>2591.8207600000005</v>
      </c>
      <c r="O198" s="135">
        <v>10313.113986116003</v>
      </c>
      <c r="P198" s="158">
        <v>0.26492879972365202</v>
      </c>
      <c r="Q198" s="165">
        <v>47664</v>
      </c>
      <c r="R198" s="188"/>
    </row>
    <row r="199" spans="1:18" ht="15" x14ac:dyDescent="0.2">
      <c r="A199" s="133" t="s">
        <v>1220</v>
      </c>
      <c r="B199" s="134" t="s">
        <v>1220</v>
      </c>
      <c r="C199" s="158" t="s">
        <v>1068</v>
      </c>
      <c r="D199" s="134" t="s">
        <v>3353</v>
      </c>
      <c r="E199" s="136" t="s">
        <v>3927</v>
      </c>
      <c r="F199" s="136" t="s">
        <v>3927</v>
      </c>
      <c r="G199" s="134" t="s">
        <v>3354</v>
      </c>
      <c r="H199" s="134" t="s">
        <v>3355</v>
      </c>
      <c r="I199" s="134" t="s">
        <v>312</v>
      </c>
      <c r="J199" s="134" t="s">
        <v>1211</v>
      </c>
      <c r="K199" s="154">
        <v>45316</v>
      </c>
      <c r="L199" s="135">
        <v>6947.8919999999998</v>
      </c>
      <c r="M199" s="135">
        <v>25575.190451999999</v>
      </c>
      <c r="N199" s="135">
        <v>208.43600000000001</v>
      </c>
      <c r="O199" s="135">
        <v>767.25291599999991</v>
      </c>
      <c r="P199" s="158">
        <v>2.999989061430431E-2</v>
      </c>
      <c r="Q199" s="165">
        <v>47573</v>
      </c>
      <c r="R199" s="188"/>
    </row>
    <row r="200" spans="1:18" ht="15" x14ac:dyDescent="0.2">
      <c r="A200" s="133" t="s">
        <v>1220</v>
      </c>
      <c r="B200" s="134" t="s">
        <v>1220</v>
      </c>
      <c r="C200" s="158" t="s">
        <v>1068</v>
      </c>
      <c r="D200" s="134" t="s">
        <v>3383</v>
      </c>
      <c r="E200" s="136" t="s">
        <v>3927</v>
      </c>
      <c r="F200" s="136" t="s">
        <v>3927</v>
      </c>
      <c r="G200" s="134" t="s">
        <v>3384</v>
      </c>
      <c r="H200" s="134" t="s">
        <v>3385</v>
      </c>
      <c r="I200" s="134" t="s">
        <v>312</v>
      </c>
      <c r="J200" s="134" t="s">
        <v>1211</v>
      </c>
      <c r="K200" s="154">
        <v>45362</v>
      </c>
      <c r="L200" s="135">
        <v>8626.4919700000009</v>
      </c>
      <c r="M200" s="135">
        <v>31754.116941570002</v>
      </c>
      <c r="N200" s="135">
        <v>1547.2138900000007</v>
      </c>
      <c r="O200" s="135">
        <v>5695.2943290900021</v>
      </c>
      <c r="P200" s="158">
        <v>0.17935609230040242</v>
      </c>
      <c r="Q200" s="165">
        <v>45621</v>
      </c>
      <c r="R200" s="188"/>
    </row>
    <row r="201" spans="1:18" ht="15" x14ac:dyDescent="0.2">
      <c r="A201" s="133" t="s">
        <v>1220</v>
      </c>
      <c r="B201" s="134" t="s">
        <v>1220</v>
      </c>
      <c r="C201" s="158" t="s">
        <v>1068</v>
      </c>
      <c r="D201" s="134" t="s">
        <v>3274</v>
      </c>
      <c r="E201" s="136" t="s">
        <v>3927</v>
      </c>
      <c r="F201" s="136" t="s">
        <v>3927</v>
      </c>
      <c r="G201" s="134" t="s">
        <v>3275</v>
      </c>
      <c r="H201" s="134" t="s">
        <v>3276</v>
      </c>
      <c r="I201" s="134" t="s">
        <v>312</v>
      </c>
      <c r="J201" s="134" t="s">
        <v>1211</v>
      </c>
      <c r="K201" s="154">
        <v>44496</v>
      </c>
      <c r="L201" s="135">
        <v>6920</v>
      </c>
      <c r="M201" s="135">
        <v>25472.52</v>
      </c>
      <c r="N201" s="135">
        <v>742.33</v>
      </c>
      <c r="O201" s="135">
        <v>2732.5167299999998</v>
      </c>
      <c r="P201" s="158">
        <v>0.10727312138728323</v>
      </c>
      <c r="Q201" s="165">
        <v>45657</v>
      </c>
      <c r="R201" s="188"/>
    </row>
    <row r="202" spans="1:18" ht="15" x14ac:dyDescent="0.2">
      <c r="A202" s="133" t="s">
        <v>1220</v>
      </c>
      <c r="B202" s="134" t="s">
        <v>1220</v>
      </c>
      <c r="C202" s="158" t="s">
        <v>1068</v>
      </c>
      <c r="D202" s="134" t="s">
        <v>3295</v>
      </c>
      <c r="E202" s="136" t="s">
        <v>3927</v>
      </c>
      <c r="F202" s="136" t="s">
        <v>3927</v>
      </c>
      <c r="G202" s="134" t="s">
        <v>3296</v>
      </c>
      <c r="H202" s="134" t="s">
        <v>3297</v>
      </c>
      <c r="I202" s="134" t="s">
        <v>312</v>
      </c>
      <c r="J202" s="134" t="s">
        <v>1211</v>
      </c>
      <c r="K202" s="154">
        <v>43038</v>
      </c>
      <c r="L202" s="135">
        <v>5066.6581638637244</v>
      </c>
      <c r="M202" s="135">
        <v>18650.368701182368</v>
      </c>
      <c r="N202" s="135">
        <v>457.43427386372446</v>
      </c>
      <c r="O202" s="135">
        <v>1683.8155620923696</v>
      </c>
      <c r="P202" s="158">
        <v>9.0283231879786999E-2</v>
      </c>
      <c r="Q202" s="165">
        <v>45153</v>
      </c>
      <c r="R202" s="188"/>
    </row>
    <row r="203" spans="1:18" ht="15" x14ac:dyDescent="0.2">
      <c r="A203" s="133" t="s">
        <v>1220</v>
      </c>
      <c r="B203" s="134" t="s">
        <v>1220</v>
      </c>
      <c r="C203" s="158" t="s">
        <v>1068</v>
      </c>
      <c r="D203" s="134" t="s">
        <v>3475</v>
      </c>
      <c r="E203" s="136" t="s">
        <v>3927</v>
      </c>
      <c r="F203" s="136" t="s">
        <v>3927</v>
      </c>
      <c r="G203" s="134" t="s">
        <v>3476</v>
      </c>
      <c r="H203" s="134" t="s">
        <v>3477</v>
      </c>
      <c r="I203" s="134" t="s">
        <v>312</v>
      </c>
      <c r="J203" s="134" t="s">
        <v>1210</v>
      </c>
      <c r="K203" s="154">
        <v>45316</v>
      </c>
      <c r="L203" s="135">
        <v>39711.381000000001</v>
      </c>
      <c r="M203" s="135">
        <v>39711.381000000001</v>
      </c>
      <c r="N203" s="135">
        <v>20938.448</v>
      </c>
      <c r="O203" s="135">
        <v>20938.448</v>
      </c>
      <c r="P203" s="158">
        <v>0.52726567227667054</v>
      </c>
      <c r="Q203" s="165">
        <v>47118</v>
      </c>
      <c r="R203" s="188"/>
    </row>
    <row r="204" spans="1:18" ht="15" x14ac:dyDescent="0.2">
      <c r="A204" s="133" t="s">
        <v>1220</v>
      </c>
      <c r="B204" s="134" t="s">
        <v>1220</v>
      </c>
      <c r="C204" s="158" t="s">
        <v>1068</v>
      </c>
      <c r="D204" s="134" t="s">
        <v>3411</v>
      </c>
      <c r="E204" s="136" t="s">
        <v>3927</v>
      </c>
      <c r="F204" s="136" t="s">
        <v>3927</v>
      </c>
      <c r="G204" s="134" t="s">
        <v>3412</v>
      </c>
      <c r="H204" s="134" t="s">
        <v>3413</v>
      </c>
      <c r="I204" s="134" t="s">
        <v>312</v>
      </c>
      <c r="J204" s="134" t="s">
        <v>1211</v>
      </c>
      <c r="K204" s="154">
        <v>45356</v>
      </c>
      <c r="L204" s="135">
        <v>4207.2</v>
      </c>
      <c r="M204" s="135">
        <v>15486.703200000002</v>
      </c>
      <c r="N204" s="135">
        <v>3089.9549900000002</v>
      </c>
      <c r="O204" s="135">
        <v>11374.124318190001</v>
      </c>
      <c r="P204" s="158">
        <v>0.73444452129682447</v>
      </c>
      <c r="Q204" s="165">
        <v>47118</v>
      </c>
      <c r="R204" s="188"/>
    </row>
    <row r="205" spans="1:18" ht="15" x14ac:dyDescent="0.2">
      <c r="A205" s="133" t="s">
        <v>1220</v>
      </c>
      <c r="B205" s="134" t="s">
        <v>1220</v>
      </c>
      <c r="C205" s="158" t="s">
        <v>1068</v>
      </c>
      <c r="D205" s="134" t="s">
        <v>3411</v>
      </c>
      <c r="E205" s="136" t="s">
        <v>3927</v>
      </c>
      <c r="F205" s="136" t="s">
        <v>3927</v>
      </c>
      <c r="G205" s="134" t="s">
        <v>3414</v>
      </c>
      <c r="H205" s="134" t="s">
        <v>3415</v>
      </c>
      <c r="I205" s="134" t="s">
        <v>312</v>
      </c>
      <c r="J205" s="134" t="s">
        <v>1211</v>
      </c>
      <c r="K205" s="154">
        <v>45379</v>
      </c>
      <c r="L205" s="135">
        <v>2804.8</v>
      </c>
      <c r="M205" s="135">
        <v>10324.468800000001</v>
      </c>
      <c r="N205" s="135">
        <v>2663.6779900000001</v>
      </c>
      <c r="O205" s="135">
        <v>9804.9986811900017</v>
      </c>
      <c r="P205" s="158">
        <v>0.94968553551055335</v>
      </c>
      <c r="Q205" s="165">
        <v>47118</v>
      </c>
      <c r="R205" s="188"/>
    </row>
    <row r="206" spans="1:18" ht="15" x14ac:dyDescent="0.2">
      <c r="A206" s="133" t="s">
        <v>1220</v>
      </c>
      <c r="B206" s="134" t="s">
        <v>1220</v>
      </c>
      <c r="C206" s="158" t="s">
        <v>1068</v>
      </c>
      <c r="D206" s="134" t="s">
        <v>3289</v>
      </c>
      <c r="E206" s="136" t="s">
        <v>3927</v>
      </c>
      <c r="F206" s="136" t="s">
        <v>3927</v>
      </c>
      <c r="G206" s="134" t="s">
        <v>3290</v>
      </c>
      <c r="H206" s="134" t="s">
        <v>3291</v>
      </c>
      <c r="I206" s="134" t="s">
        <v>312</v>
      </c>
      <c r="J206" s="134" t="s">
        <v>1211</v>
      </c>
      <c r="K206" s="154">
        <v>45265</v>
      </c>
      <c r="L206" s="135">
        <v>10518</v>
      </c>
      <c r="M206" s="135">
        <v>38716.758000000002</v>
      </c>
      <c r="N206" s="135">
        <v>9047.0469900000007</v>
      </c>
      <c r="O206" s="135">
        <v>33302.179970190002</v>
      </c>
      <c r="P206" s="158">
        <v>0.86014898174557897</v>
      </c>
      <c r="Q206" s="165">
        <v>47118</v>
      </c>
      <c r="R206" s="188"/>
    </row>
    <row r="207" spans="1:18" ht="14.1" customHeight="1" x14ac:dyDescent="0.2">
      <c r="A207" s="145" t="s">
        <v>1205</v>
      </c>
      <c r="B207" s="146" t="s">
        <v>1206</v>
      </c>
      <c r="C207" s="136" t="s">
        <v>3927</v>
      </c>
      <c r="D207" s="136" t="s">
        <v>3927</v>
      </c>
      <c r="E207" s="136" t="s">
        <v>3927</v>
      </c>
      <c r="F207" s="136" t="s">
        <v>3927</v>
      </c>
      <c r="G207" s="136" t="s">
        <v>3927</v>
      </c>
      <c r="H207" s="136" t="s">
        <v>3927</v>
      </c>
      <c r="I207" s="136" t="s">
        <v>3927</v>
      </c>
      <c r="J207" s="136" t="s">
        <v>3927</v>
      </c>
      <c r="K207" s="136" t="s">
        <v>3927</v>
      </c>
      <c r="L207" s="136" t="s">
        <v>3927</v>
      </c>
      <c r="M207" s="136" t="s">
        <v>3927</v>
      </c>
      <c r="N207" s="136" t="s">
        <v>3927</v>
      </c>
      <c r="O207" s="136" t="s">
        <v>3927</v>
      </c>
      <c r="P207" s="136" t="s">
        <v>3927</v>
      </c>
      <c r="Q207" s="147" t="s">
        <v>3927</v>
      </c>
      <c r="R207" s="188"/>
    </row>
    <row r="208" spans="1:18" ht="14.1" customHeight="1" x14ac:dyDescent="0.2">
      <c r="A208" s="145" t="s">
        <v>1205</v>
      </c>
      <c r="B208" s="146" t="s">
        <v>1215</v>
      </c>
      <c r="C208" s="136" t="s">
        <v>3927</v>
      </c>
      <c r="D208" s="136" t="s">
        <v>3927</v>
      </c>
      <c r="E208" s="136" t="s">
        <v>3927</v>
      </c>
      <c r="F208" s="136" t="s">
        <v>3927</v>
      </c>
      <c r="G208" s="136" t="s">
        <v>3927</v>
      </c>
      <c r="H208" s="136" t="s">
        <v>3927</v>
      </c>
      <c r="I208" s="136" t="s">
        <v>3927</v>
      </c>
      <c r="J208" s="136" t="s">
        <v>3927</v>
      </c>
      <c r="K208" s="136" t="s">
        <v>3927</v>
      </c>
      <c r="L208" s="136" t="s">
        <v>3927</v>
      </c>
      <c r="M208" s="136" t="s">
        <v>3927</v>
      </c>
      <c r="N208" s="136" t="s">
        <v>3927</v>
      </c>
      <c r="O208" s="136" t="s">
        <v>3927</v>
      </c>
      <c r="P208" s="136" t="s">
        <v>3927</v>
      </c>
      <c r="Q208" s="147" t="s">
        <v>3927</v>
      </c>
      <c r="R208" s="188"/>
    </row>
    <row r="209" spans="1:18" ht="14.1" customHeight="1" x14ac:dyDescent="0.2">
      <c r="A209" s="145" t="s">
        <v>1220</v>
      </c>
      <c r="B209" s="146" t="s">
        <v>1221</v>
      </c>
      <c r="C209" s="136" t="s">
        <v>3927</v>
      </c>
      <c r="D209" s="136" t="s">
        <v>3927</v>
      </c>
      <c r="E209" s="136" t="s">
        <v>3927</v>
      </c>
      <c r="F209" s="136" t="s">
        <v>3927</v>
      </c>
      <c r="G209" s="136" t="s">
        <v>3927</v>
      </c>
      <c r="H209" s="136" t="s">
        <v>3927</v>
      </c>
      <c r="I209" s="136" t="s">
        <v>3927</v>
      </c>
      <c r="J209" s="136" t="s">
        <v>3927</v>
      </c>
      <c r="K209" s="136" t="s">
        <v>3927</v>
      </c>
      <c r="L209" s="136" t="s">
        <v>3927</v>
      </c>
      <c r="M209" s="136" t="s">
        <v>3927</v>
      </c>
      <c r="N209" s="136" t="s">
        <v>3927</v>
      </c>
      <c r="O209" s="136" t="s">
        <v>3927</v>
      </c>
      <c r="P209" s="136" t="s">
        <v>3927</v>
      </c>
      <c r="Q209" s="147" t="s">
        <v>3927</v>
      </c>
      <c r="R209" s="188"/>
    </row>
    <row r="210" spans="1:18" ht="14.1" customHeight="1" x14ac:dyDescent="0.2">
      <c r="A210" s="148" t="s">
        <v>1220</v>
      </c>
      <c r="B210" s="149" t="s">
        <v>1222</v>
      </c>
      <c r="C210" s="142" t="s">
        <v>3927</v>
      </c>
      <c r="D210" s="142" t="s">
        <v>3927</v>
      </c>
      <c r="E210" s="142" t="s">
        <v>3927</v>
      </c>
      <c r="F210" s="142" t="s">
        <v>3927</v>
      </c>
      <c r="G210" s="142" t="s">
        <v>3927</v>
      </c>
      <c r="H210" s="142" t="s">
        <v>3927</v>
      </c>
      <c r="I210" s="142" t="s">
        <v>3927</v>
      </c>
      <c r="J210" s="142" t="s">
        <v>3927</v>
      </c>
      <c r="K210" s="142" t="s">
        <v>3927</v>
      </c>
      <c r="L210" s="142" t="s">
        <v>3927</v>
      </c>
      <c r="M210" s="142" t="s">
        <v>3927</v>
      </c>
      <c r="N210" s="142" t="s">
        <v>3927</v>
      </c>
      <c r="O210" s="142" t="s">
        <v>3927</v>
      </c>
      <c r="P210" s="142" t="s">
        <v>3927</v>
      </c>
      <c r="Q210" s="150" t="s">
        <v>3927</v>
      </c>
      <c r="R210" s="188"/>
    </row>
    <row r="211" spans="1:18" ht="14.1" customHeight="1" x14ac:dyDescent="0.2">
      <c r="A211" s="188" t="s">
        <v>3939</v>
      </c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1:18" ht="14.1" customHeight="1" x14ac:dyDescent="0.2">
      <c r="A212" s="2" t="s">
        <v>3938</v>
      </c>
    </row>
    <row r="213" spans="1:18" ht="14.1" customHeight="1" x14ac:dyDescent="0.2">
      <c r="A213" s="167"/>
    </row>
  </sheetData>
  <sheetProtection formatColumns="0"/>
  <dataConsolidate/>
  <mergeCells count="2">
    <mergeCell ref="A211:Q211"/>
    <mergeCell ref="R2:R210"/>
  </mergeCells>
  <dataValidations count="1">
    <dataValidation type="list" allowBlank="1" showInputMessage="1" showErrorMessage="1" sqref="I3:I13" xr:uid="{00000000-0002-0000-1F00-000000000000}">
      <formula1>Type_of_Security_ID_Fund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F00-000001000000}">
          <x14:formula1>
            <xm:f>'אפשרויות בחירה'!$C$1037:$C$1040</xm:f>
          </x14:formula1>
          <xm:sqref>C3:C12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6"/>
  <dimension ref="A1:H1315"/>
  <sheetViews>
    <sheetView showGridLines="0" rightToLeft="1" zoomScale="85" zoomScaleNormal="85" workbookViewId="0">
      <pane ySplit="1" topLeftCell="A23" activePane="bottomLeft" state="frozen"/>
      <selection activeCell="C34" sqref="C34"/>
      <selection pane="bottomLeft" activeCell="C34" sqref="C34"/>
    </sheetView>
  </sheetViews>
  <sheetFormatPr defaultColWidth="9" defaultRowHeight="14.25" x14ac:dyDescent="0.2"/>
  <cols>
    <col min="1" max="1" width="29.375" style="10" customWidth="1"/>
    <col min="2" max="2" width="30.375" customWidth="1"/>
    <col min="3" max="3" width="69.625" style="13" customWidth="1"/>
    <col min="4" max="4" width="72.75" style="10" bestFit="1" customWidth="1"/>
    <col min="5" max="5" width="17.375" customWidth="1"/>
    <col min="6" max="6" width="59.625" customWidth="1"/>
    <col min="7" max="7" width="63.375" customWidth="1"/>
    <col min="8" max="8" width="38.75" customWidth="1"/>
    <col min="9" max="9" width="9" customWidth="1"/>
  </cols>
  <sheetData>
    <row r="1" spans="1:8" s="36" customFormat="1" ht="45" x14ac:dyDescent="0.2">
      <c r="A1" s="35" t="s">
        <v>198</v>
      </c>
      <c r="B1" s="35" t="s">
        <v>199</v>
      </c>
      <c r="C1" s="35" t="s">
        <v>200</v>
      </c>
      <c r="D1" s="35" t="s">
        <v>201</v>
      </c>
      <c r="E1" s="96" t="s">
        <v>202</v>
      </c>
      <c r="F1"/>
      <c r="G1"/>
      <c r="H1"/>
    </row>
    <row r="2" spans="1:8" x14ac:dyDescent="0.2">
      <c r="A2" s="62"/>
      <c r="B2" s="62" t="s">
        <v>203</v>
      </c>
      <c r="C2" s="17" t="s">
        <v>204</v>
      </c>
      <c r="D2" s="17"/>
    </row>
    <row r="3" spans="1:8" x14ac:dyDescent="0.2">
      <c r="A3" s="63"/>
      <c r="B3" s="63"/>
      <c r="C3" s="17" t="s">
        <v>205</v>
      </c>
      <c r="D3" s="17"/>
    </row>
    <row r="4" spans="1:8" ht="42.75" x14ac:dyDescent="0.2">
      <c r="A4" s="101"/>
      <c r="B4" s="72" t="s">
        <v>206</v>
      </c>
      <c r="C4" s="18" t="s">
        <v>204</v>
      </c>
      <c r="D4" s="18"/>
    </row>
    <row r="5" spans="1:8" x14ac:dyDescent="0.2">
      <c r="A5" s="102"/>
      <c r="B5" s="73"/>
      <c r="C5" s="18" t="s">
        <v>207</v>
      </c>
      <c r="D5" s="18"/>
    </row>
    <row r="6" spans="1:8" x14ac:dyDescent="0.2">
      <c r="A6" s="102"/>
      <c r="B6" s="73"/>
      <c r="C6" s="18" t="s">
        <v>208</v>
      </c>
      <c r="D6" s="18"/>
    </row>
    <row r="7" spans="1:8" x14ac:dyDescent="0.2">
      <c r="A7" s="102"/>
      <c r="B7" s="73"/>
      <c r="C7" s="18" t="s">
        <v>209</v>
      </c>
      <c r="D7" s="18"/>
    </row>
    <row r="8" spans="1:8" x14ac:dyDescent="0.2">
      <c r="A8" s="102"/>
      <c r="B8" s="73"/>
      <c r="C8" s="18" t="s">
        <v>210</v>
      </c>
      <c r="D8" s="18"/>
    </row>
    <row r="9" spans="1:8" x14ac:dyDescent="0.2">
      <c r="A9" s="102"/>
      <c r="B9" s="73"/>
      <c r="C9" s="18" t="s">
        <v>211</v>
      </c>
      <c r="D9" s="18"/>
    </row>
    <row r="10" spans="1:8" x14ac:dyDescent="0.2">
      <c r="A10" s="102"/>
      <c r="B10" s="73"/>
      <c r="C10" s="18" t="s">
        <v>212</v>
      </c>
      <c r="D10" s="18"/>
    </row>
    <row r="11" spans="1:8" x14ac:dyDescent="0.2">
      <c r="A11" s="102"/>
      <c r="B11" s="73"/>
      <c r="C11" s="18" t="s">
        <v>213</v>
      </c>
      <c r="D11" s="18"/>
      <c r="E11" t="s">
        <v>214</v>
      </c>
    </row>
    <row r="12" spans="1:8" x14ac:dyDescent="0.2">
      <c r="A12" s="102"/>
      <c r="B12" s="73"/>
      <c r="C12" s="18" t="s">
        <v>215</v>
      </c>
      <c r="D12" s="18"/>
      <c r="E12" t="s">
        <v>214</v>
      </c>
    </row>
    <row r="13" spans="1:8" x14ac:dyDescent="0.2">
      <c r="A13" s="102"/>
      <c r="B13" s="73"/>
      <c r="C13" s="18" t="s">
        <v>216</v>
      </c>
      <c r="D13" s="18"/>
    </row>
    <row r="14" spans="1:8" x14ac:dyDescent="0.2">
      <c r="A14" s="102"/>
      <c r="B14" s="73"/>
      <c r="C14" s="18" t="s">
        <v>217</v>
      </c>
      <c r="D14" s="18"/>
    </row>
    <row r="15" spans="1:8" x14ac:dyDescent="0.2">
      <c r="A15" s="102"/>
      <c r="B15" s="73"/>
      <c r="C15" s="18" t="s">
        <v>218</v>
      </c>
      <c r="D15" s="18"/>
    </row>
    <row r="16" spans="1:8" x14ac:dyDescent="0.2">
      <c r="A16" s="102"/>
      <c r="B16" s="73"/>
      <c r="C16" s="18" t="s">
        <v>219</v>
      </c>
      <c r="D16" s="18"/>
    </row>
    <row r="17" spans="1:4" x14ac:dyDescent="0.2">
      <c r="A17" s="102"/>
      <c r="B17" s="73"/>
      <c r="C17" s="18" t="s">
        <v>220</v>
      </c>
      <c r="D17" s="18"/>
    </row>
    <row r="18" spans="1:4" x14ac:dyDescent="0.2">
      <c r="A18" s="102"/>
      <c r="B18" s="73"/>
      <c r="C18" s="18" t="s">
        <v>221</v>
      </c>
      <c r="D18" s="18"/>
    </row>
    <row r="19" spans="1:4" x14ac:dyDescent="0.2">
      <c r="A19" s="102"/>
      <c r="B19" s="73"/>
      <c r="C19" s="18" t="s">
        <v>222</v>
      </c>
      <c r="D19" s="18"/>
    </row>
    <row r="20" spans="1:4" x14ac:dyDescent="0.2">
      <c r="A20" s="102"/>
      <c r="B20" s="73"/>
      <c r="C20" s="18" t="s">
        <v>223</v>
      </c>
      <c r="D20" s="18"/>
    </row>
    <row r="21" spans="1:4" x14ac:dyDescent="0.2">
      <c r="A21" s="102"/>
      <c r="B21" s="73"/>
      <c r="C21" s="18" t="s">
        <v>224</v>
      </c>
      <c r="D21" s="18"/>
    </row>
    <row r="22" spans="1:4" x14ac:dyDescent="0.2">
      <c r="A22" s="102"/>
      <c r="B22" s="73"/>
      <c r="C22" s="18" t="s">
        <v>225</v>
      </c>
      <c r="D22" s="18"/>
    </row>
    <row r="23" spans="1:4" x14ac:dyDescent="0.2">
      <c r="A23" s="102"/>
      <c r="B23" s="73"/>
      <c r="C23" s="18" t="s">
        <v>226</v>
      </c>
      <c r="D23" s="18"/>
    </row>
    <row r="24" spans="1:4" x14ac:dyDescent="0.2">
      <c r="A24" s="102"/>
      <c r="B24" s="73"/>
      <c r="C24" s="18" t="s">
        <v>227</v>
      </c>
      <c r="D24" s="18"/>
    </row>
    <row r="25" spans="1:4" x14ac:dyDescent="0.2">
      <c r="A25" s="102"/>
      <c r="B25" s="73"/>
      <c r="C25" s="18" t="s">
        <v>228</v>
      </c>
      <c r="D25" s="18"/>
    </row>
    <row r="26" spans="1:4" x14ac:dyDescent="0.2">
      <c r="A26" s="102"/>
      <c r="B26" s="73"/>
      <c r="C26" s="18" t="s">
        <v>229</v>
      </c>
      <c r="D26" s="18"/>
    </row>
    <row r="27" spans="1:4" x14ac:dyDescent="0.2">
      <c r="A27" s="102"/>
      <c r="B27" s="73"/>
      <c r="C27" s="18" t="s">
        <v>230</v>
      </c>
      <c r="D27" s="18"/>
    </row>
    <row r="28" spans="1:4" x14ac:dyDescent="0.2">
      <c r="A28" s="102"/>
      <c r="B28" s="73"/>
      <c r="C28" s="18" t="s">
        <v>231</v>
      </c>
      <c r="D28" s="18"/>
    </row>
    <row r="29" spans="1:4" x14ac:dyDescent="0.2">
      <c r="A29" s="102"/>
      <c r="B29" s="73"/>
      <c r="C29" s="18" t="s">
        <v>232</v>
      </c>
      <c r="D29" s="18"/>
    </row>
    <row r="30" spans="1:4" x14ac:dyDescent="0.2">
      <c r="A30" s="102"/>
      <c r="B30" s="73"/>
      <c r="C30" s="18" t="s">
        <v>233</v>
      </c>
      <c r="D30" s="18"/>
    </row>
    <row r="31" spans="1:4" x14ac:dyDescent="0.2">
      <c r="A31" s="102"/>
      <c r="B31" s="73"/>
      <c r="C31" s="18" t="s">
        <v>234</v>
      </c>
      <c r="D31" s="18"/>
    </row>
    <row r="32" spans="1:4" x14ac:dyDescent="0.2">
      <c r="A32" s="102"/>
      <c r="B32" s="73"/>
      <c r="C32" s="18" t="s">
        <v>235</v>
      </c>
      <c r="D32" s="18"/>
    </row>
    <row r="33" spans="1:5" x14ac:dyDescent="0.2">
      <c r="A33" s="102"/>
      <c r="B33" s="73"/>
      <c r="C33" s="18" t="s">
        <v>236</v>
      </c>
      <c r="D33" s="18"/>
    </row>
    <row r="34" spans="1:5" x14ac:dyDescent="0.2">
      <c r="A34" s="102"/>
      <c r="B34" s="73"/>
      <c r="C34" s="18" t="s">
        <v>237</v>
      </c>
      <c r="D34" s="18"/>
    </row>
    <row r="35" spans="1:5" x14ac:dyDescent="0.2">
      <c r="A35" s="102"/>
      <c r="B35" s="73"/>
      <c r="C35" s="18" t="s">
        <v>238</v>
      </c>
      <c r="D35" s="18"/>
    </row>
    <row r="36" spans="1:5" x14ac:dyDescent="0.2">
      <c r="A36" s="102"/>
      <c r="B36" s="73"/>
      <c r="C36" s="18" t="s">
        <v>239</v>
      </c>
      <c r="D36" s="18"/>
      <c r="E36" t="s">
        <v>214</v>
      </c>
    </row>
    <row r="37" spans="1:5" x14ac:dyDescent="0.2">
      <c r="A37" s="102"/>
      <c r="B37" s="73"/>
      <c r="C37" s="97" t="s">
        <v>240</v>
      </c>
      <c r="D37" s="18"/>
      <c r="E37" t="s">
        <v>214</v>
      </c>
    </row>
    <row r="38" spans="1:5" x14ac:dyDescent="0.2">
      <c r="A38" s="102"/>
      <c r="B38" s="73"/>
      <c r="C38" s="18" t="s">
        <v>241</v>
      </c>
      <c r="D38" s="18"/>
    </row>
    <row r="39" spans="1:5" x14ac:dyDescent="0.2">
      <c r="A39" s="102"/>
      <c r="B39" s="73"/>
      <c r="C39" s="18" t="s">
        <v>242</v>
      </c>
      <c r="D39" s="18"/>
    </row>
    <row r="40" spans="1:5" x14ac:dyDescent="0.2">
      <c r="A40" s="102"/>
      <c r="B40" s="73"/>
      <c r="C40" s="18" t="s">
        <v>243</v>
      </c>
      <c r="D40" s="18"/>
      <c r="E40" t="s">
        <v>214</v>
      </c>
    </row>
    <row r="41" spans="1:5" x14ac:dyDescent="0.2">
      <c r="A41" s="102"/>
      <c r="B41" s="73"/>
      <c r="C41" s="18" t="s">
        <v>244</v>
      </c>
      <c r="D41" s="18"/>
    </row>
    <row r="42" spans="1:5" x14ac:dyDescent="0.2">
      <c r="A42" s="102"/>
      <c r="B42" s="73"/>
      <c r="C42" s="18" t="s">
        <v>245</v>
      </c>
      <c r="D42" s="18"/>
    </row>
    <row r="43" spans="1:5" x14ac:dyDescent="0.2">
      <c r="A43" s="102"/>
      <c r="B43" s="73"/>
      <c r="C43" s="18" t="s">
        <v>246</v>
      </c>
      <c r="D43" s="18"/>
    </row>
    <row r="44" spans="1:5" x14ac:dyDescent="0.2">
      <c r="A44" s="102"/>
      <c r="B44" s="73"/>
      <c r="C44" s="18" t="s">
        <v>247</v>
      </c>
      <c r="D44" s="18"/>
    </row>
    <row r="45" spans="1:5" x14ac:dyDescent="0.2">
      <c r="A45" s="102"/>
      <c r="B45" s="73"/>
      <c r="C45" s="18" t="s">
        <v>248</v>
      </c>
      <c r="D45" s="18"/>
    </row>
    <row r="46" spans="1:5" x14ac:dyDescent="0.2">
      <c r="A46" s="102"/>
      <c r="B46" s="73"/>
      <c r="C46" s="18" t="s">
        <v>249</v>
      </c>
      <c r="D46" s="18"/>
      <c r="E46" t="s">
        <v>214</v>
      </c>
    </row>
    <row r="47" spans="1:5" x14ac:dyDescent="0.2">
      <c r="A47" s="102"/>
      <c r="B47" s="73"/>
      <c r="C47" s="18" t="s">
        <v>250</v>
      </c>
      <c r="D47" s="18"/>
    </row>
    <row r="48" spans="1:5" x14ac:dyDescent="0.2">
      <c r="A48" s="102"/>
      <c r="B48" s="73"/>
      <c r="C48" s="18" t="s">
        <v>251</v>
      </c>
      <c r="D48" s="18"/>
    </row>
    <row r="49" spans="1:5" x14ac:dyDescent="0.2">
      <c r="A49" s="102"/>
      <c r="B49" s="73"/>
      <c r="C49" s="18" t="s">
        <v>252</v>
      </c>
      <c r="D49" s="18"/>
    </row>
    <row r="50" spans="1:5" x14ac:dyDescent="0.2">
      <c r="A50" s="102"/>
      <c r="B50" s="73"/>
      <c r="C50" s="18" t="s">
        <v>253</v>
      </c>
      <c r="D50" s="18"/>
    </row>
    <row r="51" spans="1:5" x14ac:dyDescent="0.2">
      <c r="A51" s="102"/>
      <c r="B51" s="73"/>
      <c r="C51" s="18" t="s">
        <v>254</v>
      </c>
      <c r="D51" s="18"/>
    </row>
    <row r="52" spans="1:5" x14ac:dyDescent="0.2">
      <c r="A52" s="102"/>
      <c r="B52" s="73"/>
      <c r="C52" s="18" t="s">
        <v>255</v>
      </c>
      <c r="D52" s="18"/>
    </row>
    <row r="53" spans="1:5" x14ac:dyDescent="0.2">
      <c r="A53" s="102"/>
      <c r="B53" s="73"/>
      <c r="C53" s="18" t="s">
        <v>256</v>
      </c>
      <c r="D53" s="18"/>
    </row>
    <row r="54" spans="1:5" x14ac:dyDescent="0.2">
      <c r="A54" s="102"/>
      <c r="B54" s="73"/>
      <c r="C54" s="18" t="s">
        <v>257</v>
      </c>
      <c r="D54" s="18"/>
    </row>
    <row r="55" spans="1:5" x14ac:dyDescent="0.2">
      <c r="A55" s="102"/>
      <c r="B55" s="73"/>
      <c r="C55" s="18" t="s">
        <v>258</v>
      </c>
      <c r="D55" s="18"/>
    </row>
    <row r="56" spans="1:5" x14ac:dyDescent="0.2">
      <c r="A56" s="102"/>
      <c r="B56" s="73"/>
      <c r="C56" s="18" t="s">
        <v>259</v>
      </c>
      <c r="D56" s="18"/>
    </row>
    <row r="57" spans="1:5" x14ac:dyDescent="0.2">
      <c r="A57" s="102"/>
      <c r="B57" s="73"/>
      <c r="C57" s="18" t="s">
        <v>260</v>
      </c>
      <c r="D57" s="18"/>
    </row>
    <row r="58" spans="1:5" x14ac:dyDescent="0.2">
      <c r="A58" s="102"/>
      <c r="B58" s="73"/>
      <c r="C58" s="18" t="s">
        <v>261</v>
      </c>
      <c r="D58" s="18"/>
    </row>
    <row r="59" spans="1:5" x14ac:dyDescent="0.2">
      <c r="A59" s="102"/>
      <c r="B59" s="73"/>
      <c r="C59" s="18" t="s">
        <v>262</v>
      </c>
      <c r="D59" s="18"/>
    </row>
    <row r="60" spans="1:5" x14ac:dyDescent="0.2">
      <c r="A60" s="102"/>
      <c r="B60" s="73"/>
      <c r="C60" s="18" t="s">
        <v>263</v>
      </c>
      <c r="D60" s="18"/>
    </row>
    <row r="61" spans="1:5" x14ac:dyDescent="0.2">
      <c r="A61" s="102"/>
      <c r="B61" s="73"/>
      <c r="C61" s="18" t="s">
        <v>264</v>
      </c>
      <c r="D61" s="18"/>
    </row>
    <row r="62" spans="1:5" x14ac:dyDescent="0.2">
      <c r="A62" s="102"/>
      <c r="B62" s="73"/>
      <c r="C62" s="18" t="s">
        <v>265</v>
      </c>
      <c r="D62" s="18"/>
    </row>
    <row r="63" spans="1:5" x14ac:dyDescent="0.2">
      <c r="A63" s="102"/>
      <c r="B63" s="73"/>
      <c r="C63" s="18" t="s">
        <v>266</v>
      </c>
      <c r="D63" s="18"/>
      <c r="E63" t="s">
        <v>214</v>
      </c>
    </row>
    <row r="64" spans="1:5" x14ac:dyDescent="0.2">
      <c r="A64" s="102"/>
      <c r="B64" s="73"/>
      <c r="C64" s="18" t="s">
        <v>267</v>
      </c>
      <c r="D64" s="18"/>
    </row>
    <row r="65" spans="1:4" x14ac:dyDescent="0.2">
      <c r="A65" s="102"/>
      <c r="B65" s="73"/>
      <c r="C65" s="18" t="s">
        <v>268</v>
      </c>
      <c r="D65" s="18"/>
    </row>
    <row r="66" spans="1:4" x14ac:dyDescent="0.2">
      <c r="A66" s="102"/>
      <c r="B66" s="73"/>
      <c r="C66" s="18" t="s">
        <v>269</v>
      </c>
      <c r="D66" s="18"/>
    </row>
    <row r="67" spans="1:4" x14ac:dyDescent="0.2">
      <c r="A67" s="102"/>
      <c r="B67" s="73"/>
      <c r="C67" s="18" t="s">
        <v>270</v>
      </c>
      <c r="D67" s="18"/>
    </row>
    <row r="68" spans="1:4" x14ac:dyDescent="0.2">
      <c r="A68" s="102"/>
      <c r="B68" s="73"/>
      <c r="C68" s="18" t="s">
        <v>271</v>
      </c>
      <c r="D68" s="18"/>
    </row>
    <row r="69" spans="1:4" x14ac:dyDescent="0.2">
      <c r="A69" s="102"/>
      <c r="B69" s="73"/>
      <c r="C69" s="18" t="s">
        <v>272</v>
      </c>
      <c r="D69" s="18"/>
    </row>
    <row r="70" spans="1:4" x14ac:dyDescent="0.2">
      <c r="A70" s="102"/>
      <c r="B70" s="73"/>
      <c r="C70" s="18" t="s">
        <v>273</v>
      </c>
      <c r="D70" s="18"/>
    </row>
    <row r="71" spans="1:4" x14ac:dyDescent="0.2">
      <c r="A71" s="102"/>
      <c r="B71" s="73"/>
      <c r="C71" s="18" t="s">
        <v>274</v>
      </c>
      <c r="D71" s="18"/>
    </row>
    <row r="72" spans="1:4" x14ac:dyDescent="0.2">
      <c r="A72" s="102"/>
      <c r="B72" s="73"/>
      <c r="C72" s="18" t="s">
        <v>275</v>
      </c>
      <c r="D72" s="18"/>
    </row>
    <row r="73" spans="1:4" x14ac:dyDescent="0.2">
      <c r="A73" s="102"/>
      <c r="B73" s="73"/>
      <c r="C73" s="18" t="s">
        <v>276</v>
      </c>
      <c r="D73" s="18"/>
    </row>
    <row r="74" spans="1:4" x14ac:dyDescent="0.2">
      <c r="A74" s="102"/>
      <c r="B74" s="73"/>
      <c r="C74" s="18" t="s">
        <v>277</v>
      </c>
      <c r="D74" s="18"/>
    </row>
    <row r="75" spans="1:4" x14ac:dyDescent="0.2">
      <c r="A75" s="102"/>
      <c r="B75" s="73"/>
      <c r="C75" s="18" t="s">
        <v>278</v>
      </c>
      <c r="D75" s="18"/>
    </row>
    <row r="76" spans="1:4" x14ac:dyDescent="0.2">
      <c r="A76" s="102"/>
      <c r="B76" s="73"/>
      <c r="C76" s="18" t="s">
        <v>279</v>
      </c>
      <c r="D76" s="18"/>
    </row>
    <row r="77" spans="1:4" x14ac:dyDescent="0.2">
      <c r="A77" s="102"/>
      <c r="B77" s="73"/>
      <c r="C77" s="18" t="s">
        <v>280</v>
      </c>
      <c r="D77" s="18"/>
    </row>
    <row r="78" spans="1:4" x14ac:dyDescent="0.2">
      <c r="A78" s="102"/>
      <c r="B78" s="73"/>
      <c r="C78" s="18" t="s">
        <v>281</v>
      </c>
      <c r="D78" s="18"/>
    </row>
    <row r="79" spans="1:4" x14ac:dyDescent="0.2">
      <c r="A79" s="102"/>
      <c r="B79" s="73"/>
      <c r="C79" s="18" t="s">
        <v>282</v>
      </c>
      <c r="D79" s="18"/>
    </row>
    <row r="80" spans="1:4" x14ac:dyDescent="0.2">
      <c r="A80" s="102"/>
      <c r="B80" s="73"/>
      <c r="C80" s="18" t="s">
        <v>283</v>
      </c>
      <c r="D80" s="18"/>
    </row>
    <row r="81" spans="1:5" x14ac:dyDescent="0.2">
      <c r="A81" s="102"/>
      <c r="B81" s="73"/>
      <c r="C81" s="18" t="s">
        <v>284</v>
      </c>
      <c r="D81" s="18"/>
    </row>
    <row r="82" spans="1:5" x14ac:dyDescent="0.2">
      <c r="A82" s="102"/>
      <c r="B82" s="73"/>
      <c r="C82" s="18" t="s">
        <v>285</v>
      </c>
      <c r="D82" s="18"/>
    </row>
    <row r="83" spans="1:5" x14ac:dyDescent="0.2">
      <c r="A83" s="102"/>
      <c r="B83" s="73"/>
      <c r="C83" s="18" t="s">
        <v>286</v>
      </c>
      <c r="D83" s="18"/>
    </row>
    <row r="84" spans="1:5" x14ac:dyDescent="0.2">
      <c r="A84" s="102"/>
      <c r="B84" s="73"/>
      <c r="C84" s="18" t="s">
        <v>287</v>
      </c>
      <c r="D84" s="18"/>
    </row>
    <row r="85" spans="1:5" x14ac:dyDescent="0.2">
      <c r="A85" s="102"/>
      <c r="B85" s="73"/>
      <c r="C85" s="18" t="s">
        <v>288</v>
      </c>
      <c r="D85" s="18"/>
    </row>
    <row r="86" spans="1:5" x14ac:dyDescent="0.2">
      <c r="A86" s="102"/>
      <c r="B86" s="73"/>
      <c r="C86" s="18" t="s">
        <v>289</v>
      </c>
      <c r="D86" s="18"/>
    </row>
    <row r="87" spans="1:5" x14ac:dyDescent="0.2">
      <c r="A87" s="102"/>
      <c r="B87" s="73"/>
      <c r="C87" s="18" t="s">
        <v>290</v>
      </c>
      <c r="D87" s="18"/>
    </row>
    <row r="88" spans="1:5" x14ac:dyDescent="0.2">
      <c r="A88" s="102"/>
      <c r="B88" s="73"/>
      <c r="C88" s="18" t="s">
        <v>291</v>
      </c>
      <c r="D88" s="18"/>
    </row>
    <row r="89" spans="1:5" x14ac:dyDescent="0.2">
      <c r="A89" s="102"/>
      <c r="B89" s="73"/>
      <c r="C89" s="18" t="s">
        <v>292</v>
      </c>
      <c r="D89" s="18"/>
    </row>
    <row r="90" spans="1:5" x14ac:dyDescent="0.2">
      <c r="A90" s="102"/>
      <c r="B90" s="73"/>
      <c r="C90" s="18" t="s">
        <v>293</v>
      </c>
      <c r="D90" s="18"/>
    </row>
    <row r="91" spans="1:5" x14ac:dyDescent="0.2">
      <c r="A91" s="102"/>
      <c r="B91" s="73"/>
      <c r="C91" s="18" t="s">
        <v>294</v>
      </c>
      <c r="D91" s="18"/>
    </row>
    <row r="92" spans="1:5" x14ac:dyDescent="0.2">
      <c r="A92" s="102"/>
      <c r="B92" s="73"/>
      <c r="C92" s="18" t="s">
        <v>295</v>
      </c>
      <c r="D92" s="18"/>
    </row>
    <row r="93" spans="1:5" x14ac:dyDescent="0.2">
      <c r="A93" s="102"/>
      <c r="B93" s="73"/>
      <c r="C93" s="18" t="s">
        <v>296</v>
      </c>
      <c r="D93" s="18"/>
    </row>
    <row r="94" spans="1:5" x14ac:dyDescent="0.2">
      <c r="A94" s="102"/>
      <c r="B94" s="73"/>
      <c r="C94" s="18" t="s">
        <v>297</v>
      </c>
      <c r="D94" s="18" t="s">
        <v>298</v>
      </c>
      <c r="E94" t="s">
        <v>214</v>
      </c>
    </row>
    <row r="95" spans="1:5" x14ac:dyDescent="0.2">
      <c r="A95" s="102"/>
      <c r="B95" s="73"/>
      <c r="C95" s="18" t="s">
        <v>299</v>
      </c>
      <c r="D95" s="18" t="s">
        <v>300</v>
      </c>
      <c r="E95" t="s">
        <v>214</v>
      </c>
    </row>
    <row r="96" spans="1:5" x14ac:dyDescent="0.2">
      <c r="A96" s="102"/>
      <c r="B96" s="73"/>
      <c r="C96" s="18" t="s">
        <v>301</v>
      </c>
      <c r="D96" s="18" t="s">
        <v>300</v>
      </c>
      <c r="E96" t="s">
        <v>214</v>
      </c>
    </row>
    <row r="97" spans="1:5" x14ac:dyDescent="0.2">
      <c r="A97" s="102"/>
      <c r="B97" s="73"/>
      <c r="C97" s="18" t="s">
        <v>302</v>
      </c>
      <c r="D97" s="18" t="s">
        <v>300</v>
      </c>
      <c r="E97" t="s">
        <v>214</v>
      </c>
    </row>
    <row r="98" spans="1:5" x14ac:dyDescent="0.2">
      <c r="A98" s="102"/>
      <c r="B98" s="73"/>
      <c r="C98" s="18" t="s">
        <v>303</v>
      </c>
      <c r="D98" s="18" t="s">
        <v>300</v>
      </c>
      <c r="E98" t="s">
        <v>214</v>
      </c>
    </row>
    <row r="99" spans="1:5" x14ac:dyDescent="0.2">
      <c r="A99" s="102"/>
      <c r="B99" s="73"/>
      <c r="C99" s="18" t="s">
        <v>304</v>
      </c>
      <c r="D99" s="18" t="s">
        <v>300</v>
      </c>
      <c r="E99" t="s">
        <v>214</v>
      </c>
    </row>
    <row r="100" spans="1:5" x14ac:dyDescent="0.2">
      <c r="A100" s="102"/>
      <c r="B100" s="73"/>
      <c r="C100" s="18" t="s">
        <v>305</v>
      </c>
      <c r="D100" s="18" t="s">
        <v>300</v>
      </c>
      <c r="E100" t="s">
        <v>214</v>
      </c>
    </row>
    <row r="101" spans="1:5" x14ac:dyDescent="0.2">
      <c r="A101" s="102"/>
      <c r="B101" s="73"/>
      <c r="C101" s="18" t="s">
        <v>306</v>
      </c>
      <c r="D101" s="18" t="s">
        <v>300</v>
      </c>
      <c r="E101" t="s">
        <v>214</v>
      </c>
    </row>
    <row r="102" spans="1:5" x14ac:dyDescent="0.2">
      <c r="A102" s="102"/>
      <c r="B102" s="73"/>
      <c r="C102" s="18" t="s">
        <v>307</v>
      </c>
      <c r="D102" s="18" t="s">
        <v>300</v>
      </c>
      <c r="E102" t="s">
        <v>214</v>
      </c>
    </row>
    <row r="103" spans="1:5" x14ac:dyDescent="0.2">
      <c r="A103" s="102"/>
      <c r="B103" s="73"/>
      <c r="C103" s="18" t="s">
        <v>308</v>
      </c>
      <c r="D103" s="18" t="s">
        <v>300</v>
      </c>
      <c r="E103" t="s">
        <v>214</v>
      </c>
    </row>
    <row r="104" spans="1:5" x14ac:dyDescent="0.2">
      <c r="A104" s="54"/>
      <c r="B104" s="54" t="s">
        <v>81</v>
      </c>
      <c r="C104" s="17" t="s">
        <v>309</v>
      </c>
      <c r="D104" s="17"/>
    </row>
    <row r="105" spans="1:5" x14ac:dyDescent="0.2">
      <c r="A105" s="55"/>
      <c r="B105" s="55"/>
      <c r="C105" s="17" t="s">
        <v>80</v>
      </c>
      <c r="D105" s="17"/>
    </row>
    <row r="106" spans="1:5" x14ac:dyDescent="0.2">
      <c r="A106" s="55"/>
      <c r="B106" s="55"/>
      <c r="C106" s="17" t="s">
        <v>310</v>
      </c>
      <c r="D106" s="17"/>
    </row>
    <row r="107" spans="1:5" x14ac:dyDescent="0.2">
      <c r="A107" s="55"/>
      <c r="B107" s="55"/>
      <c r="C107" s="17" t="s">
        <v>311</v>
      </c>
      <c r="D107" s="17"/>
    </row>
    <row r="108" spans="1:5" x14ac:dyDescent="0.2">
      <c r="A108" s="55"/>
      <c r="B108" s="55"/>
      <c r="C108" s="17" t="s">
        <v>312</v>
      </c>
      <c r="D108" s="17"/>
    </row>
    <row r="109" spans="1:5" x14ac:dyDescent="0.2">
      <c r="A109" s="55"/>
      <c r="B109" s="55"/>
      <c r="C109" s="17" t="s">
        <v>313</v>
      </c>
      <c r="D109" s="17"/>
    </row>
    <row r="110" spans="1:5" x14ac:dyDescent="0.2">
      <c r="A110" s="56"/>
      <c r="B110" s="56"/>
      <c r="C110" s="17" t="s">
        <v>314</v>
      </c>
      <c r="D110" s="17"/>
    </row>
    <row r="111" spans="1:5" x14ac:dyDescent="0.2">
      <c r="A111" s="102"/>
      <c r="B111" s="48" t="s">
        <v>53</v>
      </c>
      <c r="C111" s="18" t="s">
        <v>309</v>
      </c>
      <c r="D111" s="18"/>
    </row>
    <row r="112" spans="1:5" x14ac:dyDescent="0.2">
      <c r="A112" s="102"/>
      <c r="B112" s="49"/>
      <c r="C112" s="18" t="s">
        <v>315</v>
      </c>
      <c r="D112" s="18"/>
    </row>
    <row r="113" spans="1:4" x14ac:dyDescent="0.2">
      <c r="A113" s="102"/>
      <c r="B113" s="50"/>
      <c r="C113" s="18" t="s">
        <v>316</v>
      </c>
      <c r="D113" s="18"/>
    </row>
    <row r="114" spans="1:4" x14ac:dyDescent="0.2">
      <c r="A114" s="103"/>
      <c r="B114" s="103" t="s">
        <v>317</v>
      </c>
      <c r="C114" s="17" t="s">
        <v>309</v>
      </c>
      <c r="D114" s="17"/>
    </row>
    <row r="115" spans="1:4" x14ac:dyDescent="0.2">
      <c r="A115" s="103"/>
      <c r="B115" s="103"/>
      <c r="C115" s="17" t="s">
        <v>310</v>
      </c>
      <c r="D115" s="17"/>
    </row>
    <row r="116" spans="1:4" x14ac:dyDescent="0.2">
      <c r="A116" s="103"/>
      <c r="B116" s="103"/>
      <c r="C116" s="17" t="s">
        <v>311</v>
      </c>
      <c r="D116" s="17"/>
    </row>
    <row r="117" spans="1:4" x14ac:dyDescent="0.2">
      <c r="A117" s="103"/>
      <c r="B117" s="103"/>
      <c r="C117" s="17" t="s">
        <v>313</v>
      </c>
      <c r="D117" s="17"/>
    </row>
    <row r="118" spans="1:4" x14ac:dyDescent="0.2">
      <c r="A118" s="101"/>
      <c r="B118" s="66" t="s">
        <v>151</v>
      </c>
      <c r="C118" s="18" t="s">
        <v>309</v>
      </c>
      <c r="D118" s="18"/>
    </row>
    <row r="119" spans="1:4" x14ac:dyDescent="0.2">
      <c r="A119" s="100"/>
      <c r="B119" s="82"/>
      <c r="C119" s="18" t="s">
        <v>318</v>
      </c>
      <c r="D119" s="18"/>
    </row>
    <row r="120" spans="1:4" x14ac:dyDescent="0.2">
      <c r="A120" s="100"/>
      <c r="B120" s="82"/>
      <c r="C120" s="18" t="s">
        <v>311</v>
      </c>
      <c r="D120" s="18"/>
    </row>
    <row r="121" spans="1:4" x14ac:dyDescent="0.2">
      <c r="A121" s="100"/>
      <c r="B121" s="82"/>
      <c r="C121" s="18" t="s">
        <v>312</v>
      </c>
      <c r="D121" s="18"/>
    </row>
    <row r="122" spans="1:4" x14ac:dyDescent="0.2">
      <c r="A122" s="100"/>
      <c r="B122" s="82"/>
      <c r="C122" s="18" t="s">
        <v>310</v>
      </c>
      <c r="D122" s="18"/>
    </row>
    <row r="123" spans="1:4" x14ac:dyDescent="0.2">
      <c r="A123" s="100"/>
      <c r="B123" s="82"/>
      <c r="C123" s="18" t="s">
        <v>319</v>
      </c>
      <c r="D123" s="18"/>
    </row>
    <row r="124" spans="1:4" x14ac:dyDescent="0.2">
      <c r="A124" s="100"/>
      <c r="B124" s="82"/>
      <c r="C124" s="18" t="s">
        <v>320</v>
      </c>
      <c r="D124" s="18"/>
    </row>
    <row r="125" spans="1:4" x14ac:dyDescent="0.2">
      <c r="A125" s="100"/>
      <c r="B125" s="82"/>
      <c r="C125" s="18" t="s">
        <v>313</v>
      </c>
      <c r="D125" s="18"/>
    </row>
    <row r="126" spans="1:4" x14ac:dyDescent="0.2">
      <c r="A126" s="102"/>
      <c r="B126" s="67"/>
      <c r="C126" s="18" t="s">
        <v>314</v>
      </c>
      <c r="D126" s="18"/>
    </row>
    <row r="127" spans="1:4" x14ac:dyDescent="0.2">
      <c r="A127" s="54"/>
      <c r="B127" s="54" t="s">
        <v>82</v>
      </c>
      <c r="C127" s="17" t="s">
        <v>321</v>
      </c>
      <c r="D127" s="17"/>
    </row>
    <row r="128" spans="1:4" x14ac:dyDescent="0.2">
      <c r="A128" s="55"/>
      <c r="B128" s="55"/>
      <c r="C128" s="17" t="s">
        <v>322</v>
      </c>
      <c r="D128" s="17"/>
    </row>
    <row r="129" spans="1:5" x14ac:dyDescent="0.2">
      <c r="A129" s="55"/>
      <c r="B129" s="55"/>
      <c r="C129" s="17" t="s">
        <v>323</v>
      </c>
      <c r="D129" s="17"/>
    </row>
    <row r="130" spans="1:5" x14ac:dyDescent="0.2">
      <c r="A130" s="55"/>
      <c r="B130" s="55"/>
      <c r="C130" s="17" t="s">
        <v>136</v>
      </c>
      <c r="D130" s="17"/>
    </row>
    <row r="131" spans="1:5" x14ac:dyDescent="0.2">
      <c r="A131" s="55"/>
      <c r="B131" s="55"/>
      <c r="C131" s="17" t="s">
        <v>312</v>
      </c>
      <c r="D131" s="17"/>
    </row>
    <row r="132" spans="1:5" x14ac:dyDescent="0.2">
      <c r="A132" s="102"/>
      <c r="B132" s="49" t="s">
        <v>324</v>
      </c>
      <c r="C132" s="18" t="s">
        <v>321</v>
      </c>
      <c r="D132" s="18"/>
    </row>
    <row r="133" spans="1:5" x14ac:dyDescent="0.2">
      <c r="A133" s="102"/>
      <c r="B133" s="49"/>
      <c r="C133" s="18" t="s">
        <v>312</v>
      </c>
      <c r="D133" s="18"/>
    </row>
    <row r="134" spans="1:5" x14ac:dyDescent="0.2">
      <c r="A134" s="104"/>
      <c r="B134" s="50"/>
      <c r="C134" s="18" t="s">
        <v>314</v>
      </c>
      <c r="D134" s="18"/>
    </row>
    <row r="135" spans="1:5" x14ac:dyDescent="0.2">
      <c r="A135" s="58"/>
      <c r="B135" s="58" t="s">
        <v>89</v>
      </c>
      <c r="C135" s="17" t="s">
        <v>325</v>
      </c>
      <c r="D135" s="17"/>
    </row>
    <row r="136" spans="1:5" x14ac:dyDescent="0.2">
      <c r="A136" s="59"/>
      <c r="B136" s="59"/>
      <c r="C136" s="17" t="s">
        <v>326</v>
      </c>
      <c r="D136" s="17"/>
      <c r="E136" t="s">
        <v>214</v>
      </c>
    </row>
    <row r="137" spans="1:5" x14ac:dyDescent="0.2">
      <c r="A137" s="59"/>
      <c r="B137" s="59"/>
      <c r="C137" s="17" t="s">
        <v>327</v>
      </c>
      <c r="D137" s="17" t="s">
        <v>328</v>
      </c>
    </row>
    <row r="138" spans="1:5" x14ac:dyDescent="0.2">
      <c r="A138" s="59"/>
      <c r="B138" s="59"/>
      <c r="C138" s="17" t="s">
        <v>329</v>
      </c>
      <c r="D138" s="17" t="s">
        <v>330</v>
      </c>
    </row>
    <row r="139" spans="1:5" x14ac:dyDescent="0.2">
      <c r="A139" s="59"/>
      <c r="B139" s="59"/>
      <c r="C139" s="17" t="s">
        <v>331</v>
      </c>
      <c r="D139" s="17"/>
    </row>
    <row r="140" spans="1:5" x14ac:dyDescent="0.2">
      <c r="A140" s="59"/>
      <c r="B140" s="59"/>
      <c r="C140" s="17" t="s">
        <v>332</v>
      </c>
      <c r="D140" s="17"/>
    </row>
    <row r="141" spans="1:5" x14ac:dyDescent="0.2">
      <c r="A141" s="59"/>
      <c r="B141" s="59"/>
      <c r="C141" s="17" t="s">
        <v>333</v>
      </c>
      <c r="D141" s="17"/>
    </row>
    <row r="142" spans="1:5" x14ac:dyDescent="0.2">
      <c r="A142" s="59"/>
      <c r="B142" s="59"/>
      <c r="C142" s="17" t="s">
        <v>334</v>
      </c>
      <c r="D142" s="17"/>
    </row>
    <row r="143" spans="1:5" x14ac:dyDescent="0.2">
      <c r="A143" s="59"/>
      <c r="B143" s="59"/>
      <c r="C143" s="17" t="s">
        <v>335</v>
      </c>
      <c r="D143" s="17"/>
    </row>
    <row r="144" spans="1:5" x14ac:dyDescent="0.2">
      <c r="A144" s="59"/>
      <c r="B144" s="59"/>
      <c r="C144" s="17" t="s">
        <v>336</v>
      </c>
      <c r="D144" s="17"/>
    </row>
    <row r="145" spans="1:4" x14ac:dyDescent="0.2">
      <c r="A145" s="59"/>
      <c r="B145" s="59"/>
      <c r="C145" s="17" t="s">
        <v>314</v>
      </c>
      <c r="D145" s="17"/>
    </row>
    <row r="146" spans="1:4" x14ac:dyDescent="0.2">
      <c r="A146" s="101"/>
      <c r="B146" s="51" t="s">
        <v>337</v>
      </c>
      <c r="C146" s="18" t="s">
        <v>338</v>
      </c>
      <c r="D146" s="18"/>
    </row>
    <row r="147" spans="1:4" x14ac:dyDescent="0.2">
      <c r="A147" s="104"/>
      <c r="B147" s="53"/>
      <c r="C147" s="18" t="s">
        <v>339</v>
      </c>
      <c r="D147" s="18"/>
    </row>
    <row r="148" spans="1:4" x14ac:dyDescent="0.2">
      <c r="A148" s="105"/>
      <c r="B148" s="106" t="s">
        <v>70</v>
      </c>
      <c r="C148" s="17" t="s">
        <v>340</v>
      </c>
      <c r="D148" s="17" t="s">
        <v>341</v>
      </c>
    </row>
    <row r="149" spans="1:4" x14ac:dyDescent="0.2">
      <c r="A149" s="107"/>
      <c r="B149" s="107"/>
      <c r="C149" s="17" t="s">
        <v>342</v>
      </c>
      <c r="D149" s="17" t="s">
        <v>343</v>
      </c>
    </row>
    <row r="150" spans="1:4" x14ac:dyDescent="0.2">
      <c r="A150" s="107"/>
      <c r="B150" s="107"/>
      <c r="C150" s="17" t="s">
        <v>344</v>
      </c>
      <c r="D150" s="17" t="s">
        <v>345</v>
      </c>
    </row>
    <row r="151" spans="1:4" x14ac:dyDescent="0.2">
      <c r="A151" s="107"/>
      <c r="B151" s="107"/>
      <c r="C151" s="17" t="s">
        <v>346</v>
      </c>
      <c r="D151" s="17" t="s">
        <v>347</v>
      </c>
    </row>
    <row r="152" spans="1:4" x14ac:dyDescent="0.2">
      <c r="A152" s="107"/>
      <c r="B152" s="107"/>
      <c r="C152" s="17" t="s">
        <v>348</v>
      </c>
      <c r="D152" s="17" t="s">
        <v>349</v>
      </c>
    </row>
    <row r="153" spans="1:4" x14ac:dyDescent="0.2">
      <c r="A153" s="107"/>
      <c r="B153" s="107"/>
      <c r="C153" s="17" t="s">
        <v>350</v>
      </c>
      <c r="D153" s="17" t="s">
        <v>351</v>
      </c>
    </row>
    <row r="154" spans="1:4" x14ac:dyDescent="0.2">
      <c r="A154" s="107"/>
      <c r="B154" s="107"/>
      <c r="C154" s="17" t="s">
        <v>352</v>
      </c>
      <c r="D154" s="17" t="s">
        <v>353</v>
      </c>
    </row>
    <row r="155" spans="1:4" x14ac:dyDescent="0.2">
      <c r="A155" s="107"/>
      <c r="B155" s="107"/>
      <c r="C155" s="17" t="s">
        <v>354</v>
      </c>
      <c r="D155" s="17" t="s">
        <v>355</v>
      </c>
    </row>
    <row r="156" spans="1:4" x14ac:dyDescent="0.2">
      <c r="A156" s="107"/>
      <c r="B156" s="107"/>
      <c r="C156" s="17" t="s">
        <v>356</v>
      </c>
      <c r="D156" s="17" t="s">
        <v>357</v>
      </c>
    </row>
    <row r="157" spans="1:4" x14ac:dyDescent="0.2">
      <c r="A157" s="107"/>
      <c r="B157" s="107"/>
      <c r="C157" s="17" t="s">
        <v>358</v>
      </c>
      <c r="D157" s="17" t="s">
        <v>359</v>
      </c>
    </row>
    <row r="158" spans="1:4" x14ac:dyDescent="0.2">
      <c r="A158" s="107"/>
      <c r="B158" s="107"/>
      <c r="C158" s="17" t="s">
        <v>360</v>
      </c>
      <c r="D158" s="17" t="s">
        <v>361</v>
      </c>
    </row>
    <row r="159" spans="1:4" x14ac:dyDescent="0.2">
      <c r="A159" s="107"/>
      <c r="B159" s="107"/>
      <c r="C159" s="17" t="s">
        <v>362</v>
      </c>
      <c r="D159" s="17" t="s">
        <v>363</v>
      </c>
    </row>
    <row r="160" spans="1:4" x14ac:dyDescent="0.2">
      <c r="A160" s="107"/>
      <c r="B160" s="107"/>
      <c r="C160" s="17" t="s">
        <v>364</v>
      </c>
      <c r="D160" s="17" t="s">
        <v>365</v>
      </c>
    </row>
    <row r="161" spans="1:4" x14ac:dyDescent="0.2">
      <c r="A161" s="107"/>
      <c r="B161" s="107"/>
      <c r="C161" s="17" t="s">
        <v>366</v>
      </c>
      <c r="D161" s="17" t="s">
        <v>367</v>
      </c>
    </row>
    <row r="162" spans="1:4" x14ac:dyDescent="0.2">
      <c r="A162" s="107"/>
      <c r="B162" s="107"/>
      <c r="C162" s="17" t="s">
        <v>368</v>
      </c>
      <c r="D162" s="17" t="s">
        <v>369</v>
      </c>
    </row>
    <row r="163" spans="1:4" x14ac:dyDescent="0.2">
      <c r="A163" s="107"/>
      <c r="B163" s="107"/>
      <c r="C163" s="17" t="s">
        <v>370</v>
      </c>
      <c r="D163" s="17" t="s">
        <v>371</v>
      </c>
    </row>
    <row r="164" spans="1:4" x14ac:dyDescent="0.2">
      <c r="A164" s="107"/>
      <c r="B164" s="107"/>
      <c r="C164" s="17" t="s">
        <v>372</v>
      </c>
      <c r="D164" s="17" t="s">
        <v>373</v>
      </c>
    </row>
    <row r="165" spans="1:4" x14ac:dyDescent="0.2">
      <c r="A165" s="107"/>
      <c r="B165" s="107"/>
      <c r="C165" s="17" t="s">
        <v>374</v>
      </c>
      <c r="D165" s="17" t="s">
        <v>375</v>
      </c>
    </row>
    <row r="166" spans="1:4" x14ac:dyDescent="0.2">
      <c r="A166" s="107"/>
      <c r="B166" s="107"/>
      <c r="C166" s="17" t="s">
        <v>376</v>
      </c>
      <c r="D166" s="17" t="s">
        <v>377</v>
      </c>
    </row>
    <row r="167" spans="1:4" x14ac:dyDescent="0.2">
      <c r="A167" s="107"/>
      <c r="B167" s="107"/>
      <c r="C167" s="17" t="s">
        <v>378</v>
      </c>
      <c r="D167" s="17" t="s">
        <v>379</v>
      </c>
    </row>
    <row r="168" spans="1:4" x14ac:dyDescent="0.2">
      <c r="A168" s="107"/>
      <c r="B168" s="107"/>
      <c r="C168" s="17" t="s">
        <v>380</v>
      </c>
      <c r="D168" s="17" t="s">
        <v>381</v>
      </c>
    </row>
    <row r="169" spans="1:4" x14ac:dyDescent="0.2">
      <c r="A169" s="107"/>
      <c r="B169" s="107"/>
      <c r="C169" s="17" t="s">
        <v>382</v>
      </c>
      <c r="D169" s="17" t="s">
        <v>383</v>
      </c>
    </row>
    <row r="170" spans="1:4" x14ac:dyDescent="0.2">
      <c r="A170" s="107"/>
      <c r="B170" s="107"/>
      <c r="C170" s="17" t="s">
        <v>384</v>
      </c>
      <c r="D170" s="17" t="s">
        <v>385</v>
      </c>
    </row>
    <row r="171" spans="1:4" x14ac:dyDescent="0.2">
      <c r="A171" s="107"/>
      <c r="B171" s="107"/>
      <c r="C171" s="17" t="s">
        <v>386</v>
      </c>
      <c r="D171" s="17" t="s">
        <v>387</v>
      </c>
    </row>
    <row r="172" spans="1:4" x14ac:dyDescent="0.2">
      <c r="A172" s="107"/>
      <c r="B172" s="107"/>
      <c r="C172" s="17" t="s">
        <v>388</v>
      </c>
      <c r="D172" s="17" t="s">
        <v>389</v>
      </c>
    </row>
    <row r="173" spans="1:4" x14ac:dyDescent="0.2">
      <c r="A173" s="107"/>
      <c r="B173" s="107"/>
      <c r="C173" s="17" t="s">
        <v>390</v>
      </c>
      <c r="D173" s="17" t="s">
        <v>391</v>
      </c>
    </row>
    <row r="174" spans="1:4" x14ac:dyDescent="0.2">
      <c r="A174" s="107"/>
      <c r="B174" s="107"/>
      <c r="C174" s="17" t="s">
        <v>392</v>
      </c>
      <c r="D174" s="17" t="s">
        <v>393</v>
      </c>
    </row>
    <row r="175" spans="1:4" x14ac:dyDescent="0.2">
      <c r="A175" s="107"/>
      <c r="B175" s="107"/>
      <c r="C175" s="17" t="s">
        <v>394</v>
      </c>
      <c r="D175" s="17" t="s">
        <v>395</v>
      </c>
    </row>
    <row r="176" spans="1:4" x14ac:dyDescent="0.2">
      <c r="A176" s="107"/>
      <c r="B176" s="107"/>
      <c r="C176" s="17" t="s">
        <v>396</v>
      </c>
      <c r="D176" s="17" t="s">
        <v>397</v>
      </c>
    </row>
    <row r="177" spans="1:5" x14ac:dyDescent="0.2">
      <c r="A177" s="107"/>
      <c r="B177" s="107"/>
      <c r="C177" s="17" t="s">
        <v>398</v>
      </c>
      <c r="D177" s="17" t="s">
        <v>399</v>
      </c>
    </row>
    <row r="178" spans="1:5" x14ac:dyDescent="0.2">
      <c r="A178" s="107"/>
      <c r="B178" s="107"/>
      <c r="C178" s="17" t="s">
        <v>400</v>
      </c>
      <c r="D178" s="17" t="s">
        <v>401</v>
      </c>
    </row>
    <row r="179" spans="1:5" x14ac:dyDescent="0.2">
      <c r="A179" s="107"/>
      <c r="B179" s="107"/>
      <c r="C179" s="17" t="s">
        <v>402</v>
      </c>
      <c r="D179" s="17" t="s">
        <v>403</v>
      </c>
    </row>
    <row r="180" spans="1:5" x14ac:dyDescent="0.2">
      <c r="A180" s="107"/>
      <c r="B180" s="107"/>
      <c r="C180" s="17" t="s">
        <v>404</v>
      </c>
      <c r="D180" s="17" t="s">
        <v>405</v>
      </c>
      <c r="E180" t="s">
        <v>214</v>
      </c>
    </row>
    <row r="181" spans="1:5" x14ac:dyDescent="0.2">
      <c r="A181" s="107"/>
      <c r="B181" s="107"/>
      <c r="C181" s="17" t="s">
        <v>314</v>
      </c>
      <c r="D181" s="17" t="s">
        <v>314</v>
      </c>
    </row>
    <row r="182" spans="1:5" x14ac:dyDescent="0.2">
      <c r="A182" s="101"/>
      <c r="B182" s="51" t="s">
        <v>406</v>
      </c>
      <c r="C182" s="38" t="s">
        <v>407</v>
      </c>
      <c r="D182" s="38"/>
    </row>
    <row r="183" spans="1:5" x14ac:dyDescent="0.2">
      <c r="A183" s="102"/>
      <c r="B183" s="52"/>
      <c r="C183" s="38" t="s">
        <v>408</v>
      </c>
      <c r="D183" s="38"/>
    </row>
    <row r="184" spans="1:5" x14ac:dyDescent="0.2">
      <c r="A184" s="102"/>
      <c r="B184" s="52"/>
      <c r="C184" s="38" t="s">
        <v>409</v>
      </c>
      <c r="D184" s="38"/>
    </row>
    <row r="185" spans="1:5" x14ac:dyDescent="0.2">
      <c r="A185" s="104"/>
      <c r="B185" s="53"/>
      <c r="C185" s="39" t="s">
        <v>410</v>
      </c>
      <c r="D185" s="39"/>
    </row>
    <row r="186" spans="1:5" x14ac:dyDescent="0.2">
      <c r="A186" s="54"/>
      <c r="B186" s="54" t="s">
        <v>86</v>
      </c>
      <c r="C186" s="37" t="s">
        <v>411</v>
      </c>
      <c r="D186" s="37"/>
    </row>
    <row r="187" spans="1:5" x14ac:dyDescent="0.2">
      <c r="A187" s="55"/>
      <c r="B187" s="55"/>
      <c r="C187" s="37" t="s">
        <v>412</v>
      </c>
      <c r="D187" s="37"/>
    </row>
    <row r="188" spans="1:5" x14ac:dyDescent="0.2">
      <c r="A188" s="101"/>
      <c r="B188" s="51" t="s">
        <v>58</v>
      </c>
      <c r="C188" s="39" t="s">
        <v>413</v>
      </c>
      <c r="D188" s="39" t="s">
        <v>414</v>
      </c>
    </row>
    <row r="189" spans="1:5" x14ac:dyDescent="0.2">
      <c r="A189" s="102"/>
      <c r="B189" s="52"/>
      <c r="C189" s="39" t="s">
        <v>415</v>
      </c>
      <c r="D189" s="39" t="s">
        <v>416</v>
      </c>
    </row>
    <row r="190" spans="1:5" x14ac:dyDescent="0.2">
      <c r="A190" s="102"/>
      <c r="B190" s="52"/>
      <c r="C190" s="39" t="s">
        <v>312</v>
      </c>
      <c r="D190" s="39" t="s">
        <v>312</v>
      </c>
    </row>
    <row r="191" spans="1:5" x14ac:dyDescent="0.2">
      <c r="A191" s="102"/>
      <c r="B191" s="52"/>
      <c r="C191" s="39" t="s">
        <v>417</v>
      </c>
      <c r="D191" s="39" t="s">
        <v>418</v>
      </c>
    </row>
    <row r="192" spans="1:5" x14ac:dyDescent="0.2">
      <c r="A192" s="102"/>
      <c r="B192" s="52"/>
      <c r="C192" s="39" t="s">
        <v>419</v>
      </c>
      <c r="D192" s="39" t="s">
        <v>420</v>
      </c>
    </row>
    <row r="193" spans="1:4" x14ac:dyDescent="0.2">
      <c r="A193" s="102"/>
      <c r="B193" s="52"/>
      <c r="C193" s="39" t="s">
        <v>421</v>
      </c>
      <c r="D193" s="39" t="s">
        <v>422</v>
      </c>
    </row>
    <row r="194" spans="1:4" x14ac:dyDescent="0.2">
      <c r="A194" s="102"/>
      <c r="B194" s="52"/>
      <c r="C194" s="39" t="s">
        <v>423</v>
      </c>
      <c r="D194" s="39" t="s">
        <v>424</v>
      </c>
    </row>
    <row r="195" spans="1:4" x14ac:dyDescent="0.2">
      <c r="A195" s="102"/>
      <c r="B195" s="52"/>
      <c r="C195" s="39" t="s">
        <v>425</v>
      </c>
      <c r="D195" s="39" t="s">
        <v>426</v>
      </c>
    </row>
    <row r="196" spans="1:4" x14ac:dyDescent="0.2">
      <c r="A196" s="102"/>
      <c r="B196" s="52"/>
      <c r="C196" s="39" t="s">
        <v>427</v>
      </c>
      <c r="D196" s="39" t="s">
        <v>428</v>
      </c>
    </row>
    <row r="197" spans="1:4" x14ac:dyDescent="0.2">
      <c r="A197" s="102"/>
      <c r="B197" s="52"/>
      <c r="C197" s="39" t="s">
        <v>429</v>
      </c>
      <c r="D197" s="39" t="s">
        <v>430</v>
      </c>
    </row>
    <row r="198" spans="1:4" x14ac:dyDescent="0.2">
      <c r="A198" s="102"/>
      <c r="B198" s="52"/>
      <c r="C198" s="39" t="s">
        <v>431</v>
      </c>
      <c r="D198" s="39" t="s">
        <v>432</v>
      </c>
    </row>
    <row r="199" spans="1:4" x14ac:dyDescent="0.2">
      <c r="A199" s="102"/>
      <c r="B199" s="52"/>
      <c r="C199" s="39" t="s">
        <v>433</v>
      </c>
      <c r="D199" s="39" t="s">
        <v>434</v>
      </c>
    </row>
    <row r="200" spans="1:4" x14ac:dyDescent="0.2">
      <c r="A200" s="102"/>
      <c r="B200" s="52"/>
      <c r="C200" s="39" t="s">
        <v>314</v>
      </c>
      <c r="D200" s="39" t="s">
        <v>314</v>
      </c>
    </row>
    <row r="201" spans="1:4" x14ac:dyDescent="0.2">
      <c r="A201" s="104"/>
      <c r="B201" s="53"/>
      <c r="C201" s="39" t="s">
        <v>410</v>
      </c>
      <c r="D201" s="39" t="s">
        <v>435</v>
      </c>
    </row>
    <row r="202" spans="1:4" x14ac:dyDescent="0.2">
      <c r="A202" s="106"/>
      <c r="B202" s="106" t="s">
        <v>83</v>
      </c>
      <c r="C202" s="17" t="s">
        <v>436</v>
      </c>
      <c r="D202" s="17"/>
    </row>
    <row r="203" spans="1:4" x14ac:dyDescent="0.2">
      <c r="A203" s="107"/>
      <c r="B203" s="107"/>
      <c r="C203" s="17" t="s">
        <v>437</v>
      </c>
      <c r="D203" s="17"/>
    </row>
    <row r="204" spans="1:4" x14ac:dyDescent="0.2">
      <c r="A204" s="107"/>
      <c r="B204" s="107"/>
      <c r="C204" s="17" t="s">
        <v>438</v>
      </c>
      <c r="D204" s="17"/>
    </row>
    <row r="205" spans="1:4" x14ac:dyDescent="0.2">
      <c r="A205" s="107"/>
      <c r="B205" s="107"/>
      <c r="C205" s="17" t="s">
        <v>439</v>
      </c>
      <c r="D205" s="17"/>
    </row>
    <row r="206" spans="1:4" x14ac:dyDescent="0.2">
      <c r="A206" s="107"/>
      <c r="B206" s="107"/>
      <c r="C206" s="17" t="s">
        <v>440</v>
      </c>
      <c r="D206" s="17"/>
    </row>
    <row r="207" spans="1:4" x14ac:dyDescent="0.2">
      <c r="A207" s="107"/>
      <c r="B207" s="107"/>
      <c r="C207" s="17" t="s">
        <v>441</v>
      </c>
      <c r="D207" s="17"/>
    </row>
    <row r="208" spans="1:4" x14ac:dyDescent="0.2">
      <c r="A208" s="107"/>
      <c r="B208" s="107"/>
      <c r="C208" s="17" t="s">
        <v>442</v>
      </c>
      <c r="D208" s="17"/>
    </row>
    <row r="209" spans="1:5" x14ac:dyDescent="0.2">
      <c r="A209" s="107"/>
      <c r="B209" s="107"/>
      <c r="C209" s="17" t="s">
        <v>443</v>
      </c>
      <c r="D209" s="17"/>
    </row>
    <row r="210" spans="1:5" x14ac:dyDescent="0.2">
      <c r="A210" s="107"/>
      <c r="B210" s="107"/>
      <c r="C210" s="17" t="s">
        <v>444</v>
      </c>
      <c r="D210" s="17"/>
    </row>
    <row r="211" spans="1:5" x14ac:dyDescent="0.2">
      <c r="A211" s="107"/>
      <c r="B211" s="107"/>
      <c r="C211" s="17" t="s">
        <v>445</v>
      </c>
      <c r="D211" s="17"/>
    </row>
    <row r="212" spans="1:5" x14ac:dyDescent="0.2">
      <c r="A212" s="107"/>
      <c r="B212" s="107"/>
      <c r="C212" s="17" t="s">
        <v>446</v>
      </c>
      <c r="D212" s="17"/>
    </row>
    <row r="213" spans="1:5" x14ac:dyDescent="0.2">
      <c r="A213" s="107"/>
      <c r="B213" s="107"/>
      <c r="C213" s="17" t="s">
        <v>447</v>
      </c>
      <c r="D213" s="17"/>
    </row>
    <row r="214" spans="1:5" x14ac:dyDescent="0.2">
      <c r="A214" s="107"/>
      <c r="B214" s="107"/>
      <c r="C214" s="17" t="s">
        <v>448</v>
      </c>
      <c r="D214" s="17"/>
    </row>
    <row r="215" spans="1:5" x14ac:dyDescent="0.2">
      <c r="A215" s="107"/>
      <c r="B215" s="107"/>
      <c r="C215" s="17" t="s">
        <v>449</v>
      </c>
      <c r="D215" s="17"/>
    </row>
    <row r="216" spans="1:5" x14ac:dyDescent="0.2">
      <c r="A216" s="107"/>
      <c r="B216" s="107"/>
      <c r="C216" s="17" t="s">
        <v>450</v>
      </c>
      <c r="D216" s="17"/>
    </row>
    <row r="217" spans="1:5" x14ac:dyDescent="0.2">
      <c r="A217" s="107"/>
      <c r="B217" s="107"/>
      <c r="C217" s="17" t="s">
        <v>451</v>
      </c>
      <c r="D217" s="17"/>
    </row>
    <row r="218" spans="1:5" x14ac:dyDescent="0.2">
      <c r="A218" s="107"/>
      <c r="B218" s="107"/>
      <c r="C218" s="17" t="s">
        <v>452</v>
      </c>
      <c r="D218" s="17" t="s">
        <v>453</v>
      </c>
      <c r="E218" t="s">
        <v>214</v>
      </c>
    </row>
    <row r="219" spans="1:5" x14ac:dyDescent="0.2">
      <c r="A219" s="107"/>
      <c r="B219" s="107"/>
      <c r="C219" s="17" t="s">
        <v>454</v>
      </c>
      <c r="D219" s="17"/>
    </row>
    <row r="220" spans="1:5" x14ac:dyDescent="0.2">
      <c r="A220" s="107"/>
      <c r="B220" s="107"/>
      <c r="C220" s="17" t="s">
        <v>455</v>
      </c>
      <c r="D220" s="17"/>
    </row>
    <row r="221" spans="1:5" x14ac:dyDescent="0.2">
      <c r="A221" s="107"/>
      <c r="B221" s="107"/>
      <c r="C221" s="17" t="s">
        <v>456</v>
      </c>
      <c r="D221" s="17"/>
    </row>
    <row r="222" spans="1:5" x14ac:dyDescent="0.2">
      <c r="A222" s="107"/>
      <c r="B222" s="107"/>
      <c r="C222" s="17" t="s">
        <v>457</v>
      </c>
      <c r="D222" s="17"/>
    </row>
    <row r="223" spans="1:5" x14ac:dyDescent="0.2">
      <c r="A223" s="107"/>
      <c r="B223" s="107"/>
      <c r="C223" s="17" t="s">
        <v>458</v>
      </c>
      <c r="D223" s="17"/>
    </row>
    <row r="224" spans="1:5" x14ac:dyDescent="0.2">
      <c r="A224" s="107"/>
      <c r="B224" s="107"/>
      <c r="C224" s="17" t="s">
        <v>459</v>
      </c>
      <c r="D224" s="17"/>
    </row>
    <row r="225" spans="1:4" x14ac:dyDescent="0.2">
      <c r="A225" s="107"/>
      <c r="B225" s="107"/>
      <c r="C225" s="17" t="s">
        <v>460</v>
      </c>
      <c r="D225" s="17"/>
    </row>
    <row r="226" spans="1:4" x14ac:dyDescent="0.2">
      <c r="A226" s="107"/>
      <c r="B226" s="107"/>
      <c r="C226" s="17" t="s">
        <v>461</v>
      </c>
      <c r="D226" s="17"/>
    </row>
    <row r="227" spans="1:4" x14ac:dyDescent="0.2">
      <c r="A227" s="107"/>
      <c r="B227" s="107"/>
      <c r="C227" s="17" t="s">
        <v>462</v>
      </c>
      <c r="D227" s="17"/>
    </row>
    <row r="228" spans="1:4" x14ac:dyDescent="0.2">
      <c r="A228" s="107"/>
      <c r="B228" s="107"/>
      <c r="C228" s="17" t="s">
        <v>463</v>
      </c>
      <c r="D228" s="17"/>
    </row>
    <row r="229" spans="1:4" x14ac:dyDescent="0.2">
      <c r="A229" s="107"/>
      <c r="B229" s="107"/>
      <c r="C229" s="17" t="s">
        <v>464</v>
      </c>
      <c r="D229" s="17"/>
    </row>
    <row r="230" spans="1:4" x14ac:dyDescent="0.2">
      <c r="A230" s="107"/>
      <c r="B230" s="107"/>
      <c r="C230" s="17" t="s">
        <v>465</v>
      </c>
      <c r="D230" s="17"/>
    </row>
    <row r="231" spans="1:4" x14ac:dyDescent="0.2">
      <c r="A231" s="107"/>
      <c r="B231" s="107"/>
      <c r="C231" s="17" t="s">
        <v>466</v>
      </c>
      <c r="D231" s="17"/>
    </row>
    <row r="232" spans="1:4" x14ac:dyDescent="0.2">
      <c r="A232" s="107"/>
      <c r="B232" s="107"/>
      <c r="C232" s="17" t="s">
        <v>467</v>
      </c>
      <c r="D232" s="17"/>
    </row>
    <row r="233" spans="1:4" x14ac:dyDescent="0.2">
      <c r="A233" s="107"/>
      <c r="B233" s="107"/>
      <c r="C233" s="17" t="s">
        <v>468</v>
      </c>
      <c r="D233" s="17"/>
    </row>
    <row r="234" spans="1:4" x14ac:dyDescent="0.2">
      <c r="A234" s="107"/>
      <c r="B234" s="107"/>
      <c r="C234" s="17" t="s">
        <v>469</v>
      </c>
      <c r="D234" s="17"/>
    </row>
    <row r="235" spans="1:4" x14ac:dyDescent="0.2">
      <c r="A235" s="107"/>
      <c r="B235" s="107"/>
      <c r="C235" s="17" t="s">
        <v>470</v>
      </c>
      <c r="D235" s="17"/>
    </row>
    <row r="236" spans="1:4" x14ac:dyDescent="0.2">
      <c r="A236" s="107"/>
      <c r="B236" s="107"/>
      <c r="C236" s="17" t="s">
        <v>471</v>
      </c>
      <c r="D236" s="17"/>
    </row>
    <row r="237" spans="1:4" x14ac:dyDescent="0.2">
      <c r="A237" s="107"/>
      <c r="B237" s="107"/>
      <c r="C237" s="17" t="s">
        <v>472</v>
      </c>
      <c r="D237" s="17"/>
    </row>
    <row r="238" spans="1:4" x14ac:dyDescent="0.2">
      <c r="A238" s="107"/>
      <c r="B238" s="107"/>
      <c r="C238" s="17" t="s">
        <v>24</v>
      </c>
      <c r="D238" s="17"/>
    </row>
    <row r="239" spans="1:4" x14ac:dyDescent="0.2">
      <c r="A239" s="107"/>
      <c r="B239" s="107"/>
      <c r="C239" s="17" t="s">
        <v>473</v>
      </c>
      <c r="D239" s="17"/>
    </row>
    <row r="240" spans="1:4" x14ac:dyDescent="0.2">
      <c r="A240" s="107"/>
      <c r="B240" s="107"/>
      <c r="C240" s="17" t="s">
        <v>474</v>
      </c>
      <c r="D240" s="17"/>
    </row>
    <row r="241" spans="1:4" x14ac:dyDescent="0.2">
      <c r="A241" s="107"/>
      <c r="B241" s="107"/>
      <c r="C241" s="17" t="s">
        <v>475</v>
      </c>
      <c r="D241" s="17"/>
    </row>
    <row r="242" spans="1:4" x14ac:dyDescent="0.2">
      <c r="A242" s="107"/>
      <c r="B242" s="107"/>
      <c r="C242" s="17" t="s">
        <v>476</v>
      </c>
      <c r="D242" s="17"/>
    </row>
    <row r="243" spans="1:4" x14ac:dyDescent="0.2">
      <c r="A243" s="107"/>
      <c r="B243" s="107"/>
      <c r="C243" s="17" t="s">
        <v>477</v>
      </c>
      <c r="D243" s="17"/>
    </row>
    <row r="244" spans="1:4" x14ac:dyDescent="0.2">
      <c r="A244" s="107"/>
      <c r="B244" s="107"/>
      <c r="C244" s="17" t="s">
        <v>478</v>
      </c>
      <c r="D244" s="17"/>
    </row>
    <row r="245" spans="1:4" x14ac:dyDescent="0.2">
      <c r="A245" s="107"/>
      <c r="B245" s="107"/>
      <c r="C245" s="17" t="s">
        <v>479</v>
      </c>
      <c r="D245" s="17"/>
    </row>
    <row r="246" spans="1:4" x14ac:dyDescent="0.2">
      <c r="A246" s="107"/>
      <c r="B246" s="107"/>
      <c r="C246" s="17" t="s">
        <v>480</v>
      </c>
      <c r="D246" s="17"/>
    </row>
    <row r="247" spans="1:4" x14ac:dyDescent="0.2">
      <c r="A247" s="107"/>
      <c r="B247" s="107"/>
      <c r="C247" s="17" t="s">
        <v>481</v>
      </c>
      <c r="D247" s="17"/>
    </row>
    <row r="248" spans="1:4" x14ac:dyDescent="0.2">
      <c r="A248" s="107"/>
      <c r="B248" s="107"/>
      <c r="C248" s="17" t="s">
        <v>482</v>
      </c>
      <c r="D248" s="17"/>
    </row>
    <row r="249" spans="1:4" x14ac:dyDescent="0.2">
      <c r="A249" s="107"/>
      <c r="B249" s="107"/>
      <c r="C249" s="17" t="s">
        <v>483</v>
      </c>
      <c r="D249" s="17"/>
    </row>
    <row r="250" spans="1:4" x14ac:dyDescent="0.2">
      <c r="A250" s="107"/>
      <c r="B250" s="107"/>
      <c r="C250" s="17" t="s">
        <v>484</v>
      </c>
      <c r="D250" s="17"/>
    </row>
    <row r="251" spans="1:4" x14ac:dyDescent="0.2">
      <c r="A251" s="107"/>
      <c r="B251" s="107"/>
      <c r="C251" s="17" t="s">
        <v>485</v>
      </c>
      <c r="D251" s="17"/>
    </row>
    <row r="252" spans="1:4" x14ac:dyDescent="0.2">
      <c r="A252" s="107"/>
      <c r="B252" s="107"/>
      <c r="C252" s="17" t="s">
        <v>314</v>
      </c>
      <c r="D252" s="17"/>
    </row>
    <row r="253" spans="1:4" x14ac:dyDescent="0.2">
      <c r="A253" s="107"/>
      <c r="B253" s="107"/>
      <c r="C253" s="17" t="s">
        <v>486</v>
      </c>
      <c r="D253" s="17"/>
    </row>
    <row r="254" spans="1:4" x14ac:dyDescent="0.2">
      <c r="A254" s="107"/>
      <c r="B254" s="107"/>
      <c r="C254" s="17" t="s">
        <v>487</v>
      </c>
      <c r="D254" s="17"/>
    </row>
    <row r="255" spans="1:4" x14ac:dyDescent="0.2">
      <c r="A255" s="107"/>
      <c r="B255" s="107"/>
      <c r="C255" s="17" t="s">
        <v>488</v>
      </c>
      <c r="D255" s="17"/>
    </row>
    <row r="256" spans="1:4" x14ac:dyDescent="0.2">
      <c r="A256" s="107"/>
      <c r="B256" s="107"/>
      <c r="C256" s="17" t="s">
        <v>489</v>
      </c>
      <c r="D256" s="17"/>
    </row>
    <row r="257" spans="1:5" x14ac:dyDescent="0.2">
      <c r="A257" s="107"/>
      <c r="B257" s="107"/>
      <c r="C257" s="17" t="s">
        <v>490</v>
      </c>
      <c r="D257" s="17"/>
    </row>
    <row r="258" spans="1:5" x14ac:dyDescent="0.2">
      <c r="A258" s="107"/>
      <c r="B258" s="107"/>
      <c r="C258" s="17" t="s">
        <v>491</v>
      </c>
      <c r="D258" s="17"/>
    </row>
    <row r="259" spans="1:5" x14ac:dyDescent="0.2">
      <c r="A259" s="107"/>
      <c r="B259" s="107"/>
      <c r="C259" s="17" t="s">
        <v>492</v>
      </c>
      <c r="D259" s="17"/>
    </row>
    <row r="260" spans="1:5" x14ac:dyDescent="0.2">
      <c r="A260" s="107"/>
      <c r="B260" s="107"/>
      <c r="C260" s="17" t="s">
        <v>493</v>
      </c>
      <c r="D260" s="17"/>
    </row>
    <row r="261" spans="1:5" x14ac:dyDescent="0.2">
      <c r="A261" s="107"/>
      <c r="B261" s="107"/>
      <c r="C261" s="17" t="s">
        <v>494</v>
      </c>
      <c r="D261" s="17"/>
    </row>
    <row r="262" spans="1:5" x14ac:dyDescent="0.2">
      <c r="A262" s="107"/>
      <c r="B262" s="107"/>
      <c r="C262" s="17" t="s">
        <v>495</v>
      </c>
      <c r="D262" s="17"/>
    </row>
    <row r="263" spans="1:5" x14ac:dyDescent="0.2">
      <c r="A263" s="107"/>
      <c r="B263" s="107"/>
      <c r="C263" s="17" t="s">
        <v>496</v>
      </c>
      <c r="D263" s="17"/>
    </row>
    <row r="264" spans="1:5" x14ac:dyDescent="0.2">
      <c r="A264" s="107"/>
      <c r="B264" s="107"/>
      <c r="C264" s="17" t="s">
        <v>497</v>
      </c>
      <c r="D264" s="17"/>
    </row>
    <row r="265" spans="1:5" x14ac:dyDescent="0.2">
      <c r="A265" s="107"/>
      <c r="B265" s="107"/>
      <c r="C265" s="17" t="s">
        <v>498</v>
      </c>
      <c r="D265" s="17"/>
    </row>
    <row r="266" spans="1:5" x14ac:dyDescent="0.2">
      <c r="A266" s="107"/>
      <c r="B266" s="107"/>
      <c r="C266" s="17" t="s">
        <v>499</v>
      </c>
      <c r="D266" s="17"/>
    </row>
    <row r="267" spans="1:5" x14ac:dyDescent="0.2">
      <c r="A267" s="107"/>
      <c r="B267" s="107"/>
      <c r="C267" s="17" t="s">
        <v>500</v>
      </c>
      <c r="D267" s="17"/>
    </row>
    <row r="268" spans="1:5" x14ac:dyDescent="0.2">
      <c r="A268" s="107"/>
      <c r="B268" s="107"/>
      <c r="C268" s="17" t="s">
        <v>501</v>
      </c>
      <c r="D268" s="17"/>
    </row>
    <row r="269" spans="1:5" x14ac:dyDescent="0.2">
      <c r="A269" s="107"/>
      <c r="B269" s="107"/>
      <c r="C269" s="17" t="s">
        <v>502</v>
      </c>
      <c r="D269" s="17"/>
    </row>
    <row r="270" spans="1:5" x14ac:dyDescent="0.2">
      <c r="A270" s="107"/>
      <c r="B270" s="107"/>
      <c r="C270" s="17" t="s">
        <v>503</v>
      </c>
      <c r="D270" s="17" t="s">
        <v>504</v>
      </c>
      <c r="E270" t="s">
        <v>214</v>
      </c>
    </row>
    <row r="271" spans="1:5" x14ac:dyDescent="0.2">
      <c r="A271" s="107"/>
      <c r="B271" s="107"/>
      <c r="C271" s="17" t="s">
        <v>505</v>
      </c>
      <c r="D271" s="17" t="s">
        <v>506</v>
      </c>
      <c r="E271" t="s">
        <v>214</v>
      </c>
    </row>
    <row r="272" spans="1:5" x14ac:dyDescent="0.2">
      <c r="A272" s="107"/>
      <c r="B272" s="107"/>
      <c r="C272" s="17" t="s">
        <v>507</v>
      </c>
      <c r="D272" s="17" t="s">
        <v>508</v>
      </c>
      <c r="E272" t="s">
        <v>214</v>
      </c>
    </row>
    <row r="273" spans="1:5" x14ac:dyDescent="0.2">
      <c r="A273" s="107"/>
      <c r="B273" s="107"/>
      <c r="C273" s="17" t="s">
        <v>509</v>
      </c>
      <c r="D273" s="17"/>
    </row>
    <row r="274" spans="1:5" x14ac:dyDescent="0.2">
      <c r="A274" s="107"/>
      <c r="B274" s="107"/>
      <c r="C274" s="17" t="s">
        <v>510</v>
      </c>
      <c r="D274" s="17" t="s">
        <v>511</v>
      </c>
      <c r="E274" t="s">
        <v>214</v>
      </c>
    </row>
    <row r="275" spans="1:5" x14ac:dyDescent="0.2">
      <c r="A275" s="107"/>
      <c r="B275" s="107"/>
      <c r="C275" s="17" t="s">
        <v>512</v>
      </c>
      <c r="D275" s="17"/>
    </row>
    <row r="276" spans="1:5" x14ac:dyDescent="0.2">
      <c r="A276" s="107"/>
      <c r="B276" s="107"/>
      <c r="C276" s="17" t="s">
        <v>513</v>
      </c>
      <c r="D276" s="17"/>
    </row>
    <row r="277" spans="1:5" x14ac:dyDescent="0.2">
      <c r="A277" s="107"/>
      <c r="B277" s="107"/>
      <c r="C277" s="17" t="s">
        <v>514</v>
      </c>
      <c r="D277" s="17"/>
    </row>
    <row r="278" spans="1:5" x14ac:dyDescent="0.2">
      <c r="A278" s="107"/>
      <c r="B278" s="107"/>
      <c r="C278" s="17" t="s">
        <v>515</v>
      </c>
      <c r="D278" s="17"/>
    </row>
    <row r="279" spans="1:5" x14ac:dyDescent="0.2">
      <c r="A279" s="107"/>
      <c r="B279" s="107"/>
      <c r="C279" s="17" t="s">
        <v>516</v>
      </c>
      <c r="D279" s="17"/>
    </row>
    <row r="280" spans="1:5" x14ac:dyDescent="0.2">
      <c r="A280" s="107"/>
      <c r="B280" s="107"/>
      <c r="C280" s="17" t="s">
        <v>517</v>
      </c>
      <c r="D280" s="17"/>
    </row>
    <row r="281" spans="1:5" x14ac:dyDescent="0.2">
      <c r="A281" s="107"/>
      <c r="B281" s="107"/>
      <c r="C281" s="17" t="s">
        <v>518</v>
      </c>
      <c r="D281" s="17"/>
    </row>
    <row r="282" spans="1:5" x14ac:dyDescent="0.2">
      <c r="A282" s="107"/>
      <c r="B282" s="107"/>
      <c r="C282" s="17" t="s">
        <v>519</v>
      </c>
      <c r="D282" s="17" t="s">
        <v>520</v>
      </c>
      <c r="E282" t="s">
        <v>214</v>
      </c>
    </row>
    <row r="283" spans="1:5" x14ac:dyDescent="0.2">
      <c r="A283" s="107"/>
      <c r="B283" s="107"/>
      <c r="C283" s="17" t="s">
        <v>521</v>
      </c>
      <c r="D283" s="17"/>
    </row>
    <row r="284" spans="1:5" x14ac:dyDescent="0.2">
      <c r="A284" s="107"/>
      <c r="B284" s="107"/>
      <c r="C284" s="17" t="s">
        <v>522</v>
      </c>
      <c r="D284" s="17" t="s">
        <v>523</v>
      </c>
      <c r="E284" t="s">
        <v>214</v>
      </c>
    </row>
    <row r="285" spans="1:5" x14ac:dyDescent="0.2">
      <c r="A285" s="107"/>
      <c r="B285" s="107"/>
      <c r="C285" s="17" t="s">
        <v>524</v>
      </c>
      <c r="D285" s="17"/>
    </row>
    <row r="286" spans="1:5" x14ac:dyDescent="0.2">
      <c r="A286" s="107"/>
      <c r="B286" s="107"/>
      <c r="C286" s="17" t="s">
        <v>525</v>
      </c>
      <c r="D286" s="17"/>
    </row>
    <row r="287" spans="1:5" x14ac:dyDescent="0.2">
      <c r="A287" s="107"/>
      <c r="B287" s="107"/>
      <c r="C287" s="17" t="s">
        <v>526</v>
      </c>
      <c r="D287" s="17"/>
    </row>
    <row r="288" spans="1:5" x14ac:dyDescent="0.2">
      <c r="A288" s="107"/>
      <c r="B288" s="107"/>
      <c r="C288" s="17" t="s">
        <v>527</v>
      </c>
      <c r="D288" s="17"/>
    </row>
    <row r="289" spans="1:5" x14ac:dyDescent="0.2">
      <c r="A289" s="107"/>
      <c r="B289" s="107"/>
      <c r="C289" s="17" t="s">
        <v>528</v>
      </c>
      <c r="D289" s="17" t="s">
        <v>529</v>
      </c>
      <c r="E289" t="s">
        <v>214</v>
      </c>
    </row>
    <row r="290" spans="1:5" x14ac:dyDescent="0.2">
      <c r="A290" s="107"/>
      <c r="B290" s="107"/>
      <c r="C290" s="17" t="s">
        <v>530</v>
      </c>
      <c r="D290" s="17"/>
    </row>
    <row r="291" spans="1:5" x14ac:dyDescent="0.2">
      <c r="A291" s="107"/>
      <c r="B291" s="107"/>
      <c r="C291" s="17" t="s">
        <v>531</v>
      </c>
      <c r="D291" s="17"/>
    </row>
    <row r="292" spans="1:5" x14ac:dyDescent="0.2">
      <c r="A292" s="107"/>
      <c r="B292" s="107"/>
      <c r="C292" s="17" t="s">
        <v>532</v>
      </c>
      <c r="D292" s="17"/>
    </row>
    <row r="293" spans="1:5" x14ac:dyDescent="0.2">
      <c r="A293" s="107"/>
      <c r="B293" s="107"/>
      <c r="C293" s="17" t="s">
        <v>533</v>
      </c>
      <c r="D293" s="17"/>
    </row>
    <row r="294" spans="1:5" x14ac:dyDescent="0.2">
      <c r="A294" s="107"/>
      <c r="B294" s="107"/>
      <c r="C294" s="17" t="s">
        <v>534</v>
      </c>
      <c r="D294" s="17"/>
    </row>
    <row r="295" spans="1:5" x14ac:dyDescent="0.2">
      <c r="A295" s="107"/>
      <c r="B295" s="107"/>
      <c r="C295" s="17" t="s">
        <v>535</v>
      </c>
      <c r="D295" s="17"/>
    </row>
    <row r="296" spans="1:5" x14ac:dyDescent="0.2">
      <c r="A296" s="107"/>
      <c r="B296" s="107"/>
      <c r="C296" s="17" t="s">
        <v>536</v>
      </c>
      <c r="D296" s="17"/>
    </row>
    <row r="297" spans="1:5" x14ac:dyDescent="0.2">
      <c r="A297" s="107"/>
      <c r="B297" s="107"/>
      <c r="C297" s="17" t="s">
        <v>537</v>
      </c>
      <c r="D297" s="17" t="s">
        <v>538</v>
      </c>
      <c r="E297" t="s">
        <v>214</v>
      </c>
    </row>
    <row r="298" spans="1:5" x14ac:dyDescent="0.2">
      <c r="A298" s="107"/>
      <c r="B298" s="107"/>
      <c r="C298" s="17" t="s">
        <v>539</v>
      </c>
      <c r="D298" s="17"/>
    </row>
    <row r="299" spans="1:5" x14ac:dyDescent="0.2">
      <c r="A299" s="107"/>
      <c r="B299" s="107"/>
      <c r="C299" s="17" t="s">
        <v>540</v>
      </c>
      <c r="D299" s="17"/>
    </row>
    <row r="300" spans="1:5" x14ac:dyDescent="0.2">
      <c r="A300" s="107"/>
      <c r="B300" s="107"/>
      <c r="C300" s="17" t="s">
        <v>541</v>
      </c>
      <c r="D300" s="17"/>
      <c r="E300" t="s">
        <v>214</v>
      </c>
    </row>
    <row r="301" spans="1:5" x14ac:dyDescent="0.2">
      <c r="A301" s="107"/>
      <c r="B301" s="107"/>
      <c r="C301" s="17" t="s">
        <v>542</v>
      </c>
      <c r="D301" s="17"/>
    </row>
    <row r="302" spans="1:5" x14ac:dyDescent="0.2">
      <c r="A302" s="107"/>
      <c r="B302" s="107"/>
      <c r="C302" s="17" t="s">
        <v>543</v>
      </c>
      <c r="D302" s="17"/>
    </row>
    <row r="303" spans="1:5" x14ac:dyDescent="0.2">
      <c r="A303" s="107"/>
      <c r="B303" s="107"/>
      <c r="C303" s="17" t="s">
        <v>544</v>
      </c>
      <c r="D303" s="17"/>
    </row>
    <row r="304" spans="1:5" x14ac:dyDescent="0.2">
      <c r="A304" s="107"/>
      <c r="B304" s="107"/>
      <c r="C304" s="17" t="s">
        <v>545</v>
      </c>
      <c r="D304" s="17"/>
    </row>
    <row r="305" spans="1:5" x14ac:dyDescent="0.2">
      <c r="A305" s="107"/>
      <c r="B305" s="107"/>
      <c r="C305" s="17" t="s">
        <v>546</v>
      </c>
      <c r="D305" s="17"/>
    </row>
    <row r="306" spans="1:5" x14ac:dyDescent="0.2">
      <c r="A306" s="107"/>
      <c r="B306" s="107"/>
      <c r="C306" s="17" t="s">
        <v>547</v>
      </c>
      <c r="D306" s="17"/>
    </row>
    <row r="307" spans="1:5" x14ac:dyDescent="0.2">
      <c r="A307" s="107"/>
      <c r="B307" s="107"/>
      <c r="C307" s="17" t="s">
        <v>548</v>
      </c>
      <c r="D307" s="17"/>
    </row>
    <row r="308" spans="1:5" x14ac:dyDescent="0.2">
      <c r="A308" s="107"/>
      <c r="B308" s="107"/>
      <c r="C308" s="17" t="s">
        <v>549</v>
      </c>
      <c r="D308" s="17"/>
    </row>
    <row r="309" spans="1:5" x14ac:dyDescent="0.2">
      <c r="A309" s="107"/>
      <c r="B309" s="107"/>
      <c r="C309" s="17" t="s">
        <v>550</v>
      </c>
      <c r="D309" s="17"/>
    </row>
    <row r="310" spans="1:5" x14ac:dyDescent="0.2">
      <c r="A310" s="107"/>
      <c r="B310" s="107"/>
      <c r="C310" s="17" t="s">
        <v>551</v>
      </c>
      <c r="D310" s="17"/>
      <c r="E310" t="s">
        <v>214</v>
      </c>
    </row>
    <row r="311" spans="1:5" x14ac:dyDescent="0.2">
      <c r="A311" s="107"/>
      <c r="B311" s="107"/>
      <c r="C311" s="17" t="s">
        <v>552</v>
      </c>
      <c r="D311" s="17"/>
      <c r="E311" t="s">
        <v>214</v>
      </c>
    </row>
    <row r="312" spans="1:5" x14ac:dyDescent="0.2">
      <c r="A312" s="107"/>
      <c r="B312" s="107"/>
      <c r="C312" s="17" t="s">
        <v>553</v>
      </c>
      <c r="D312" s="17"/>
      <c r="E312" t="s">
        <v>214</v>
      </c>
    </row>
    <row r="313" spans="1:5" x14ac:dyDescent="0.2">
      <c r="A313" s="107"/>
      <c r="B313" s="107"/>
      <c r="C313" s="17" t="s">
        <v>554</v>
      </c>
      <c r="D313" s="17"/>
    </row>
    <row r="314" spans="1:5" x14ac:dyDescent="0.2">
      <c r="A314" s="107"/>
      <c r="B314" s="107"/>
      <c r="C314" s="17" t="s">
        <v>555</v>
      </c>
      <c r="D314" s="17"/>
    </row>
    <row r="315" spans="1:5" x14ac:dyDescent="0.2">
      <c r="A315" s="107"/>
      <c r="B315" s="107"/>
      <c r="C315" s="17" t="s">
        <v>556</v>
      </c>
      <c r="D315" s="17"/>
    </row>
    <row r="316" spans="1:5" x14ac:dyDescent="0.2">
      <c r="A316" s="107"/>
      <c r="B316" s="107"/>
      <c r="C316" s="17" t="s">
        <v>557</v>
      </c>
      <c r="D316" s="17"/>
    </row>
    <row r="317" spans="1:5" x14ac:dyDescent="0.2">
      <c r="A317" s="107"/>
      <c r="B317" s="107"/>
      <c r="C317" s="17" t="s">
        <v>558</v>
      </c>
      <c r="D317" s="17"/>
    </row>
    <row r="318" spans="1:5" x14ac:dyDescent="0.2">
      <c r="A318" s="107"/>
      <c r="B318" s="107"/>
      <c r="C318" s="17" t="s">
        <v>559</v>
      </c>
      <c r="D318" s="92" t="s">
        <v>560</v>
      </c>
      <c r="E318" t="s">
        <v>214</v>
      </c>
    </row>
    <row r="319" spans="1:5" x14ac:dyDescent="0.2">
      <c r="A319" s="107"/>
      <c r="B319" s="107"/>
      <c r="C319" s="17" t="s">
        <v>561</v>
      </c>
      <c r="D319" s="17"/>
    </row>
    <row r="320" spans="1:5" x14ac:dyDescent="0.2">
      <c r="A320" s="107"/>
      <c r="B320" s="107"/>
      <c r="C320" s="17" t="s">
        <v>562</v>
      </c>
      <c r="D320" s="17"/>
    </row>
    <row r="321" spans="1:5" x14ac:dyDescent="0.2">
      <c r="A321" s="107"/>
      <c r="B321" s="107"/>
      <c r="C321" s="17" t="s">
        <v>563</v>
      </c>
      <c r="D321" s="17"/>
    </row>
    <row r="322" spans="1:5" x14ac:dyDescent="0.2">
      <c r="A322" s="107"/>
      <c r="B322" s="107"/>
      <c r="C322" s="17" t="s">
        <v>564</v>
      </c>
      <c r="D322" s="17"/>
    </row>
    <row r="323" spans="1:5" x14ac:dyDescent="0.2">
      <c r="A323" s="107"/>
      <c r="B323" s="107"/>
      <c r="C323" s="17" t="s">
        <v>565</v>
      </c>
      <c r="D323" s="17"/>
    </row>
    <row r="324" spans="1:5" x14ac:dyDescent="0.2">
      <c r="A324" s="107"/>
      <c r="B324" s="107"/>
      <c r="C324" s="17" t="s">
        <v>566</v>
      </c>
      <c r="D324" s="17"/>
    </row>
    <row r="325" spans="1:5" x14ac:dyDescent="0.2">
      <c r="A325" s="107"/>
      <c r="B325" s="107"/>
      <c r="C325" s="17" t="s">
        <v>567</v>
      </c>
      <c r="D325" s="17"/>
    </row>
    <row r="326" spans="1:5" x14ac:dyDescent="0.2">
      <c r="A326" s="107"/>
      <c r="B326" s="107"/>
      <c r="C326" s="17" t="s">
        <v>568</v>
      </c>
      <c r="D326" s="17"/>
    </row>
    <row r="327" spans="1:5" x14ac:dyDescent="0.2">
      <c r="A327" s="107"/>
      <c r="B327" s="107"/>
      <c r="C327" s="17" t="s">
        <v>569</v>
      </c>
      <c r="D327" s="17"/>
    </row>
    <row r="328" spans="1:5" x14ac:dyDescent="0.2">
      <c r="A328" s="101"/>
      <c r="B328" s="108" t="s">
        <v>90</v>
      </c>
      <c r="C328" s="39" t="s">
        <v>570</v>
      </c>
      <c r="D328" s="39"/>
      <c r="E328" t="s">
        <v>214</v>
      </c>
    </row>
    <row r="329" spans="1:5" x14ac:dyDescent="0.2">
      <c r="A329" s="102"/>
      <c r="B329" s="109"/>
      <c r="C329" s="39" t="s">
        <v>571</v>
      </c>
      <c r="D329" s="39"/>
      <c r="E329" t="s">
        <v>214</v>
      </c>
    </row>
    <row r="330" spans="1:5" x14ac:dyDescent="0.2">
      <c r="A330" s="102"/>
      <c r="B330" s="109"/>
      <c r="C330" s="94" t="s">
        <v>572</v>
      </c>
      <c r="D330" s="39"/>
      <c r="E330" t="s">
        <v>214</v>
      </c>
    </row>
    <row r="331" spans="1:5" x14ac:dyDescent="0.2">
      <c r="A331" s="102"/>
      <c r="B331" s="109"/>
      <c r="C331" s="93" t="s">
        <v>573</v>
      </c>
      <c r="D331" s="39"/>
      <c r="E331" t="s">
        <v>214</v>
      </c>
    </row>
    <row r="332" spans="1:5" x14ac:dyDescent="0.2">
      <c r="A332" s="102"/>
      <c r="B332" s="109"/>
      <c r="C332" s="93" t="s">
        <v>574</v>
      </c>
      <c r="D332" s="39"/>
      <c r="E332" t="s">
        <v>214</v>
      </c>
    </row>
    <row r="333" spans="1:5" x14ac:dyDescent="0.2">
      <c r="A333" s="102"/>
      <c r="B333" s="109"/>
      <c r="C333" s="93" t="s">
        <v>575</v>
      </c>
      <c r="D333" s="39"/>
      <c r="E333" t="s">
        <v>214</v>
      </c>
    </row>
    <row r="334" spans="1:5" x14ac:dyDescent="0.2">
      <c r="A334" s="102"/>
      <c r="B334" s="109"/>
      <c r="C334" s="93" t="s">
        <v>576</v>
      </c>
      <c r="D334" s="39"/>
      <c r="E334" t="s">
        <v>214</v>
      </c>
    </row>
    <row r="335" spans="1:5" x14ac:dyDescent="0.2">
      <c r="A335" s="102"/>
      <c r="B335" s="109"/>
      <c r="C335" s="39" t="s">
        <v>577</v>
      </c>
      <c r="D335" s="39"/>
      <c r="E335" t="s">
        <v>214</v>
      </c>
    </row>
    <row r="336" spans="1:5" x14ac:dyDescent="0.2">
      <c r="A336" s="102"/>
      <c r="B336" s="109"/>
      <c r="C336" s="39" t="s">
        <v>578</v>
      </c>
      <c r="D336" s="39"/>
      <c r="E336" t="s">
        <v>214</v>
      </c>
    </row>
    <row r="337" spans="1:5" x14ac:dyDescent="0.2">
      <c r="A337" s="102"/>
      <c r="B337" s="109"/>
      <c r="C337" s="39" t="s">
        <v>579</v>
      </c>
      <c r="D337" s="39"/>
      <c r="E337" t="s">
        <v>214</v>
      </c>
    </row>
    <row r="338" spans="1:5" x14ac:dyDescent="0.2">
      <c r="A338" s="102"/>
      <c r="B338" s="109"/>
      <c r="C338" s="39" t="s">
        <v>580</v>
      </c>
      <c r="D338" s="39"/>
      <c r="E338" t="s">
        <v>214</v>
      </c>
    </row>
    <row r="339" spans="1:5" x14ac:dyDescent="0.2">
      <c r="A339" s="102"/>
      <c r="B339" s="109"/>
      <c r="C339" s="39" t="s">
        <v>581</v>
      </c>
      <c r="D339" s="39"/>
      <c r="E339" t="s">
        <v>214</v>
      </c>
    </row>
    <row r="340" spans="1:5" x14ac:dyDescent="0.2">
      <c r="A340" s="102"/>
      <c r="B340" s="109"/>
      <c r="C340" s="39" t="s">
        <v>582</v>
      </c>
      <c r="D340" s="39"/>
      <c r="E340" t="s">
        <v>214</v>
      </c>
    </row>
    <row r="341" spans="1:5" x14ac:dyDescent="0.2">
      <c r="A341" s="102"/>
      <c r="B341" s="109"/>
      <c r="C341" s="39" t="s">
        <v>583</v>
      </c>
      <c r="D341" s="39"/>
      <c r="E341" t="s">
        <v>214</v>
      </c>
    </row>
    <row r="342" spans="1:5" x14ac:dyDescent="0.2">
      <c r="A342" s="102"/>
      <c r="B342" s="109"/>
      <c r="C342" s="39" t="s">
        <v>584</v>
      </c>
      <c r="D342" s="39"/>
      <c r="E342" t="s">
        <v>214</v>
      </c>
    </row>
    <row r="343" spans="1:5" x14ac:dyDescent="0.2">
      <c r="A343" s="102"/>
      <c r="B343" s="109"/>
      <c r="C343" s="39" t="s">
        <v>585</v>
      </c>
      <c r="D343" s="39"/>
      <c r="E343" t="s">
        <v>214</v>
      </c>
    </row>
    <row r="344" spans="1:5" x14ac:dyDescent="0.2">
      <c r="A344" s="102"/>
      <c r="B344" s="109"/>
      <c r="C344" s="39" t="s">
        <v>586</v>
      </c>
      <c r="D344" s="39"/>
      <c r="E344" t="s">
        <v>214</v>
      </c>
    </row>
    <row r="345" spans="1:5" x14ac:dyDescent="0.2">
      <c r="A345" s="102"/>
      <c r="B345" s="109"/>
      <c r="C345" s="39" t="s">
        <v>587</v>
      </c>
      <c r="D345" s="39"/>
      <c r="E345" t="s">
        <v>214</v>
      </c>
    </row>
    <row r="346" spans="1:5" x14ac:dyDescent="0.2">
      <c r="A346" s="102"/>
      <c r="B346" s="109"/>
      <c r="C346" s="39" t="s">
        <v>588</v>
      </c>
      <c r="D346" s="39"/>
      <c r="E346" t="s">
        <v>214</v>
      </c>
    </row>
    <row r="347" spans="1:5" x14ac:dyDescent="0.2">
      <c r="A347" s="102"/>
      <c r="B347" s="109"/>
      <c r="C347" s="39" t="s">
        <v>589</v>
      </c>
      <c r="D347" s="39"/>
      <c r="E347" t="s">
        <v>214</v>
      </c>
    </row>
    <row r="348" spans="1:5" x14ac:dyDescent="0.2">
      <c r="A348" s="102"/>
      <c r="B348" s="109"/>
      <c r="C348" s="39" t="s">
        <v>590</v>
      </c>
      <c r="D348" s="39"/>
      <c r="E348" t="s">
        <v>214</v>
      </c>
    </row>
    <row r="349" spans="1:5" x14ac:dyDescent="0.2">
      <c r="A349" s="102"/>
      <c r="B349" s="109"/>
      <c r="C349" s="39" t="s">
        <v>591</v>
      </c>
      <c r="D349" s="39"/>
      <c r="E349" t="s">
        <v>214</v>
      </c>
    </row>
    <row r="350" spans="1:5" x14ac:dyDescent="0.2">
      <c r="A350" s="102"/>
      <c r="B350" s="109"/>
      <c r="C350" s="39" t="s">
        <v>592</v>
      </c>
      <c r="D350" s="39"/>
      <c r="E350" t="s">
        <v>214</v>
      </c>
    </row>
    <row r="351" spans="1:5" x14ac:dyDescent="0.2">
      <c r="A351" s="102"/>
      <c r="B351" s="109"/>
      <c r="C351" s="39" t="s">
        <v>593</v>
      </c>
      <c r="D351" s="39"/>
      <c r="E351" t="s">
        <v>214</v>
      </c>
    </row>
    <row r="352" spans="1:5" x14ac:dyDescent="0.2">
      <c r="A352" s="102"/>
      <c r="B352" s="109"/>
      <c r="C352" s="39" t="s">
        <v>594</v>
      </c>
      <c r="D352" s="39"/>
      <c r="E352" t="s">
        <v>214</v>
      </c>
    </row>
    <row r="353" spans="1:5" x14ac:dyDescent="0.2">
      <c r="A353" s="102"/>
      <c r="B353" s="109"/>
      <c r="C353" s="39" t="s">
        <v>595</v>
      </c>
      <c r="D353" s="39"/>
      <c r="E353" t="s">
        <v>214</v>
      </c>
    </row>
    <row r="354" spans="1:5" x14ac:dyDescent="0.2">
      <c r="A354" s="102"/>
      <c r="B354" s="109"/>
      <c r="C354" s="39" t="s">
        <v>596</v>
      </c>
      <c r="D354" s="39"/>
      <c r="E354" t="s">
        <v>214</v>
      </c>
    </row>
    <row r="355" spans="1:5" x14ac:dyDescent="0.2">
      <c r="A355" s="102"/>
      <c r="B355" s="109"/>
      <c r="C355" s="39" t="s">
        <v>597</v>
      </c>
      <c r="D355" s="39"/>
      <c r="E355" t="s">
        <v>214</v>
      </c>
    </row>
    <row r="356" spans="1:5" x14ac:dyDescent="0.2">
      <c r="A356" s="102"/>
      <c r="B356" s="109"/>
      <c r="C356" s="39" t="s">
        <v>598</v>
      </c>
      <c r="D356" s="39"/>
      <c r="E356" t="s">
        <v>214</v>
      </c>
    </row>
    <row r="357" spans="1:5" x14ac:dyDescent="0.2">
      <c r="A357" s="102"/>
      <c r="B357" s="109"/>
      <c r="C357" s="39" t="s">
        <v>599</v>
      </c>
      <c r="D357" s="39"/>
      <c r="E357" t="s">
        <v>214</v>
      </c>
    </row>
    <row r="358" spans="1:5" x14ac:dyDescent="0.2">
      <c r="A358" s="102"/>
      <c r="B358" s="109"/>
      <c r="C358" s="39" t="s">
        <v>600</v>
      </c>
      <c r="D358" s="39"/>
      <c r="E358" t="s">
        <v>214</v>
      </c>
    </row>
    <row r="359" spans="1:5" x14ac:dyDescent="0.2">
      <c r="A359" s="102"/>
      <c r="B359" s="109"/>
      <c r="C359" s="39" t="s">
        <v>601</v>
      </c>
      <c r="D359" s="39"/>
      <c r="E359" t="s">
        <v>214</v>
      </c>
    </row>
    <row r="360" spans="1:5" x14ac:dyDescent="0.2">
      <c r="A360" s="102"/>
      <c r="B360" s="109"/>
      <c r="C360" s="39" t="s">
        <v>602</v>
      </c>
      <c r="D360" s="39"/>
      <c r="E360" t="s">
        <v>214</v>
      </c>
    </row>
    <row r="361" spans="1:5" x14ac:dyDescent="0.2">
      <c r="A361" s="102"/>
      <c r="B361" s="109"/>
      <c r="C361" s="39" t="s">
        <v>603</v>
      </c>
      <c r="D361" s="39"/>
      <c r="E361" t="s">
        <v>214</v>
      </c>
    </row>
    <row r="362" spans="1:5" x14ac:dyDescent="0.2">
      <c r="A362" s="102"/>
      <c r="B362" s="109"/>
      <c r="C362" s="39" t="s">
        <v>604</v>
      </c>
      <c r="D362" s="39"/>
      <c r="E362" t="s">
        <v>214</v>
      </c>
    </row>
    <row r="363" spans="1:5" x14ac:dyDescent="0.2">
      <c r="A363" s="102"/>
      <c r="B363" s="109"/>
      <c r="C363" s="39" t="s">
        <v>605</v>
      </c>
      <c r="D363" s="39"/>
      <c r="E363" t="s">
        <v>214</v>
      </c>
    </row>
    <row r="364" spans="1:5" x14ac:dyDescent="0.2">
      <c r="A364" s="102"/>
      <c r="B364" s="109"/>
      <c r="C364" s="39" t="s">
        <v>606</v>
      </c>
      <c r="D364" s="39"/>
      <c r="E364" t="s">
        <v>214</v>
      </c>
    </row>
    <row r="365" spans="1:5" x14ac:dyDescent="0.2">
      <c r="A365" s="102"/>
      <c r="B365" s="109"/>
      <c r="C365" s="39" t="s">
        <v>607</v>
      </c>
      <c r="D365" s="39"/>
      <c r="E365" t="s">
        <v>214</v>
      </c>
    </row>
    <row r="366" spans="1:5" x14ac:dyDescent="0.2">
      <c r="A366" s="102"/>
      <c r="B366" s="109"/>
      <c r="C366" s="39" t="s">
        <v>608</v>
      </c>
      <c r="D366" s="39"/>
      <c r="E366" t="s">
        <v>214</v>
      </c>
    </row>
    <row r="367" spans="1:5" x14ac:dyDescent="0.2">
      <c r="A367" s="102"/>
      <c r="B367" s="109"/>
      <c r="C367" s="39" t="s">
        <v>609</v>
      </c>
      <c r="D367" s="39"/>
      <c r="E367" t="s">
        <v>214</v>
      </c>
    </row>
    <row r="368" spans="1:5" x14ac:dyDescent="0.2">
      <c r="A368" s="102"/>
      <c r="B368" s="109"/>
      <c r="C368" s="39" t="s">
        <v>610</v>
      </c>
      <c r="D368" s="39"/>
      <c r="E368" t="s">
        <v>214</v>
      </c>
    </row>
    <row r="369" spans="1:5" x14ac:dyDescent="0.2">
      <c r="A369" s="102"/>
      <c r="B369" s="109"/>
      <c r="C369" s="39" t="s">
        <v>611</v>
      </c>
      <c r="D369" s="39"/>
      <c r="E369" t="s">
        <v>214</v>
      </c>
    </row>
    <row r="370" spans="1:5" x14ac:dyDescent="0.2">
      <c r="A370" s="102"/>
      <c r="B370" s="109"/>
      <c r="C370" s="39" t="s">
        <v>612</v>
      </c>
      <c r="D370" s="39"/>
      <c r="E370" t="s">
        <v>214</v>
      </c>
    </row>
    <row r="371" spans="1:5" x14ac:dyDescent="0.2">
      <c r="A371" s="102"/>
      <c r="B371" s="109"/>
      <c r="C371" s="39" t="s">
        <v>613</v>
      </c>
      <c r="D371" s="39"/>
      <c r="E371" t="s">
        <v>214</v>
      </c>
    </row>
    <row r="372" spans="1:5" x14ac:dyDescent="0.2">
      <c r="A372" s="102"/>
      <c r="B372" s="109"/>
      <c r="C372" s="39" t="s">
        <v>614</v>
      </c>
      <c r="D372" s="39"/>
      <c r="E372" t="s">
        <v>214</v>
      </c>
    </row>
    <row r="373" spans="1:5" x14ac:dyDescent="0.2">
      <c r="A373" s="102"/>
      <c r="B373" s="109"/>
      <c r="C373" s="39" t="s">
        <v>615</v>
      </c>
      <c r="D373" s="39"/>
      <c r="E373" t="s">
        <v>214</v>
      </c>
    </row>
    <row r="374" spans="1:5" x14ac:dyDescent="0.2">
      <c r="A374" s="102"/>
      <c r="B374" s="109"/>
      <c r="C374" s="39" t="s">
        <v>616</v>
      </c>
      <c r="D374" s="39"/>
      <c r="E374" t="s">
        <v>214</v>
      </c>
    </row>
    <row r="375" spans="1:5" x14ac:dyDescent="0.2">
      <c r="A375" s="102"/>
      <c r="B375" s="109"/>
      <c r="C375" s="39" t="s">
        <v>617</v>
      </c>
      <c r="D375" s="39"/>
      <c r="E375" t="s">
        <v>214</v>
      </c>
    </row>
    <row r="376" spans="1:5" x14ac:dyDescent="0.2">
      <c r="A376" s="102"/>
      <c r="B376" s="109"/>
      <c r="C376" s="39" t="s">
        <v>618</v>
      </c>
      <c r="D376" s="39"/>
      <c r="E376" t="s">
        <v>214</v>
      </c>
    </row>
    <row r="377" spans="1:5" x14ac:dyDescent="0.2">
      <c r="A377" s="102"/>
      <c r="B377" s="109"/>
      <c r="C377" s="39" t="s">
        <v>619</v>
      </c>
      <c r="D377" s="39"/>
      <c r="E377" t="s">
        <v>214</v>
      </c>
    </row>
    <row r="378" spans="1:5" x14ac:dyDescent="0.2">
      <c r="A378" s="102"/>
      <c r="B378" s="109"/>
      <c r="C378" s="39" t="s">
        <v>620</v>
      </c>
      <c r="D378" s="39"/>
      <c r="E378" t="s">
        <v>214</v>
      </c>
    </row>
    <row r="379" spans="1:5" x14ac:dyDescent="0.2">
      <c r="A379" s="102"/>
      <c r="B379" s="109"/>
      <c r="C379" s="39" t="s">
        <v>621</v>
      </c>
      <c r="D379" s="39"/>
      <c r="E379" t="s">
        <v>214</v>
      </c>
    </row>
    <row r="380" spans="1:5" x14ac:dyDescent="0.2">
      <c r="A380" s="102"/>
      <c r="B380" s="109"/>
      <c r="C380" s="39" t="s">
        <v>622</v>
      </c>
      <c r="D380" s="39"/>
      <c r="E380" t="s">
        <v>214</v>
      </c>
    </row>
    <row r="381" spans="1:5" x14ac:dyDescent="0.2">
      <c r="A381" s="102"/>
      <c r="B381" s="109"/>
      <c r="C381" s="39" t="s">
        <v>623</v>
      </c>
      <c r="D381" s="39"/>
      <c r="E381" t="s">
        <v>214</v>
      </c>
    </row>
    <row r="382" spans="1:5" x14ac:dyDescent="0.2">
      <c r="A382" s="102"/>
      <c r="B382" s="109"/>
      <c r="C382" s="39" t="s">
        <v>624</v>
      </c>
      <c r="D382" s="39"/>
      <c r="E382" t="s">
        <v>214</v>
      </c>
    </row>
    <row r="383" spans="1:5" x14ac:dyDescent="0.2">
      <c r="A383" s="102"/>
      <c r="B383" s="109"/>
      <c r="C383" s="39" t="s">
        <v>625</v>
      </c>
      <c r="D383" s="39"/>
      <c r="E383" t="s">
        <v>214</v>
      </c>
    </row>
    <row r="384" spans="1:5" x14ac:dyDescent="0.2">
      <c r="A384" s="102"/>
      <c r="B384" s="109"/>
      <c r="C384" s="39" t="s">
        <v>626</v>
      </c>
      <c r="D384" s="39"/>
      <c r="E384" t="s">
        <v>214</v>
      </c>
    </row>
    <row r="385" spans="1:5" x14ac:dyDescent="0.2">
      <c r="A385" s="102"/>
      <c r="B385" s="109"/>
      <c r="C385" s="39" t="s">
        <v>627</v>
      </c>
      <c r="D385" s="39"/>
      <c r="E385" t="s">
        <v>214</v>
      </c>
    </row>
    <row r="386" spans="1:5" x14ac:dyDescent="0.2">
      <c r="A386" s="102"/>
      <c r="B386" s="109"/>
      <c r="C386" s="39" t="s">
        <v>628</v>
      </c>
      <c r="D386" s="39"/>
      <c r="E386" t="s">
        <v>214</v>
      </c>
    </row>
    <row r="387" spans="1:5" x14ac:dyDescent="0.2">
      <c r="A387" s="102"/>
      <c r="B387" s="109"/>
      <c r="C387" s="39" t="s">
        <v>629</v>
      </c>
      <c r="D387" s="39"/>
      <c r="E387" t="s">
        <v>214</v>
      </c>
    </row>
    <row r="388" spans="1:5" x14ac:dyDescent="0.2">
      <c r="A388" s="102"/>
      <c r="B388" s="109"/>
      <c r="C388" s="39" t="s">
        <v>630</v>
      </c>
      <c r="D388" s="39"/>
      <c r="E388" t="s">
        <v>214</v>
      </c>
    </row>
    <row r="389" spans="1:5" x14ac:dyDescent="0.2">
      <c r="A389" s="102"/>
      <c r="B389" s="109"/>
      <c r="C389" s="39" t="s">
        <v>631</v>
      </c>
      <c r="D389" s="39"/>
      <c r="E389" t="s">
        <v>214</v>
      </c>
    </row>
    <row r="390" spans="1:5" x14ac:dyDescent="0.2">
      <c r="A390" s="102"/>
      <c r="B390" s="109"/>
      <c r="C390" s="39" t="s">
        <v>632</v>
      </c>
      <c r="D390" s="39"/>
      <c r="E390" t="s">
        <v>214</v>
      </c>
    </row>
    <row r="391" spans="1:5" x14ac:dyDescent="0.2">
      <c r="A391" s="102"/>
      <c r="B391" s="109"/>
      <c r="C391" s="39" t="s">
        <v>633</v>
      </c>
      <c r="D391" s="39"/>
      <c r="E391" t="s">
        <v>214</v>
      </c>
    </row>
    <row r="392" spans="1:5" x14ac:dyDescent="0.2">
      <c r="A392" s="102"/>
      <c r="B392" s="109"/>
      <c r="C392" s="39" t="s">
        <v>634</v>
      </c>
      <c r="D392" s="39"/>
      <c r="E392" t="s">
        <v>214</v>
      </c>
    </row>
    <row r="393" spans="1:5" x14ac:dyDescent="0.2">
      <c r="A393" s="102"/>
      <c r="B393" s="109"/>
      <c r="C393" s="39" t="s">
        <v>635</v>
      </c>
      <c r="D393" s="39"/>
      <c r="E393" t="s">
        <v>214</v>
      </c>
    </row>
    <row r="394" spans="1:5" x14ac:dyDescent="0.2">
      <c r="A394" s="102"/>
      <c r="B394" s="109"/>
      <c r="C394" s="39" t="s">
        <v>636</v>
      </c>
      <c r="D394" s="39"/>
      <c r="E394" t="s">
        <v>214</v>
      </c>
    </row>
    <row r="395" spans="1:5" x14ac:dyDescent="0.2">
      <c r="A395" s="102"/>
      <c r="B395" s="109"/>
      <c r="C395" s="39" t="s">
        <v>637</v>
      </c>
      <c r="D395" s="39"/>
      <c r="E395" t="s">
        <v>214</v>
      </c>
    </row>
    <row r="396" spans="1:5" x14ac:dyDescent="0.2">
      <c r="A396" s="102"/>
      <c r="B396" s="109"/>
      <c r="C396" s="39" t="s">
        <v>638</v>
      </c>
      <c r="D396" s="39"/>
      <c r="E396" t="s">
        <v>214</v>
      </c>
    </row>
    <row r="397" spans="1:5" x14ac:dyDescent="0.2">
      <c r="A397" s="102"/>
      <c r="B397" s="109"/>
      <c r="C397" s="39" t="s">
        <v>639</v>
      </c>
      <c r="D397" s="39"/>
      <c r="E397" t="s">
        <v>214</v>
      </c>
    </row>
    <row r="398" spans="1:5" x14ac:dyDescent="0.2">
      <c r="A398" s="102"/>
      <c r="B398" s="109"/>
      <c r="C398" s="39" t="s">
        <v>640</v>
      </c>
      <c r="D398" s="39"/>
      <c r="E398" t="s">
        <v>214</v>
      </c>
    </row>
    <row r="399" spans="1:5" x14ac:dyDescent="0.2">
      <c r="A399" s="102"/>
      <c r="B399" s="109"/>
      <c r="C399" s="39" t="s">
        <v>641</v>
      </c>
      <c r="D399" s="39"/>
      <c r="E399" t="s">
        <v>214</v>
      </c>
    </row>
    <row r="400" spans="1:5" x14ac:dyDescent="0.2">
      <c r="A400" s="102"/>
      <c r="B400" s="109"/>
      <c r="C400" s="39" t="s">
        <v>642</v>
      </c>
      <c r="D400" s="39"/>
      <c r="E400" t="s">
        <v>214</v>
      </c>
    </row>
    <row r="401" spans="1:5" x14ac:dyDescent="0.2">
      <c r="A401" s="102"/>
      <c r="B401" s="109"/>
      <c r="C401" s="39" t="s">
        <v>643</v>
      </c>
      <c r="D401" s="39"/>
      <c r="E401" t="s">
        <v>214</v>
      </c>
    </row>
    <row r="402" spans="1:5" x14ac:dyDescent="0.2">
      <c r="A402" s="102"/>
      <c r="B402" s="109"/>
      <c r="C402" s="39" t="s">
        <v>644</v>
      </c>
      <c r="D402" s="39"/>
      <c r="E402" t="s">
        <v>214</v>
      </c>
    </row>
    <row r="403" spans="1:5" x14ac:dyDescent="0.2">
      <c r="A403" s="102"/>
      <c r="B403" s="109"/>
      <c r="C403" s="39" t="s">
        <v>645</v>
      </c>
      <c r="D403" s="39"/>
      <c r="E403" t="s">
        <v>214</v>
      </c>
    </row>
    <row r="404" spans="1:5" x14ac:dyDescent="0.2">
      <c r="A404" s="102"/>
      <c r="B404" s="109"/>
      <c r="C404" s="39" t="s">
        <v>646</v>
      </c>
      <c r="D404" s="39"/>
      <c r="E404" t="s">
        <v>214</v>
      </c>
    </row>
    <row r="405" spans="1:5" x14ac:dyDescent="0.2">
      <c r="A405" s="102"/>
      <c r="B405" s="109"/>
      <c r="C405" s="39" t="s">
        <v>647</v>
      </c>
      <c r="D405" s="39"/>
      <c r="E405" t="s">
        <v>214</v>
      </c>
    </row>
    <row r="406" spans="1:5" x14ac:dyDescent="0.2">
      <c r="A406" s="102"/>
      <c r="B406" s="109"/>
      <c r="C406" s="39" t="s">
        <v>648</v>
      </c>
      <c r="D406" s="39"/>
      <c r="E406" t="s">
        <v>214</v>
      </c>
    </row>
    <row r="407" spans="1:5" x14ac:dyDescent="0.2">
      <c r="A407" s="102"/>
      <c r="B407" s="109"/>
      <c r="C407" s="39" t="s">
        <v>649</v>
      </c>
      <c r="D407" s="39"/>
      <c r="E407" t="s">
        <v>214</v>
      </c>
    </row>
    <row r="408" spans="1:5" x14ac:dyDescent="0.2">
      <c r="A408" s="102"/>
      <c r="B408" s="109"/>
      <c r="C408" s="39" t="s">
        <v>650</v>
      </c>
      <c r="D408" s="39"/>
      <c r="E408" t="s">
        <v>214</v>
      </c>
    </row>
    <row r="409" spans="1:5" x14ac:dyDescent="0.2">
      <c r="A409" s="102"/>
      <c r="B409" s="109"/>
      <c r="C409" s="39" t="s">
        <v>651</v>
      </c>
      <c r="D409" s="39"/>
      <c r="E409" t="s">
        <v>214</v>
      </c>
    </row>
    <row r="410" spans="1:5" x14ac:dyDescent="0.2">
      <c r="A410" s="102"/>
      <c r="B410" s="109"/>
      <c r="C410" s="39" t="s">
        <v>652</v>
      </c>
      <c r="D410" s="39"/>
      <c r="E410" t="s">
        <v>214</v>
      </c>
    </row>
    <row r="411" spans="1:5" x14ac:dyDescent="0.2">
      <c r="A411" s="102"/>
      <c r="B411" s="109"/>
      <c r="C411" s="39" t="s">
        <v>653</v>
      </c>
      <c r="D411" s="39"/>
      <c r="E411" t="s">
        <v>214</v>
      </c>
    </row>
    <row r="412" spans="1:5" x14ac:dyDescent="0.2">
      <c r="A412" s="102"/>
      <c r="B412" s="109"/>
      <c r="C412" s="39" t="s">
        <v>654</v>
      </c>
      <c r="D412" s="39"/>
      <c r="E412" t="s">
        <v>214</v>
      </c>
    </row>
    <row r="413" spans="1:5" x14ac:dyDescent="0.2">
      <c r="A413" s="102"/>
      <c r="B413" s="109"/>
      <c r="C413" s="39" t="s">
        <v>655</v>
      </c>
      <c r="D413" s="39"/>
      <c r="E413" t="s">
        <v>214</v>
      </c>
    </row>
    <row r="414" spans="1:5" x14ac:dyDescent="0.2">
      <c r="A414" s="102"/>
      <c r="B414" s="109"/>
      <c r="C414" s="39" t="s">
        <v>656</v>
      </c>
      <c r="D414" s="39"/>
      <c r="E414" t="s">
        <v>214</v>
      </c>
    </row>
    <row r="415" spans="1:5" x14ac:dyDescent="0.2">
      <c r="A415" s="102"/>
      <c r="B415" s="109"/>
      <c r="C415" s="39" t="s">
        <v>657</v>
      </c>
      <c r="D415" s="39"/>
      <c r="E415" t="s">
        <v>214</v>
      </c>
    </row>
    <row r="416" spans="1:5" x14ac:dyDescent="0.2">
      <c r="A416" s="102"/>
      <c r="B416" s="109"/>
      <c r="C416" s="39" t="s">
        <v>658</v>
      </c>
      <c r="D416" s="39"/>
      <c r="E416" t="s">
        <v>214</v>
      </c>
    </row>
    <row r="417" spans="1:5" x14ac:dyDescent="0.2">
      <c r="A417" s="102"/>
      <c r="B417" s="109"/>
      <c r="C417" s="39" t="s">
        <v>659</v>
      </c>
      <c r="D417" s="39"/>
      <c r="E417" t="s">
        <v>214</v>
      </c>
    </row>
    <row r="418" spans="1:5" x14ac:dyDescent="0.2">
      <c r="A418" s="102"/>
      <c r="B418" s="109"/>
      <c r="C418" s="39" t="s">
        <v>660</v>
      </c>
      <c r="D418" s="39"/>
      <c r="E418" t="s">
        <v>214</v>
      </c>
    </row>
    <row r="419" spans="1:5" x14ac:dyDescent="0.2">
      <c r="A419" s="102"/>
      <c r="B419" s="109"/>
      <c r="C419" s="39" t="s">
        <v>661</v>
      </c>
      <c r="D419" s="39"/>
      <c r="E419" t="s">
        <v>214</v>
      </c>
    </row>
    <row r="420" spans="1:5" x14ac:dyDescent="0.2">
      <c r="A420" s="102"/>
      <c r="B420" s="109"/>
      <c r="C420" s="39" t="s">
        <v>662</v>
      </c>
      <c r="D420" s="39"/>
      <c r="E420" t="s">
        <v>214</v>
      </c>
    </row>
    <row r="421" spans="1:5" x14ac:dyDescent="0.2">
      <c r="A421" s="102"/>
      <c r="B421" s="109"/>
      <c r="C421" s="39" t="s">
        <v>663</v>
      </c>
      <c r="D421" s="39"/>
      <c r="E421" t="s">
        <v>214</v>
      </c>
    </row>
    <row r="422" spans="1:5" x14ac:dyDescent="0.2">
      <c r="A422" s="102"/>
      <c r="B422" s="109"/>
      <c r="C422" s="39" t="s">
        <v>664</v>
      </c>
      <c r="D422" s="39"/>
      <c r="E422" t="s">
        <v>214</v>
      </c>
    </row>
    <row r="423" spans="1:5" x14ac:dyDescent="0.2">
      <c r="A423" s="102"/>
      <c r="B423" s="109"/>
      <c r="C423" s="39" t="s">
        <v>665</v>
      </c>
      <c r="D423" s="39"/>
      <c r="E423" t="s">
        <v>214</v>
      </c>
    </row>
    <row r="424" spans="1:5" x14ac:dyDescent="0.2">
      <c r="A424" s="102"/>
      <c r="B424" s="109"/>
      <c r="C424" s="39" t="s">
        <v>666</v>
      </c>
      <c r="D424" s="39"/>
      <c r="E424" t="s">
        <v>214</v>
      </c>
    </row>
    <row r="425" spans="1:5" x14ac:dyDescent="0.2">
      <c r="A425" s="102"/>
      <c r="B425" s="109"/>
      <c r="C425" s="39" t="s">
        <v>667</v>
      </c>
      <c r="D425" s="39"/>
      <c r="E425" t="s">
        <v>214</v>
      </c>
    </row>
    <row r="426" spans="1:5" x14ac:dyDescent="0.2">
      <c r="A426" s="102"/>
      <c r="B426" s="109"/>
      <c r="C426" s="39" t="s">
        <v>668</v>
      </c>
      <c r="D426" s="39"/>
      <c r="E426" t="s">
        <v>214</v>
      </c>
    </row>
    <row r="427" spans="1:5" x14ac:dyDescent="0.2">
      <c r="A427" s="102"/>
      <c r="B427" s="109"/>
      <c r="C427" s="39" t="s">
        <v>669</v>
      </c>
      <c r="D427" s="39"/>
      <c r="E427" t="s">
        <v>214</v>
      </c>
    </row>
    <row r="428" spans="1:5" x14ac:dyDescent="0.2">
      <c r="A428" s="102"/>
      <c r="B428" s="109"/>
      <c r="C428" s="39" t="s">
        <v>670</v>
      </c>
      <c r="D428" s="39"/>
      <c r="E428" t="s">
        <v>214</v>
      </c>
    </row>
    <row r="429" spans="1:5" x14ac:dyDescent="0.2">
      <c r="A429" s="102"/>
      <c r="B429" s="109"/>
      <c r="C429" s="39" t="s">
        <v>671</v>
      </c>
      <c r="D429" s="39"/>
      <c r="E429" t="s">
        <v>214</v>
      </c>
    </row>
    <row r="430" spans="1:5" x14ac:dyDescent="0.2">
      <c r="A430" s="102"/>
      <c r="B430" s="109"/>
      <c r="C430" s="39" t="s">
        <v>672</v>
      </c>
      <c r="D430" s="39"/>
      <c r="E430" t="s">
        <v>214</v>
      </c>
    </row>
    <row r="431" spans="1:5" x14ac:dyDescent="0.2">
      <c r="A431" s="102"/>
      <c r="B431" s="109"/>
      <c r="C431" s="39" t="s">
        <v>673</v>
      </c>
      <c r="D431" s="39"/>
      <c r="E431" t="s">
        <v>214</v>
      </c>
    </row>
    <row r="432" spans="1:5" x14ac:dyDescent="0.2">
      <c r="A432" s="102"/>
      <c r="B432" s="109"/>
      <c r="C432" s="39" t="s">
        <v>674</v>
      </c>
      <c r="D432" s="39"/>
      <c r="E432" t="s">
        <v>214</v>
      </c>
    </row>
    <row r="433" spans="1:5" x14ac:dyDescent="0.2">
      <c r="A433" s="102"/>
      <c r="B433" s="109"/>
      <c r="C433" s="39" t="s">
        <v>675</v>
      </c>
      <c r="D433" s="39"/>
      <c r="E433" t="s">
        <v>214</v>
      </c>
    </row>
    <row r="434" spans="1:5" x14ac:dyDescent="0.2">
      <c r="A434" s="102"/>
      <c r="B434" s="109"/>
      <c r="C434" s="39" t="s">
        <v>676</v>
      </c>
      <c r="D434" s="39"/>
      <c r="E434" t="s">
        <v>214</v>
      </c>
    </row>
    <row r="435" spans="1:5" x14ac:dyDescent="0.2">
      <c r="A435" s="102"/>
      <c r="B435" s="109"/>
      <c r="C435" s="39" t="s">
        <v>677</v>
      </c>
      <c r="D435" s="39"/>
      <c r="E435" t="s">
        <v>214</v>
      </c>
    </row>
    <row r="436" spans="1:5" x14ac:dyDescent="0.2">
      <c r="A436" s="102"/>
      <c r="B436" s="109"/>
      <c r="C436" s="39" t="s">
        <v>678</v>
      </c>
      <c r="D436" s="39"/>
      <c r="E436" t="s">
        <v>214</v>
      </c>
    </row>
    <row r="437" spans="1:5" x14ac:dyDescent="0.2">
      <c r="A437" s="102"/>
      <c r="B437" s="109"/>
      <c r="C437" s="39" t="s">
        <v>679</v>
      </c>
      <c r="D437" s="39"/>
      <c r="E437" t="s">
        <v>214</v>
      </c>
    </row>
    <row r="438" spans="1:5" x14ac:dyDescent="0.2">
      <c r="A438" s="102"/>
      <c r="B438" s="109"/>
      <c r="C438" s="39" t="s">
        <v>680</v>
      </c>
      <c r="D438" s="39"/>
      <c r="E438" t="s">
        <v>214</v>
      </c>
    </row>
    <row r="439" spans="1:5" x14ac:dyDescent="0.2">
      <c r="A439" s="102"/>
      <c r="B439" s="109"/>
      <c r="C439" s="39" t="s">
        <v>681</v>
      </c>
      <c r="D439" s="39"/>
      <c r="E439" t="s">
        <v>214</v>
      </c>
    </row>
    <row r="440" spans="1:5" x14ac:dyDescent="0.2">
      <c r="A440" s="102"/>
      <c r="B440" s="109"/>
      <c r="C440" s="39" t="s">
        <v>682</v>
      </c>
      <c r="D440" s="39"/>
      <c r="E440" t="s">
        <v>214</v>
      </c>
    </row>
    <row r="441" spans="1:5" x14ac:dyDescent="0.2">
      <c r="A441" s="102"/>
      <c r="B441" s="109"/>
      <c r="C441" s="39" t="s">
        <v>683</v>
      </c>
      <c r="D441" s="39"/>
      <c r="E441" t="s">
        <v>214</v>
      </c>
    </row>
    <row r="442" spans="1:5" x14ac:dyDescent="0.2">
      <c r="A442" s="102"/>
      <c r="B442" s="109"/>
      <c r="C442" s="39" t="s">
        <v>684</v>
      </c>
      <c r="D442" s="39"/>
      <c r="E442" t="s">
        <v>214</v>
      </c>
    </row>
    <row r="443" spans="1:5" x14ac:dyDescent="0.2">
      <c r="A443" s="102"/>
      <c r="B443" s="109"/>
      <c r="C443" s="39" t="s">
        <v>685</v>
      </c>
      <c r="D443" s="39"/>
      <c r="E443" t="s">
        <v>214</v>
      </c>
    </row>
    <row r="444" spans="1:5" x14ac:dyDescent="0.2">
      <c r="A444" s="102"/>
      <c r="B444" s="109"/>
      <c r="C444" s="39" t="s">
        <v>686</v>
      </c>
      <c r="D444" s="39"/>
      <c r="E444" t="s">
        <v>214</v>
      </c>
    </row>
    <row r="445" spans="1:5" x14ac:dyDescent="0.2">
      <c r="A445" s="102"/>
      <c r="B445" s="109"/>
      <c r="C445" s="39" t="s">
        <v>687</v>
      </c>
      <c r="D445" s="39"/>
      <c r="E445" t="s">
        <v>214</v>
      </c>
    </row>
    <row r="446" spans="1:5" x14ac:dyDescent="0.2">
      <c r="A446" s="102"/>
      <c r="B446" s="109"/>
      <c r="C446" s="39" t="s">
        <v>688</v>
      </c>
      <c r="D446" s="39"/>
      <c r="E446" t="s">
        <v>214</v>
      </c>
    </row>
    <row r="447" spans="1:5" x14ac:dyDescent="0.2">
      <c r="A447" s="102"/>
      <c r="B447" s="109"/>
      <c r="C447" s="39" t="s">
        <v>689</v>
      </c>
      <c r="D447" s="39"/>
      <c r="E447" t="s">
        <v>214</v>
      </c>
    </row>
    <row r="448" spans="1:5" x14ac:dyDescent="0.2">
      <c r="A448" s="102"/>
      <c r="B448" s="109"/>
      <c r="C448" s="39" t="s">
        <v>690</v>
      </c>
      <c r="D448" s="39"/>
      <c r="E448" t="s">
        <v>214</v>
      </c>
    </row>
    <row r="449" spans="1:5" x14ac:dyDescent="0.2">
      <c r="A449" s="102"/>
      <c r="B449" s="109"/>
      <c r="C449" s="39" t="s">
        <v>691</v>
      </c>
      <c r="D449" s="39"/>
      <c r="E449" t="s">
        <v>214</v>
      </c>
    </row>
    <row r="450" spans="1:5" x14ac:dyDescent="0.2">
      <c r="A450" s="102"/>
      <c r="B450" s="109"/>
      <c r="C450" s="39" t="s">
        <v>692</v>
      </c>
      <c r="D450" s="39"/>
      <c r="E450" t="s">
        <v>214</v>
      </c>
    </row>
    <row r="451" spans="1:5" x14ac:dyDescent="0.2">
      <c r="A451" s="102"/>
      <c r="B451" s="109"/>
      <c r="C451" s="39" t="s">
        <v>693</v>
      </c>
      <c r="D451" s="39"/>
      <c r="E451" t="s">
        <v>214</v>
      </c>
    </row>
    <row r="452" spans="1:5" x14ac:dyDescent="0.2">
      <c r="A452" s="102"/>
      <c r="B452" s="109"/>
      <c r="C452" s="39" t="s">
        <v>694</v>
      </c>
      <c r="D452" s="39"/>
      <c r="E452" t="s">
        <v>214</v>
      </c>
    </row>
    <row r="453" spans="1:5" x14ac:dyDescent="0.2">
      <c r="A453" s="102"/>
      <c r="B453" s="109"/>
      <c r="C453" s="39" t="s">
        <v>695</v>
      </c>
      <c r="D453" s="39"/>
      <c r="E453" t="s">
        <v>214</v>
      </c>
    </row>
    <row r="454" spans="1:5" x14ac:dyDescent="0.2">
      <c r="A454" s="102"/>
      <c r="B454" s="109"/>
      <c r="C454" s="39" t="s">
        <v>696</v>
      </c>
      <c r="D454" s="39"/>
      <c r="E454" t="s">
        <v>214</v>
      </c>
    </row>
    <row r="455" spans="1:5" x14ac:dyDescent="0.2">
      <c r="A455" s="102"/>
      <c r="B455" s="109"/>
      <c r="C455" s="39" t="s">
        <v>697</v>
      </c>
      <c r="D455" s="39"/>
      <c r="E455" t="s">
        <v>214</v>
      </c>
    </row>
    <row r="456" spans="1:5" x14ac:dyDescent="0.2">
      <c r="A456" s="102"/>
      <c r="B456" s="109"/>
      <c r="C456" s="39" t="s">
        <v>698</v>
      </c>
      <c r="D456" s="39"/>
      <c r="E456" t="s">
        <v>214</v>
      </c>
    </row>
    <row r="457" spans="1:5" x14ac:dyDescent="0.2">
      <c r="A457" s="102"/>
      <c r="B457" s="109"/>
      <c r="C457" s="39" t="s">
        <v>699</v>
      </c>
      <c r="D457" s="39"/>
      <c r="E457" t="s">
        <v>214</v>
      </c>
    </row>
    <row r="458" spans="1:5" x14ac:dyDescent="0.2">
      <c r="A458" s="102"/>
      <c r="B458" s="109"/>
      <c r="C458" s="39" t="s">
        <v>700</v>
      </c>
      <c r="D458" s="39"/>
      <c r="E458" t="s">
        <v>214</v>
      </c>
    </row>
    <row r="459" spans="1:5" x14ac:dyDescent="0.2">
      <c r="A459" s="102"/>
      <c r="B459" s="109"/>
      <c r="C459" s="39" t="s">
        <v>701</v>
      </c>
      <c r="D459" s="39"/>
      <c r="E459" t="s">
        <v>214</v>
      </c>
    </row>
    <row r="460" spans="1:5" x14ac:dyDescent="0.2">
      <c r="A460" s="102"/>
      <c r="B460" s="109"/>
      <c r="C460" s="39" t="s">
        <v>702</v>
      </c>
      <c r="D460" s="39"/>
      <c r="E460" t="s">
        <v>214</v>
      </c>
    </row>
    <row r="461" spans="1:5" x14ac:dyDescent="0.2">
      <c r="A461" s="102"/>
      <c r="B461" s="109"/>
      <c r="C461" s="39" t="s">
        <v>703</v>
      </c>
      <c r="D461" s="39"/>
      <c r="E461" t="s">
        <v>214</v>
      </c>
    </row>
    <row r="462" spans="1:5" x14ac:dyDescent="0.2">
      <c r="A462" s="102"/>
      <c r="B462" s="109"/>
      <c r="C462" s="39" t="s">
        <v>704</v>
      </c>
      <c r="D462" s="39"/>
      <c r="E462" t="s">
        <v>214</v>
      </c>
    </row>
    <row r="463" spans="1:5" x14ac:dyDescent="0.2">
      <c r="A463" s="102"/>
      <c r="B463" s="109"/>
      <c r="C463" s="39" t="s">
        <v>705</v>
      </c>
      <c r="D463" s="39"/>
      <c r="E463" t="s">
        <v>214</v>
      </c>
    </row>
    <row r="464" spans="1:5" x14ac:dyDescent="0.2">
      <c r="A464" s="102"/>
      <c r="B464" s="109"/>
      <c r="C464" s="39" t="s">
        <v>706</v>
      </c>
      <c r="D464" s="39"/>
      <c r="E464" t="s">
        <v>214</v>
      </c>
    </row>
    <row r="465" spans="1:5" x14ac:dyDescent="0.2">
      <c r="A465" s="102"/>
      <c r="B465" s="109"/>
      <c r="C465" s="39" t="s">
        <v>707</v>
      </c>
      <c r="D465" s="39"/>
      <c r="E465" t="s">
        <v>214</v>
      </c>
    </row>
    <row r="466" spans="1:5" x14ac:dyDescent="0.2">
      <c r="A466" s="102"/>
      <c r="B466" s="109"/>
      <c r="C466" s="39" t="s">
        <v>708</v>
      </c>
      <c r="D466" s="39"/>
      <c r="E466" t="s">
        <v>214</v>
      </c>
    </row>
    <row r="467" spans="1:5" x14ac:dyDescent="0.2">
      <c r="A467" s="102"/>
      <c r="B467" s="109"/>
      <c r="C467" s="39" t="s">
        <v>709</v>
      </c>
      <c r="D467" s="39"/>
      <c r="E467" t="s">
        <v>214</v>
      </c>
    </row>
    <row r="468" spans="1:5" x14ac:dyDescent="0.2">
      <c r="A468" s="102"/>
      <c r="B468" s="109"/>
      <c r="C468" s="39" t="s">
        <v>710</v>
      </c>
      <c r="D468" s="39"/>
      <c r="E468" t="s">
        <v>214</v>
      </c>
    </row>
    <row r="469" spans="1:5" x14ac:dyDescent="0.2">
      <c r="A469" s="102"/>
      <c r="B469" s="109"/>
      <c r="C469" s="39" t="s">
        <v>711</v>
      </c>
      <c r="D469" s="39"/>
      <c r="E469" t="s">
        <v>214</v>
      </c>
    </row>
    <row r="470" spans="1:5" x14ac:dyDescent="0.2">
      <c r="A470" s="102"/>
      <c r="B470" s="109"/>
      <c r="C470" s="39" t="s">
        <v>712</v>
      </c>
      <c r="D470" s="39"/>
      <c r="E470" t="s">
        <v>214</v>
      </c>
    </row>
    <row r="471" spans="1:5" x14ac:dyDescent="0.2">
      <c r="A471" s="102"/>
      <c r="B471" s="109"/>
      <c r="C471" s="39" t="s">
        <v>713</v>
      </c>
      <c r="D471" s="39"/>
      <c r="E471" t="s">
        <v>214</v>
      </c>
    </row>
    <row r="472" spans="1:5" x14ac:dyDescent="0.2">
      <c r="A472" s="102"/>
      <c r="B472" s="109"/>
      <c r="C472" s="39" t="s">
        <v>714</v>
      </c>
      <c r="D472" s="39"/>
      <c r="E472" t="s">
        <v>214</v>
      </c>
    </row>
    <row r="473" spans="1:5" x14ac:dyDescent="0.2">
      <c r="A473" s="102"/>
      <c r="B473" s="109"/>
      <c r="C473" s="39" t="s">
        <v>715</v>
      </c>
      <c r="D473" s="39"/>
      <c r="E473" t="s">
        <v>214</v>
      </c>
    </row>
    <row r="474" spans="1:5" x14ac:dyDescent="0.2">
      <c r="A474" s="102"/>
      <c r="B474" s="109"/>
      <c r="C474" s="39" t="s">
        <v>716</v>
      </c>
      <c r="D474" s="39"/>
      <c r="E474" t="s">
        <v>214</v>
      </c>
    </row>
    <row r="475" spans="1:5" x14ac:dyDescent="0.2">
      <c r="A475" s="102"/>
      <c r="B475" s="109"/>
      <c r="C475" s="39" t="s">
        <v>717</v>
      </c>
      <c r="D475" s="39"/>
      <c r="E475" t="s">
        <v>214</v>
      </c>
    </row>
    <row r="476" spans="1:5" x14ac:dyDescent="0.2">
      <c r="A476" s="102"/>
      <c r="B476" s="109"/>
      <c r="C476" s="39" t="s">
        <v>718</v>
      </c>
      <c r="D476" s="39"/>
      <c r="E476" t="s">
        <v>214</v>
      </c>
    </row>
    <row r="477" spans="1:5" x14ac:dyDescent="0.2">
      <c r="A477" s="102"/>
      <c r="B477" s="109"/>
      <c r="C477" s="39" t="s">
        <v>719</v>
      </c>
      <c r="D477" s="39"/>
      <c r="E477" t="s">
        <v>214</v>
      </c>
    </row>
    <row r="478" spans="1:5" x14ac:dyDescent="0.2">
      <c r="A478" s="102"/>
      <c r="B478" s="109"/>
      <c r="C478" s="39" t="s">
        <v>720</v>
      </c>
      <c r="D478" s="39"/>
      <c r="E478" t="s">
        <v>214</v>
      </c>
    </row>
    <row r="479" spans="1:5" x14ac:dyDescent="0.2">
      <c r="A479" s="102"/>
      <c r="B479" s="109"/>
      <c r="C479" s="39" t="s">
        <v>721</v>
      </c>
      <c r="D479" s="39"/>
      <c r="E479" t="s">
        <v>214</v>
      </c>
    </row>
    <row r="480" spans="1:5" x14ac:dyDescent="0.2">
      <c r="A480" s="102"/>
      <c r="B480" s="109"/>
      <c r="C480" s="39" t="s">
        <v>722</v>
      </c>
      <c r="D480" s="39"/>
      <c r="E480" t="s">
        <v>214</v>
      </c>
    </row>
    <row r="481" spans="1:5" x14ac:dyDescent="0.2">
      <c r="A481" s="102"/>
      <c r="B481" s="109"/>
      <c r="C481" s="39" t="s">
        <v>723</v>
      </c>
      <c r="D481" s="39"/>
      <c r="E481" t="s">
        <v>214</v>
      </c>
    </row>
    <row r="482" spans="1:5" x14ac:dyDescent="0.2">
      <c r="A482" s="102"/>
      <c r="B482" s="109"/>
      <c r="C482" s="39" t="s">
        <v>724</v>
      </c>
      <c r="D482" s="39"/>
      <c r="E482" t="s">
        <v>214</v>
      </c>
    </row>
    <row r="483" spans="1:5" x14ac:dyDescent="0.2">
      <c r="A483" s="102"/>
      <c r="B483" s="109"/>
      <c r="C483" s="39" t="s">
        <v>725</v>
      </c>
      <c r="D483" s="39"/>
      <c r="E483" t="s">
        <v>214</v>
      </c>
    </row>
    <row r="484" spans="1:5" x14ac:dyDescent="0.2">
      <c r="A484" s="102"/>
      <c r="B484" s="109"/>
      <c r="C484" s="39" t="s">
        <v>726</v>
      </c>
      <c r="D484" s="39"/>
      <c r="E484" t="s">
        <v>214</v>
      </c>
    </row>
    <row r="485" spans="1:5" x14ac:dyDescent="0.2">
      <c r="A485" s="102"/>
      <c r="B485" s="109"/>
      <c r="C485" s="39" t="s">
        <v>727</v>
      </c>
      <c r="D485" s="39"/>
      <c r="E485" t="s">
        <v>214</v>
      </c>
    </row>
    <row r="486" spans="1:5" x14ac:dyDescent="0.2">
      <c r="A486" s="102"/>
      <c r="B486" s="109"/>
      <c r="C486" s="39" t="s">
        <v>728</v>
      </c>
      <c r="D486" s="39"/>
      <c r="E486" t="s">
        <v>214</v>
      </c>
    </row>
    <row r="487" spans="1:5" x14ac:dyDescent="0.2">
      <c r="A487" s="102"/>
      <c r="B487" s="109"/>
      <c r="C487" s="39" t="s">
        <v>729</v>
      </c>
      <c r="D487" s="39"/>
      <c r="E487" t="s">
        <v>214</v>
      </c>
    </row>
    <row r="488" spans="1:5" x14ac:dyDescent="0.2">
      <c r="A488" s="102"/>
      <c r="B488" s="109"/>
      <c r="C488" s="39" t="s">
        <v>730</v>
      </c>
      <c r="D488" s="39"/>
      <c r="E488" t="s">
        <v>214</v>
      </c>
    </row>
    <row r="489" spans="1:5" x14ac:dyDescent="0.2">
      <c r="A489" s="102"/>
      <c r="B489" s="109"/>
      <c r="C489" s="39" t="s">
        <v>314</v>
      </c>
      <c r="D489" s="39"/>
    </row>
    <row r="490" spans="1:5" x14ac:dyDescent="0.2">
      <c r="A490" s="102"/>
      <c r="B490" s="109"/>
      <c r="C490" s="39" t="s">
        <v>731</v>
      </c>
      <c r="D490" s="39"/>
    </row>
    <row r="491" spans="1:5" x14ac:dyDescent="0.2">
      <c r="A491" s="102"/>
      <c r="B491" s="109"/>
      <c r="C491" s="39" t="s">
        <v>732</v>
      </c>
      <c r="D491" s="39"/>
    </row>
    <row r="492" spans="1:5" x14ac:dyDescent="0.2">
      <c r="A492" s="102"/>
      <c r="B492" s="109"/>
      <c r="C492" s="39" t="s">
        <v>733</v>
      </c>
      <c r="D492" s="39"/>
    </row>
    <row r="493" spans="1:5" x14ac:dyDescent="0.2">
      <c r="A493" s="102"/>
      <c r="B493" s="109"/>
      <c r="C493" s="39" t="s">
        <v>734</v>
      </c>
      <c r="D493" s="39"/>
    </row>
    <row r="494" spans="1:5" x14ac:dyDescent="0.2">
      <c r="A494" s="102"/>
      <c r="B494" s="109"/>
      <c r="C494" s="39" t="s">
        <v>735</v>
      </c>
      <c r="D494" s="39"/>
    </row>
    <row r="495" spans="1:5" x14ac:dyDescent="0.2">
      <c r="A495" s="102"/>
      <c r="B495" s="109"/>
      <c r="C495" s="39" t="s">
        <v>736</v>
      </c>
      <c r="D495" s="39"/>
    </row>
    <row r="496" spans="1:5" x14ac:dyDescent="0.2">
      <c r="A496" s="102"/>
      <c r="B496" s="109"/>
      <c r="C496" s="39" t="s">
        <v>737</v>
      </c>
      <c r="D496" s="39"/>
    </row>
    <row r="497" spans="1:4" x14ac:dyDescent="0.2">
      <c r="A497" s="102"/>
      <c r="B497" s="109"/>
      <c r="C497" s="39" t="s">
        <v>738</v>
      </c>
      <c r="D497" s="39"/>
    </row>
    <row r="498" spans="1:4" x14ac:dyDescent="0.2">
      <c r="A498" s="104"/>
      <c r="B498" s="110"/>
      <c r="C498" s="39" t="s">
        <v>569</v>
      </c>
      <c r="D498" s="39"/>
    </row>
    <row r="499" spans="1:4" x14ac:dyDescent="0.2">
      <c r="A499" s="106"/>
      <c r="B499" s="111" t="s">
        <v>739</v>
      </c>
      <c r="C499" s="37" t="s">
        <v>440</v>
      </c>
      <c r="D499" s="37"/>
    </row>
    <row r="500" spans="1:4" x14ac:dyDescent="0.2">
      <c r="A500" s="107"/>
      <c r="B500" s="111"/>
      <c r="C500" s="37" t="s">
        <v>740</v>
      </c>
      <c r="D500" s="37"/>
    </row>
    <row r="501" spans="1:4" x14ac:dyDescent="0.2">
      <c r="A501" s="107"/>
      <c r="B501" s="111"/>
      <c r="C501" s="37" t="s">
        <v>741</v>
      </c>
      <c r="D501" s="37"/>
    </row>
    <row r="502" spans="1:4" x14ac:dyDescent="0.2">
      <c r="A502" s="107"/>
      <c r="B502" s="111"/>
      <c r="C502" s="37" t="s">
        <v>742</v>
      </c>
      <c r="D502" s="37"/>
    </row>
    <row r="503" spans="1:4" x14ac:dyDescent="0.2">
      <c r="A503" s="107"/>
      <c r="B503" s="111"/>
      <c r="C503" s="37" t="s">
        <v>743</v>
      </c>
      <c r="D503" s="37"/>
    </row>
    <row r="504" spans="1:4" x14ac:dyDescent="0.2">
      <c r="A504" s="107"/>
      <c r="B504" s="111"/>
      <c r="C504" s="37" t="s">
        <v>744</v>
      </c>
      <c r="D504" s="37"/>
    </row>
    <row r="505" spans="1:4" x14ac:dyDescent="0.2">
      <c r="A505" s="107"/>
      <c r="B505" s="111"/>
      <c r="C505" s="37" t="s">
        <v>745</v>
      </c>
      <c r="D505" s="37"/>
    </row>
    <row r="506" spans="1:4" x14ac:dyDescent="0.2">
      <c r="A506" s="107"/>
      <c r="B506" s="111"/>
      <c r="C506" s="37" t="s">
        <v>746</v>
      </c>
      <c r="D506" s="37"/>
    </row>
    <row r="507" spans="1:4" x14ac:dyDescent="0.2">
      <c r="A507" s="107"/>
      <c r="B507" s="111"/>
      <c r="C507" s="37" t="s">
        <v>747</v>
      </c>
      <c r="D507" s="37"/>
    </row>
    <row r="508" spans="1:4" x14ac:dyDescent="0.2">
      <c r="A508" s="107"/>
      <c r="B508" s="111"/>
      <c r="C508" s="37" t="s">
        <v>748</v>
      </c>
      <c r="D508" s="37"/>
    </row>
    <row r="509" spans="1:4" x14ac:dyDescent="0.2">
      <c r="A509" s="107"/>
      <c r="B509" s="111"/>
      <c r="C509" s="37" t="s">
        <v>749</v>
      </c>
      <c r="D509" s="37"/>
    </row>
    <row r="510" spans="1:4" x14ac:dyDescent="0.2">
      <c r="A510" s="107"/>
      <c r="B510" s="111"/>
      <c r="C510" s="37" t="s">
        <v>750</v>
      </c>
      <c r="D510" s="37"/>
    </row>
    <row r="511" spans="1:4" x14ac:dyDescent="0.2">
      <c r="A511" s="107"/>
      <c r="B511" s="111"/>
      <c r="C511" s="37" t="s">
        <v>751</v>
      </c>
      <c r="D511" s="37"/>
    </row>
    <row r="512" spans="1:4" x14ac:dyDescent="0.2">
      <c r="A512" s="107"/>
      <c r="B512" s="111"/>
      <c r="C512" s="37" t="s">
        <v>485</v>
      </c>
      <c r="D512" s="37"/>
    </row>
    <row r="513" spans="1:4" x14ac:dyDescent="0.2">
      <c r="A513" s="107"/>
      <c r="B513" s="111"/>
      <c r="C513" s="37" t="s">
        <v>314</v>
      </c>
      <c r="D513" s="37"/>
    </row>
    <row r="514" spans="1:4" x14ac:dyDescent="0.2">
      <c r="A514" s="102"/>
      <c r="B514" s="48" t="s">
        <v>752</v>
      </c>
      <c r="C514" s="39" t="s">
        <v>338</v>
      </c>
      <c r="D514" s="39"/>
    </row>
    <row r="515" spans="1:4" x14ac:dyDescent="0.2">
      <c r="A515" s="104"/>
      <c r="B515" s="50"/>
      <c r="C515" s="39" t="s">
        <v>339</v>
      </c>
      <c r="D515" s="39"/>
    </row>
    <row r="516" spans="1:4" x14ac:dyDescent="0.2">
      <c r="A516" s="107"/>
      <c r="B516" s="111" t="s">
        <v>98</v>
      </c>
      <c r="C516" s="37" t="s">
        <v>753</v>
      </c>
      <c r="D516" s="37"/>
    </row>
    <row r="517" spans="1:4" x14ac:dyDescent="0.2">
      <c r="A517" s="107"/>
      <c r="B517" s="111"/>
      <c r="C517" s="37" t="s">
        <v>754</v>
      </c>
      <c r="D517" s="37"/>
    </row>
    <row r="518" spans="1:4" x14ac:dyDescent="0.2">
      <c r="A518" s="107"/>
      <c r="B518" s="111"/>
      <c r="C518" s="37" t="s">
        <v>755</v>
      </c>
      <c r="D518" s="37"/>
    </row>
    <row r="519" spans="1:4" x14ac:dyDescent="0.2">
      <c r="A519" s="107"/>
      <c r="B519" s="111"/>
      <c r="C519" s="37" t="s">
        <v>756</v>
      </c>
      <c r="D519" s="37"/>
    </row>
    <row r="520" spans="1:4" x14ac:dyDescent="0.2">
      <c r="A520" s="83"/>
      <c r="B520" s="48" t="s">
        <v>161</v>
      </c>
      <c r="C520" s="39" t="s">
        <v>757</v>
      </c>
      <c r="D520" s="39"/>
    </row>
    <row r="521" spans="1:4" x14ac:dyDescent="0.2">
      <c r="A521" s="57"/>
      <c r="B521" s="49"/>
      <c r="C521" s="39" t="s">
        <v>758</v>
      </c>
      <c r="D521" s="39"/>
    </row>
    <row r="522" spans="1:4" x14ac:dyDescent="0.2">
      <c r="A522" s="57"/>
      <c r="B522" s="49"/>
      <c r="C522" s="39" t="s">
        <v>759</v>
      </c>
      <c r="D522" s="39"/>
    </row>
    <row r="523" spans="1:4" x14ac:dyDescent="0.2">
      <c r="A523" s="57"/>
      <c r="B523" s="49"/>
      <c r="C523" s="39" t="s">
        <v>760</v>
      </c>
      <c r="D523" s="39"/>
    </row>
    <row r="524" spans="1:4" x14ac:dyDescent="0.2">
      <c r="A524" s="57"/>
      <c r="B524" s="49"/>
      <c r="C524" s="39" t="s">
        <v>761</v>
      </c>
      <c r="D524" s="39"/>
    </row>
    <row r="525" spans="1:4" x14ac:dyDescent="0.2">
      <c r="A525" s="57"/>
      <c r="B525" s="49"/>
      <c r="C525" s="39" t="s">
        <v>762</v>
      </c>
      <c r="D525" s="39"/>
    </row>
    <row r="526" spans="1:4" x14ac:dyDescent="0.2">
      <c r="A526" s="57"/>
      <c r="B526" s="49"/>
      <c r="C526" s="39" t="s">
        <v>763</v>
      </c>
      <c r="D526" s="39"/>
    </row>
    <row r="527" spans="1:4" x14ac:dyDescent="0.2">
      <c r="A527" s="57"/>
      <c r="B527" s="49"/>
      <c r="C527" s="39" t="s">
        <v>764</v>
      </c>
      <c r="D527" s="39"/>
    </row>
    <row r="528" spans="1:4" x14ac:dyDescent="0.2">
      <c r="A528" s="57"/>
      <c r="B528" s="49"/>
      <c r="C528" s="39" t="s">
        <v>765</v>
      </c>
      <c r="D528" s="39"/>
    </row>
    <row r="529" spans="1:4" x14ac:dyDescent="0.2">
      <c r="A529" s="57"/>
      <c r="B529" s="49"/>
      <c r="C529" s="39" t="s">
        <v>748</v>
      </c>
      <c r="D529" s="39"/>
    </row>
    <row r="530" spans="1:4" x14ac:dyDescent="0.2">
      <c r="A530" s="97"/>
      <c r="B530" s="49"/>
      <c r="C530" s="39" t="s">
        <v>766</v>
      </c>
      <c r="D530" s="39"/>
    </row>
    <row r="531" spans="1:4" ht="15" x14ac:dyDescent="0.25">
      <c r="A531" s="57"/>
      <c r="B531" s="49"/>
      <c r="C531" s="39" t="s">
        <v>767</v>
      </c>
      <c r="D531" s="39" t="s">
        <v>768</v>
      </c>
    </row>
    <row r="532" spans="1:4" ht="15" x14ac:dyDescent="0.25">
      <c r="A532" s="57"/>
      <c r="B532" s="49"/>
      <c r="C532" s="39" t="s">
        <v>769</v>
      </c>
      <c r="D532" s="39" t="s">
        <v>768</v>
      </c>
    </row>
    <row r="533" spans="1:4" ht="15" x14ac:dyDescent="0.25">
      <c r="A533" s="57"/>
      <c r="B533" s="49"/>
      <c r="C533" s="39" t="s">
        <v>770</v>
      </c>
      <c r="D533" s="39" t="s">
        <v>768</v>
      </c>
    </row>
    <row r="534" spans="1:4" x14ac:dyDescent="0.2">
      <c r="A534" s="57"/>
      <c r="B534" s="49"/>
      <c r="C534" s="39" t="s">
        <v>771</v>
      </c>
      <c r="D534" s="39"/>
    </row>
    <row r="535" spans="1:4" x14ac:dyDescent="0.2">
      <c r="A535" s="57"/>
      <c r="B535" s="49"/>
      <c r="C535" s="39" t="s">
        <v>772</v>
      </c>
      <c r="D535" s="39"/>
    </row>
    <row r="536" spans="1:4" x14ac:dyDescent="0.2">
      <c r="A536" s="57"/>
      <c r="B536" s="49"/>
      <c r="C536" s="39" t="s">
        <v>36</v>
      </c>
      <c r="D536" s="39"/>
    </row>
    <row r="537" spans="1:4" x14ac:dyDescent="0.2">
      <c r="A537" s="57"/>
      <c r="B537" s="49"/>
      <c r="C537" s="39" t="s">
        <v>773</v>
      </c>
      <c r="D537" s="39"/>
    </row>
    <row r="538" spans="1:4" x14ac:dyDescent="0.2">
      <c r="A538" s="57"/>
      <c r="B538" s="49"/>
      <c r="C538" s="39" t="s">
        <v>774</v>
      </c>
      <c r="D538" s="39"/>
    </row>
    <row r="539" spans="1:4" x14ac:dyDescent="0.2">
      <c r="A539" s="57"/>
      <c r="B539" s="49"/>
      <c r="C539" s="39" t="s">
        <v>775</v>
      </c>
      <c r="D539" s="39"/>
    </row>
    <row r="540" spans="1:4" x14ac:dyDescent="0.2">
      <c r="A540" s="57"/>
      <c r="B540" s="49"/>
      <c r="C540" s="39" t="s">
        <v>776</v>
      </c>
      <c r="D540" s="39"/>
    </row>
    <row r="541" spans="1:4" x14ac:dyDescent="0.2">
      <c r="A541" s="57"/>
      <c r="B541" s="49"/>
      <c r="C541" s="39" t="s">
        <v>777</v>
      </c>
      <c r="D541" s="39"/>
    </row>
    <row r="542" spans="1:4" x14ac:dyDescent="0.2">
      <c r="A542" s="57"/>
      <c r="B542" s="49"/>
      <c r="C542" s="39" t="s">
        <v>485</v>
      </c>
      <c r="D542" s="39"/>
    </row>
    <row r="543" spans="1:4" x14ac:dyDescent="0.2">
      <c r="A543" s="57"/>
      <c r="B543" s="49"/>
      <c r="C543" s="39" t="s">
        <v>314</v>
      </c>
      <c r="D543" s="40"/>
    </row>
    <row r="544" spans="1:4" x14ac:dyDescent="0.2">
      <c r="A544" s="60"/>
      <c r="B544" s="41" t="s">
        <v>165</v>
      </c>
      <c r="C544" s="37" t="s">
        <v>338</v>
      </c>
      <c r="D544" s="37"/>
    </row>
    <row r="545" spans="1:4" x14ac:dyDescent="0.2">
      <c r="A545" s="61"/>
      <c r="B545" s="84"/>
      <c r="C545" s="37" t="s">
        <v>339</v>
      </c>
      <c r="D545" s="37"/>
    </row>
    <row r="546" spans="1:4" x14ac:dyDescent="0.2">
      <c r="A546" s="57"/>
      <c r="B546" s="48" t="s">
        <v>166</v>
      </c>
      <c r="C546" s="39" t="s">
        <v>778</v>
      </c>
      <c r="D546" s="39"/>
    </row>
    <row r="547" spans="1:4" x14ac:dyDescent="0.2">
      <c r="A547" s="57"/>
      <c r="B547" s="49"/>
      <c r="C547" s="39" t="s">
        <v>779</v>
      </c>
      <c r="D547" s="39"/>
    </row>
    <row r="548" spans="1:4" x14ac:dyDescent="0.2">
      <c r="A548" s="57"/>
      <c r="B548" s="49"/>
      <c r="C548" s="39" t="s">
        <v>780</v>
      </c>
      <c r="D548" s="39"/>
    </row>
    <row r="549" spans="1:4" x14ac:dyDescent="0.2">
      <c r="A549" s="57"/>
      <c r="B549" s="49"/>
      <c r="C549" s="39" t="s">
        <v>781</v>
      </c>
      <c r="D549" s="39"/>
    </row>
    <row r="550" spans="1:4" x14ac:dyDescent="0.2">
      <c r="A550" s="57"/>
      <c r="B550" s="49"/>
      <c r="C550" s="39" t="s">
        <v>782</v>
      </c>
      <c r="D550" s="39"/>
    </row>
    <row r="551" spans="1:4" x14ac:dyDescent="0.2">
      <c r="A551" s="60"/>
      <c r="B551" s="41" t="s">
        <v>168</v>
      </c>
      <c r="C551" s="37" t="s">
        <v>338</v>
      </c>
      <c r="D551" s="37"/>
    </row>
    <row r="552" spans="1:4" x14ac:dyDescent="0.2">
      <c r="A552" s="61"/>
      <c r="B552" s="84"/>
      <c r="C552" s="37" t="s">
        <v>339</v>
      </c>
      <c r="D552" s="37"/>
    </row>
    <row r="553" spans="1:4" x14ac:dyDescent="0.2">
      <c r="A553" s="45"/>
      <c r="B553" s="48" t="s">
        <v>783</v>
      </c>
      <c r="C553" s="39" t="s">
        <v>784</v>
      </c>
      <c r="D553" s="39"/>
    </row>
    <row r="554" spans="1:4" x14ac:dyDescent="0.2">
      <c r="A554" s="46"/>
      <c r="B554" s="46"/>
      <c r="C554" s="39" t="s">
        <v>785</v>
      </c>
      <c r="D554" s="39"/>
    </row>
    <row r="555" spans="1:4" x14ac:dyDescent="0.2">
      <c r="A555" s="46"/>
      <c r="B555" s="46"/>
      <c r="C555" s="39" t="s">
        <v>786</v>
      </c>
      <c r="D555" s="39"/>
    </row>
    <row r="556" spans="1:4" x14ac:dyDescent="0.2">
      <c r="A556" s="46"/>
      <c r="B556" s="46"/>
      <c r="C556" s="39" t="s">
        <v>787</v>
      </c>
      <c r="D556" s="39"/>
    </row>
    <row r="557" spans="1:4" x14ac:dyDescent="0.2">
      <c r="A557" s="46"/>
      <c r="B557" s="46"/>
      <c r="C557" s="39" t="s">
        <v>788</v>
      </c>
      <c r="D557" s="39"/>
    </row>
    <row r="558" spans="1:4" x14ac:dyDescent="0.2">
      <c r="A558" s="46"/>
      <c r="B558" s="46"/>
      <c r="C558" s="39" t="s">
        <v>789</v>
      </c>
      <c r="D558" s="39"/>
    </row>
    <row r="559" spans="1:4" x14ac:dyDescent="0.2">
      <c r="A559" s="46"/>
      <c r="B559" s="46"/>
      <c r="C559" s="39" t="s">
        <v>790</v>
      </c>
      <c r="D559" s="39"/>
    </row>
    <row r="560" spans="1:4" x14ac:dyDescent="0.2">
      <c r="A560" s="46"/>
      <c r="B560" s="46"/>
      <c r="C560" s="39" t="s">
        <v>791</v>
      </c>
      <c r="D560" s="39"/>
    </row>
    <row r="561" spans="1:4" x14ac:dyDescent="0.2">
      <c r="A561" s="46"/>
      <c r="B561" s="46"/>
      <c r="C561" s="39" t="s">
        <v>792</v>
      </c>
      <c r="D561" s="39"/>
    </row>
    <row r="562" spans="1:4" x14ac:dyDescent="0.2">
      <c r="A562" s="46"/>
      <c r="B562" s="46"/>
      <c r="C562" s="39" t="s">
        <v>793</v>
      </c>
      <c r="D562" s="39"/>
    </row>
    <row r="563" spans="1:4" x14ac:dyDescent="0.2">
      <c r="A563" s="46"/>
      <c r="B563" s="46"/>
      <c r="C563" s="39" t="s">
        <v>794</v>
      </c>
      <c r="D563" s="39"/>
    </row>
    <row r="564" spans="1:4" x14ac:dyDescent="0.2">
      <c r="A564" s="46"/>
      <c r="B564" s="46"/>
      <c r="C564" s="39" t="s">
        <v>795</v>
      </c>
      <c r="D564" s="39"/>
    </row>
    <row r="565" spans="1:4" x14ac:dyDescent="0.2">
      <c r="A565" s="46"/>
      <c r="B565" s="46"/>
      <c r="C565" s="39" t="s">
        <v>796</v>
      </c>
      <c r="D565" s="39"/>
    </row>
    <row r="566" spans="1:4" x14ac:dyDescent="0.2">
      <c r="A566" s="46"/>
      <c r="B566" s="46"/>
      <c r="C566" s="39" t="s">
        <v>797</v>
      </c>
      <c r="D566" s="39"/>
    </row>
    <row r="567" spans="1:4" x14ac:dyDescent="0.2">
      <c r="A567" s="46"/>
      <c r="B567" s="46"/>
      <c r="C567" s="39" t="s">
        <v>798</v>
      </c>
      <c r="D567" s="39"/>
    </row>
    <row r="568" spans="1:4" x14ac:dyDescent="0.2">
      <c r="A568" s="46"/>
      <c r="B568" s="46"/>
      <c r="C568" s="39" t="s">
        <v>799</v>
      </c>
      <c r="D568" s="39"/>
    </row>
    <row r="569" spans="1:4" x14ac:dyDescent="0.2">
      <c r="A569" s="46"/>
      <c r="B569" s="46"/>
      <c r="C569" s="39" t="s">
        <v>800</v>
      </c>
      <c r="D569" s="39"/>
    </row>
    <row r="570" spans="1:4" x14ac:dyDescent="0.2">
      <c r="A570" s="46"/>
      <c r="B570" s="46"/>
      <c r="C570" s="39" t="s">
        <v>801</v>
      </c>
      <c r="D570" s="39"/>
    </row>
    <row r="571" spans="1:4" x14ac:dyDescent="0.2">
      <c r="A571" s="46"/>
      <c r="B571" s="46"/>
      <c r="C571" s="39" t="s">
        <v>802</v>
      </c>
      <c r="D571" s="39"/>
    </row>
    <row r="572" spans="1:4" x14ac:dyDescent="0.2">
      <c r="A572" s="46"/>
      <c r="B572" s="46"/>
      <c r="C572" s="39" t="s">
        <v>803</v>
      </c>
      <c r="D572" s="39"/>
    </row>
    <row r="573" spans="1:4" x14ac:dyDescent="0.2">
      <c r="A573" s="46"/>
      <c r="B573" s="46"/>
      <c r="C573" s="39" t="s">
        <v>804</v>
      </c>
      <c r="D573" s="39"/>
    </row>
    <row r="574" spans="1:4" x14ac:dyDescent="0.2">
      <c r="A574" s="46"/>
      <c r="B574" s="46"/>
      <c r="C574" s="39" t="s">
        <v>805</v>
      </c>
      <c r="D574" s="39"/>
    </row>
    <row r="575" spans="1:4" x14ac:dyDescent="0.2">
      <c r="A575" s="46"/>
      <c r="B575" s="46"/>
      <c r="C575" s="39" t="s">
        <v>806</v>
      </c>
      <c r="D575" s="39"/>
    </row>
    <row r="576" spans="1:4" x14ac:dyDescent="0.2">
      <c r="A576" s="46"/>
      <c r="B576" s="46"/>
      <c r="C576" s="39" t="s">
        <v>807</v>
      </c>
      <c r="D576" s="39"/>
    </row>
    <row r="577" spans="1:5" x14ac:dyDescent="0.2">
      <c r="A577" s="46"/>
      <c r="B577" s="46"/>
      <c r="C577" s="39" t="s">
        <v>808</v>
      </c>
      <c r="D577" s="39"/>
    </row>
    <row r="578" spans="1:5" x14ac:dyDescent="0.2">
      <c r="A578" s="46"/>
      <c r="B578" s="46"/>
      <c r="C578" s="39" t="s">
        <v>809</v>
      </c>
      <c r="D578" s="39"/>
    </row>
    <row r="579" spans="1:5" x14ac:dyDescent="0.2">
      <c r="A579" s="46"/>
      <c r="B579" s="46"/>
      <c r="C579" s="39" t="s">
        <v>810</v>
      </c>
      <c r="D579" s="39"/>
    </row>
    <row r="580" spans="1:5" x14ac:dyDescent="0.2">
      <c r="A580" s="46"/>
      <c r="B580" s="46"/>
      <c r="C580" s="39" t="s">
        <v>811</v>
      </c>
      <c r="D580" s="39"/>
      <c r="E580" t="s">
        <v>214</v>
      </c>
    </row>
    <row r="581" spans="1:5" x14ac:dyDescent="0.2">
      <c r="A581" s="46"/>
      <c r="B581" s="46"/>
      <c r="C581" s="39" t="s">
        <v>812</v>
      </c>
      <c r="D581" s="39"/>
      <c r="E581" t="s">
        <v>214</v>
      </c>
    </row>
    <row r="582" spans="1:5" x14ac:dyDescent="0.2">
      <c r="A582" s="46"/>
      <c r="B582" s="46"/>
      <c r="C582" s="39" t="s">
        <v>813</v>
      </c>
      <c r="D582" s="39"/>
    </row>
    <row r="583" spans="1:5" x14ac:dyDescent="0.2">
      <c r="A583" s="46"/>
      <c r="B583" s="46"/>
      <c r="C583" s="39" t="s">
        <v>814</v>
      </c>
      <c r="D583" s="39"/>
    </row>
    <row r="584" spans="1:5" x14ac:dyDescent="0.2">
      <c r="A584" s="46"/>
      <c r="B584" s="46"/>
      <c r="C584" s="39" t="s">
        <v>815</v>
      </c>
      <c r="D584" s="39"/>
    </row>
    <row r="585" spans="1:5" x14ac:dyDescent="0.2">
      <c r="A585" s="46"/>
      <c r="B585" s="46"/>
      <c r="C585" s="39" t="s">
        <v>816</v>
      </c>
      <c r="D585" s="39"/>
    </row>
    <row r="586" spans="1:5" x14ac:dyDescent="0.2">
      <c r="A586" s="46"/>
      <c r="B586" s="46"/>
      <c r="C586" s="39" t="s">
        <v>817</v>
      </c>
      <c r="D586" s="39"/>
    </row>
    <row r="587" spans="1:5" x14ac:dyDescent="0.2">
      <c r="A587" s="46"/>
      <c r="B587" s="46"/>
      <c r="C587" s="39" t="s">
        <v>818</v>
      </c>
      <c r="D587" s="39"/>
    </row>
    <row r="588" spans="1:5" x14ac:dyDescent="0.2">
      <c r="A588" s="46"/>
      <c r="B588" s="46"/>
      <c r="C588" s="39" t="s">
        <v>819</v>
      </c>
      <c r="D588" s="39"/>
    </row>
    <row r="589" spans="1:5" x14ac:dyDescent="0.2">
      <c r="A589" s="46"/>
      <c r="B589" s="46"/>
      <c r="C589" s="39" t="s">
        <v>820</v>
      </c>
      <c r="D589" s="39"/>
    </row>
    <row r="590" spans="1:5" x14ac:dyDescent="0.2">
      <c r="A590" s="46"/>
      <c r="B590" s="46"/>
      <c r="C590" s="39" t="s">
        <v>821</v>
      </c>
      <c r="D590" s="39"/>
    </row>
    <row r="591" spans="1:5" x14ac:dyDescent="0.2">
      <c r="A591" s="47"/>
      <c r="B591" s="47"/>
      <c r="C591" s="39" t="s">
        <v>822</v>
      </c>
      <c r="D591" s="39"/>
    </row>
    <row r="592" spans="1:5" x14ac:dyDescent="0.2">
      <c r="A592" s="107"/>
      <c r="B592" s="111" t="s">
        <v>159</v>
      </c>
      <c r="C592" s="37" t="s">
        <v>823</v>
      </c>
      <c r="D592" s="37"/>
    </row>
    <row r="593" spans="1:4" x14ac:dyDescent="0.2">
      <c r="A593" s="107"/>
      <c r="B593" s="111"/>
      <c r="C593" s="37" t="s">
        <v>824</v>
      </c>
      <c r="D593" s="37"/>
    </row>
    <row r="594" spans="1:4" x14ac:dyDescent="0.2">
      <c r="A594" s="107"/>
      <c r="B594" s="111"/>
      <c r="C594" s="37" t="s">
        <v>314</v>
      </c>
      <c r="D594" s="37"/>
    </row>
    <row r="595" spans="1:4" x14ac:dyDescent="0.2">
      <c r="A595" s="48"/>
      <c r="B595" s="51" t="s">
        <v>87</v>
      </c>
      <c r="C595" s="39" t="s">
        <v>338</v>
      </c>
      <c r="D595" s="39"/>
    </row>
    <row r="596" spans="1:4" x14ac:dyDescent="0.2">
      <c r="A596" s="85"/>
      <c r="B596" s="87"/>
      <c r="C596" s="86" t="s">
        <v>339</v>
      </c>
      <c r="D596" s="39"/>
    </row>
    <row r="597" spans="1:4" x14ac:dyDescent="0.2">
      <c r="A597" s="106"/>
      <c r="B597" s="106" t="s">
        <v>114</v>
      </c>
      <c r="C597" s="37" t="s">
        <v>825</v>
      </c>
      <c r="D597" s="37"/>
    </row>
    <row r="598" spans="1:4" x14ac:dyDescent="0.2">
      <c r="A598" s="107"/>
      <c r="B598" s="107"/>
      <c r="C598" s="37" t="s">
        <v>826</v>
      </c>
      <c r="D598" s="37"/>
    </row>
    <row r="599" spans="1:4" x14ac:dyDescent="0.2">
      <c r="A599" s="107"/>
      <c r="B599" s="107"/>
      <c r="C599" s="37" t="s">
        <v>827</v>
      </c>
      <c r="D599" s="37"/>
    </row>
    <row r="600" spans="1:4" x14ac:dyDescent="0.2">
      <c r="A600" s="107"/>
      <c r="B600" s="107"/>
      <c r="C600" s="37" t="s">
        <v>828</v>
      </c>
      <c r="D600" s="37"/>
    </row>
    <row r="601" spans="1:4" x14ac:dyDescent="0.2">
      <c r="A601" s="107"/>
      <c r="B601" s="107"/>
      <c r="C601" s="37" t="s">
        <v>829</v>
      </c>
      <c r="D601" s="37"/>
    </row>
    <row r="602" spans="1:4" x14ac:dyDescent="0.2">
      <c r="A602" s="107"/>
      <c r="B602" s="107"/>
      <c r="C602" s="37" t="s">
        <v>830</v>
      </c>
      <c r="D602" s="37"/>
    </row>
    <row r="603" spans="1:4" x14ac:dyDescent="0.2">
      <c r="A603" s="107"/>
      <c r="B603" s="107"/>
      <c r="C603" s="37" t="s">
        <v>831</v>
      </c>
      <c r="D603" s="37"/>
    </row>
    <row r="604" spans="1:4" x14ac:dyDescent="0.2">
      <c r="A604" s="107"/>
      <c r="B604" s="107"/>
      <c r="C604" s="37" t="s">
        <v>832</v>
      </c>
      <c r="D604" s="37"/>
    </row>
    <row r="605" spans="1:4" x14ac:dyDescent="0.2">
      <c r="A605" s="107"/>
      <c r="B605" s="107"/>
      <c r="C605" s="37" t="s">
        <v>833</v>
      </c>
      <c r="D605" s="37"/>
    </row>
    <row r="606" spans="1:4" x14ac:dyDescent="0.2">
      <c r="A606" s="107"/>
      <c r="B606" s="107"/>
      <c r="C606" s="37" t="s">
        <v>834</v>
      </c>
      <c r="D606" s="37"/>
    </row>
    <row r="607" spans="1:4" x14ac:dyDescent="0.2">
      <c r="A607" s="107"/>
      <c r="B607" s="107"/>
      <c r="C607" s="37" t="s">
        <v>835</v>
      </c>
      <c r="D607" s="37"/>
    </row>
    <row r="608" spans="1:4" x14ac:dyDescent="0.2">
      <c r="A608" s="107"/>
      <c r="B608" s="107"/>
      <c r="C608" s="37" t="s">
        <v>836</v>
      </c>
      <c r="D608" s="37"/>
    </row>
    <row r="609" spans="1:5" x14ac:dyDescent="0.2">
      <c r="A609" s="107"/>
      <c r="B609" s="107"/>
      <c r="C609" s="37" t="s">
        <v>837</v>
      </c>
      <c r="D609" s="37"/>
    </row>
    <row r="610" spans="1:5" x14ac:dyDescent="0.2">
      <c r="A610" s="107"/>
      <c r="B610" s="107"/>
      <c r="C610" s="37" t="s">
        <v>838</v>
      </c>
      <c r="D610" s="37"/>
    </row>
    <row r="611" spans="1:5" x14ac:dyDescent="0.2">
      <c r="A611" s="107"/>
      <c r="B611" s="107"/>
      <c r="C611" s="37" t="s">
        <v>839</v>
      </c>
      <c r="D611" s="37"/>
    </row>
    <row r="612" spans="1:5" x14ac:dyDescent="0.2">
      <c r="A612" s="107"/>
      <c r="B612" s="107"/>
      <c r="C612" s="37" t="s">
        <v>840</v>
      </c>
      <c r="D612" s="37"/>
    </row>
    <row r="613" spans="1:5" x14ac:dyDescent="0.2">
      <c r="A613" s="107"/>
      <c r="B613" s="107"/>
      <c r="C613" s="37" t="s">
        <v>841</v>
      </c>
      <c r="D613" s="37"/>
    </row>
    <row r="614" spans="1:5" x14ac:dyDescent="0.2">
      <c r="A614" s="107"/>
      <c r="B614" s="107"/>
      <c r="C614" s="37" t="s">
        <v>842</v>
      </c>
      <c r="D614" s="37"/>
    </row>
    <row r="615" spans="1:5" x14ac:dyDescent="0.2">
      <c r="A615" s="107"/>
      <c r="B615" s="107"/>
      <c r="C615" s="37" t="s">
        <v>843</v>
      </c>
      <c r="D615" s="37"/>
    </row>
    <row r="616" spans="1:5" x14ac:dyDescent="0.2">
      <c r="A616" s="107"/>
      <c r="B616" s="107"/>
      <c r="C616" s="37" t="s">
        <v>844</v>
      </c>
      <c r="D616" s="37"/>
    </row>
    <row r="617" spans="1:5" x14ac:dyDescent="0.2">
      <c r="A617" s="107"/>
      <c r="B617" s="107"/>
      <c r="C617" s="37" t="s">
        <v>845</v>
      </c>
      <c r="D617" s="37"/>
    </row>
    <row r="618" spans="1:5" x14ac:dyDescent="0.2">
      <c r="A618" s="107"/>
      <c r="B618" s="107"/>
      <c r="C618" s="37" t="s">
        <v>846</v>
      </c>
      <c r="D618" s="37"/>
    </row>
    <row r="619" spans="1:5" x14ac:dyDescent="0.2">
      <c r="A619" s="107"/>
      <c r="B619" s="107"/>
      <c r="C619" s="37" t="s">
        <v>847</v>
      </c>
      <c r="D619" s="37"/>
    </row>
    <row r="620" spans="1:5" x14ac:dyDescent="0.2">
      <c r="A620" s="107"/>
      <c r="B620" s="107"/>
      <c r="C620" s="37" t="s">
        <v>569</v>
      </c>
      <c r="D620" s="37"/>
    </row>
    <row r="621" spans="1:5" x14ac:dyDescent="0.2">
      <c r="A621" s="107"/>
      <c r="B621" s="107"/>
      <c r="C621" s="37" t="s">
        <v>848</v>
      </c>
      <c r="D621" s="37"/>
      <c r="E621" t="s">
        <v>214</v>
      </c>
    </row>
    <row r="622" spans="1:5" x14ac:dyDescent="0.2">
      <c r="A622" s="48"/>
      <c r="B622" s="48" t="s">
        <v>177</v>
      </c>
      <c r="C622" s="39" t="s">
        <v>849</v>
      </c>
      <c r="D622" s="39"/>
    </row>
    <row r="623" spans="1:5" x14ac:dyDescent="0.2">
      <c r="A623" s="49"/>
      <c r="B623" s="49"/>
      <c r="C623" s="39" t="s">
        <v>850</v>
      </c>
      <c r="D623" s="39"/>
    </row>
    <row r="624" spans="1:5" x14ac:dyDescent="0.2">
      <c r="A624" s="49"/>
      <c r="B624" s="49"/>
      <c r="C624" s="39" t="s">
        <v>851</v>
      </c>
      <c r="D624" s="39"/>
    </row>
    <row r="625" spans="1:5" x14ac:dyDescent="0.2">
      <c r="A625" s="49"/>
      <c r="B625" s="49"/>
      <c r="C625" s="39" t="s">
        <v>852</v>
      </c>
      <c r="D625" s="39"/>
    </row>
    <row r="626" spans="1:5" x14ac:dyDescent="0.2">
      <c r="A626" s="49"/>
      <c r="B626" s="49"/>
      <c r="C626" s="39" t="s">
        <v>853</v>
      </c>
      <c r="D626" s="39"/>
      <c r="E626" t="s">
        <v>214</v>
      </c>
    </row>
    <row r="627" spans="1:5" x14ac:dyDescent="0.2">
      <c r="A627" s="49"/>
      <c r="B627" s="49"/>
      <c r="C627" s="39" t="s">
        <v>854</v>
      </c>
      <c r="D627" s="39"/>
    </row>
    <row r="628" spans="1:5" x14ac:dyDescent="0.2">
      <c r="A628" s="49"/>
      <c r="B628" s="49"/>
      <c r="C628" s="39" t="s">
        <v>855</v>
      </c>
      <c r="D628" s="39"/>
    </row>
    <row r="629" spans="1:5" x14ac:dyDescent="0.2">
      <c r="A629" s="49"/>
      <c r="B629" s="49"/>
      <c r="C629" s="39" t="s">
        <v>462</v>
      </c>
      <c r="D629" s="39"/>
    </row>
    <row r="630" spans="1:5" x14ac:dyDescent="0.2">
      <c r="A630" s="49"/>
      <c r="B630" s="49"/>
      <c r="C630" s="39" t="s">
        <v>856</v>
      </c>
      <c r="D630" s="39"/>
    </row>
    <row r="631" spans="1:5" x14ac:dyDescent="0.2">
      <c r="A631" s="49"/>
      <c r="B631" s="49"/>
      <c r="C631" s="39" t="s">
        <v>857</v>
      </c>
      <c r="D631" s="39"/>
    </row>
    <row r="632" spans="1:5" x14ac:dyDescent="0.2">
      <c r="A632" s="49"/>
      <c r="B632" s="49"/>
      <c r="C632" s="39" t="s">
        <v>858</v>
      </c>
      <c r="D632" s="39"/>
    </row>
    <row r="633" spans="1:5" x14ac:dyDescent="0.2">
      <c r="A633" s="50"/>
      <c r="B633" s="50"/>
      <c r="C633" s="39" t="s">
        <v>314</v>
      </c>
      <c r="D633" s="39"/>
    </row>
    <row r="634" spans="1:5" x14ac:dyDescent="0.2">
      <c r="A634" s="107"/>
      <c r="B634" s="111" t="s">
        <v>178</v>
      </c>
      <c r="C634" s="37" t="s">
        <v>859</v>
      </c>
      <c r="D634" s="37" t="s">
        <v>860</v>
      </c>
    </row>
    <row r="635" spans="1:5" x14ac:dyDescent="0.2">
      <c r="A635" s="107"/>
      <c r="B635" s="111"/>
      <c r="C635" s="37" t="s">
        <v>861</v>
      </c>
      <c r="D635" s="37" t="s">
        <v>862</v>
      </c>
    </row>
    <row r="636" spans="1:5" x14ac:dyDescent="0.2">
      <c r="A636" s="107"/>
      <c r="B636" s="111"/>
      <c r="C636" s="37" t="s">
        <v>863</v>
      </c>
      <c r="D636" s="37" t="s">
        <v>864</v>
      </c>
    </row>
    <row r="637" spans="1:5" x14ac:dyDescent="0.2">
      <c r="A637" s="107"/>
      <c r="B637" s="111"/>
      <c r="C637" s="37" t="s">
        <v>865</v>
      </c>
      <c r="D637" s="37" t="s">
        <v>866</v>
      </c>
    </row>
    <row r="638" spans="1:5" x14ac:dyDescent="0.2">
      <c r="A638" s="107"/>
      <c r="B638" s="111"/>
      <c r="C638" s="37" t="s">
        <v>867</v>
      </c>
      <c r="D638" s="37" t="s">
        <v>868</v>
      </c>
    </row>
    <row r="639" spans="1:5" x14ac:dyDescent="0.2">
      <c r="A639" s="107"/>
      <c r="B639" s="111"/>
      <c r="C639" s="37" t="s">
        <v>869</v>
      </c>
      <c r="D639" s="37" t="s">
        <v>870</v>
      </c>
    </row>
    <row r="640" spans="1:5" x14ac:dyDescent="0.2">
      <c r="A640" s="107"/>
      <c r="B640" s="111"/>
      <c r="C640" s="37" t="s">
        <v>871</v>
      </c>
      <c r="D640" s="37" t="s">
        <v>872</v>
      </c>
    </row>
    <row r="641" spans="1:4" x14ac:dyDescent="0.2">
      <c r="A641" s="107"/>
      <c r="B641" s="111"/>
      <c r="C641" s="37" t="s">
        <v>873</v>
      </c>
      <c r="D641" s="37" t="s">
        <v>873</v>
      </c>
    </row>
    <row r="642" spans="1:4" x14ac:dyDescent="0.2">
      <c r="A642" s="107"/>
      <c r="B642" s="111"/>
      <c r="C642" s="37" t="s">
        <v>314</v>
      </c>
      <c r="D642" s="37"/>
    </row>
    <row r="643" spans="1:4" x14ac:dyDescent="0.2">
      <c r="A643" s="108"/>
      <c r="B643" s="108" t="s">
        <v>874</v>
      </c>
      <c r="C643" s="39" t="s">
        <v>875</v>
      </c>
      <c r="D643" s="39" t="s">
        <v>876</v>
      </c>
    </row>
    <row r="644" spans="1:4" x14ac:dyDescent="0.2">
      <c r="A644" s="109"/>
      <c r="B644" s="109"/>
      <c r="C644" s="39" t="s">
        <v>877</v>
      </c>
      <c r="D644" s="39" t="s">
        <v>878</v>
      </c>
    </row>
    <row r="645" spans="1:4" x14ac:dyDescent="0.2">
      <c r="A645" s="109"/>
      <c r="B645" s="109"/>
      <c r="C645" s="39" t="s">
        <v>879</v>
      </c>
      <c r="D645" s="39" t="s">
        <v>880</v>
      </c>
    </row>
    <row r="646" spans="1:4" x14ac:dyDescent="0.2">
      <c r="A646" s="109"/>
      <c r="B646" s="109"/>
      <c r="C646" s="39" t="s">
        <v>881</v>
      </c>
      <c r="D646" s="39" t="s">
        <v>882</v>
      </c>
    </row>
    <row r="647" spans="1:4" x14ac:dyDescent="0.2">
      <c r="A647" s="109"/>
      <c r="B647" s="109"/>
      <c r="C647" s="39" t="s">
        <v>883</v>
      </c>
      <c r="D647" s="39"/>
    </row>
    <row r="648" spans="1:4" x14ac:dyDescent="0.2">
      <c r="A648" s="110"/>
      <c r="B648" s="110"/>
      <c r="C648" s="39" t="s">
        <v>314</v>
      </c>
      <c r="D648" s="39"/>
    </row>
    <row r="649" spans="1:4" x14ac:dyDescent="0.2">
      <c r="A649" s="107"/>
      <c r="B649" s="111" t="s">
        <v>103</v>
      </c>
      <c r="C649" s="37" t="s">
        <v>884</v>
      </c>
      <c r="D649" s="37"/>
    </row>
    <row r="650" spans="1:4" x14ac:dyDescent="0.2">
      <c r="A650" s="107"/>
      <c r="B650" s="111"/>
      <c r="C650" s="37" t="s">
        <v>885</v>
      </c>
      <c r="D650" s="37"/>
    </row>
    <row r="651" spans="1:4" x14ac:dyDescent="0.2">
      <c r="A651" s="107"/>
      <c r="B651" s="111"/>
      <c r="C651" s="37" t="s">
        <v>886</v>
      </c>
      <c r="D651" s="37"/>
    </row>
    <row r="652" spans="1:4" x14ac:dyDescent="0.2">
      <c r="A652" s="107"/>
      <c r="B652" s="111"/>
      <c r="C652" s="37" t="s">
        <v>887</v>
      </c>
      <c r="D652" s="37"/>
    </row>
    <row r="653" spans="1:4" x14ac:dyDescent="0.2">
      <c r="A653" s="107"/>
      <c r="B653" s="111"/>
      <c r="C653" s="37" t="s">
        <v>314</v>
      </c>
      <c r="D653" s="37"/>
    </row>
    <row r="654" spans="1:4" x14ac:dyDescent="0.2">
      <c r="A654" s="108"/>
      <c r="B654" s="108" t="s">
        <v>104</v>
      </c>
      <c r="C654" s="39" t="s">
        <v>888</v>
      </c>
      <c r="D654" s="39"/>
    </row>
    <row r="655" spans="1:4" x14ac:dyDescent="0.2">
      <c r="A655" s="109"/>
      <c r="B655" s="109"/>
      <c r="C655" s="39" t="s">
        <v>889</v>
      </c>
      <c r="D655" s="39"/>
    </row>
    <row r="656" spans="1:4" x14ac:dyDescent="0.2">
      <c r="A656" s="107"/>
      <c r="B656" s="111" t="s">
        <v>17</v>
      </c>
      <c r="C656" s="37" t="s">
        <v>15</v>
      </c>
      <c r="D656" s="37"/>
    </row>
    <row r="657" spans="1:6" x14ac:dyDescent="0.2">
      <c r="A657" s="107"/>
      <c r="B657" s="111"/>
      <c r="C657" s="37" t="s">
        <v>16</v>
      </c>
      <c r="D657" s="37"/>
    </row>
    <row r="658" spans="1:6" x14ac:dyDescent="0.2">
      <c r="A658" s="108"/>
      <c r="B658" s="108" t="s">
        <v>139</v>
      </c>
      <c r="C658" s="39" t="s">
        <v>890</v>
      </c>
      <c r="D658" s="39"/>
    </row>
    <row r="659" spans="1:6" x14ac:dyDescent="0.2">
      <c r="A659" s="109"/>
      <c r="B659" s="109"/>
      <c r="C659" s="39" t="s">
        <v>891</v>
      </c>
      <c r="D659" s="39"/>
    </row>
    <row r="660" spans="1:6" x14ac:dyDescent="0.2">
      <c r="A660" s="109"/>
      <c r="B660" s="109"/>
      <c r="C660" s="39" t="s">
        <v>892</v>
      </c>
      <c r="D660" s="39"/>
    </row>
    <row r="661" spans="1:6" x14ac:dyDescent="0.2">
      <c r="A661" s="109"/>
      <c r="B661" s="109"/>
      <c r="C661" s="39" t="s">
        <v>893</v>
      </c>
      <c r="D661" s="39"/>
    </row>
    <row r="662" spans="1:6" x14ac:dyDescent="0.2">
      <c r="A662" s="109"/>
      <c r="B662" s="109"/>
      <c r="C662" s="39" t="s">
        <v>894</v>
      </c>
      <c r="D662" s="39"/>
    </row>
    <row r="663" spans="1:6" x14ac:dyDescent="0.2">
      <c r="A663" s="109"/>
      <c r="B663" s="109"/>
      <c r="C663" s="39" t="s">
        <v>895</v>
      </c>
      <c r="D663" s="39"/>
    </row>
    <row r="664" spans="1:6" x14ac:dyDescent="0.2">
      <c r="A664" s="109"/>
      <c r="B664" s="109"/>
      <c r="C664" s="39" t="s">
        <v>314</v>
      </c>
      <c r="D664" s="39"/>
    </row>
    <row r="665" spans="1:6" x14ac:dyDescent="0.2">
      <c r="A665" s="110"/>
      <c r="B665" s="110"/>
      <c r="C665" s="39" t="s">
        <v>896</v>
      </c>
      <c r="D665" s="39"/>
    </row>
    <row r="666" spans="1:6" x14ac:dyDescent="0.2">
      <c r="A666" s="107"/>
      <c r="B666" s="111" t="s">
        <v>140</v>
      </c>
      <c r="C666" s="37" t="s">
        <v>897</v>
      </c>
      <c r="D666" s="37"/>
    </row>
    <row r="667" spans="1:6" x14ac:dyDescent="0.2">
      <c r="A667" s="107"/>
      <c r="B667" s="111"/>
      <c r="C667" s="37" t="s">
        <v>898</v>
      </c>
      <c r="D667" s="37"/>
      <c r="F667" s="7"/>
    </row>
    <row r="668" spans="1:6" x14ac:dyDescent="0.2">
      <c r="A668" s="108"/>
      <c r="B668" s="108" t="s">
        <v>85</v>
      </c>
      <c r="C668" s="39" t="s">
        <v>899</v>
      </c>
      <c r="D668" s="39"/>
    </row>
    <row r="669" spans="1:6" x14ac:dyDescent="0.2">
      <c r="A669" s="109"/>
      <c r="B669" s="109"/>
      <c r="C669" s="39" t="s">
        <v>900</v>
      </c>
      <c r="D669" s="39"/>
    </row>
    <row r="670" spans="1:6" x14ac:dyDescent="0.2">
      <c r="A670" s="109"/>
      <c r="B670" s="109"/>
      <c r="C670" s="39" t="s">
        <v>901</v>
      </c>
      <c r="D670" s="39"/>
    </row>
    <row r="671" spans="1:6" x14ac:dyDescent="0.2">
      <c r="A671" s="109"/>
      <c r="B671" s="109"/>
      <c r="C671" s="39" t="s">
        <v>902</v>
      </c>
      <c r="D671" s="39"/>
    </row>
    <row r="672" spans="1:6" x14ac:dyDescent="0.2">
      <c r="A672" s="109"/>
      <c r="B672" s="109"/>
      <c r="C672" s="39" t="s">
        <v>903</v>
      </c>
      <c r="D672" s="39"/>
    </row>
    <row r="673" spans="1:4" x14ac:dyDescent="0.2">
      <c r="A673" s="109"/>
      <c r="B673" s="109"/>
      <c r="C673" s="39" t="s">
        <v>904</v>
      </c>
      <c r="D673" s="39"/>
    </row>
    <row r="674" spans="1:4" x14ac:dyDescent="0.2">
      <c r="A674" s="109"/>
      <c r="B674" s="109"/>
      <c r="C674" s="39" t="s">
        <v>905</v>
      </c>
      <c r="D674" s="39"/>
    </row>
    <row r="675" spans="1:4" x14ac:dyDescent="0.2">
      <c r="A675" s="109"/>
      <c r="B675" s="109"/>
      <c r="C675" s="39" t="s">
        <v>906</v>
      </c>
      <c r="D675" s="39"/>
    </row>
    <row r="676" spans="1:4" x14ac:dyDescent="0.2">
      <c r="A676" s="109"/>
      <c r="B676" s="109"/>
      <c r="C676" s="39" t="s">
        <v>907</v>
      </c>
      <c r="D676" s="39"/>
    </row>
    <row r="677" spans="1:4" x14ac:dyDescent="0.2">
      <c r="A677" s="109"/>
      <c r="B677" s="109"/>
      <c r="C677" s="39" t="s">
        <v>908</v>
      </c>
      <c r="D677" s="39"/>
    </row>
    <row r="678" spans="1:4" x14ac:dyDescent="0.2">
      <c r="A678" s="109"/>
      <c r="B678" s="109"/>
      <c r="C678" s="39" t="s">
        <v>569</v>
      </c>
      <c r="D678" s="39"/>
    </row>
    <row r="679" spans="1:4" x14ac:dyDescent="0.2">
      <c r="A679" s="110"/>
      <c r="B679" s="110"/>
      <c r="C679" s="39" t="s">
        <v>896</v>
      </c>
      <c r="D679" s="39"/>
    </row>
    <row r="680" spans="1:4" x14ac:dyDescent="0.2">
      <c r="A680" s="112"/>
      <c r="B680" s="112" t="s">
        <v>143</v>
      </c>
      <c r="C680" s="37" t="s">
        <v>890</v>
      </c>
      <c r="D680" s="37"/>
    </row>
    <row r="681" spans="1:4" x14ac:dyDescent="0.2">
      <c r="A681" s="103"/>
      <c r="B681" s="103"/>
      <c r="C681" s="37" t="s">
        <v>891</v>
      </c>
      <c r="D681" s="37"/>
    </row>
    <row r="682" spans="1:4" x14ac:dyDescent="0.2">
      <c r="A682" s="103"/>
      <c r="B682" s="103"/>
      <c r="C682" s="37" t="s">
        <v>892</v>
      </c>
      <c r="D682" s="37"/>
    </row>
    <row r="683" spans="1:4" x14ac:dyDescent="0.2">
      <c r="A683" s="103"/>
      <c r="B683" s="103"/>
      <c r="C683" s="37" t="s">
        <v>893</v>
      </c>
      <c r="D683" s="37"/>
    </row>
    <row r="684" spans="1:4" x14ac:dyDescent="0.2">
      <c r="A684" s="103"/>
      <c r="B684" s="103"/>
      <c r="C684" s="37" t="s">
        <v>894</v>
      </c>
      <c r="D684" s="37"/>
    </row>
    <row r="685" spans="1:4" x14ac:dyDescent="0.2">
      <c r="A685" s="103"/>
      <c r="B685" s="103"/>
      <c r="C685" s="37" t="s">
        <v>895</v>
      </c>
      <c r="D685" s="37"/>
    </row>
    <row r="686" spans="1:4" x14ac:dyDescent="0.2">
      <c r="A686" s="103"/>
      <c r="B686" s="103"/>
      <c r="C686" s="37" t="s">
        <v>314</v>
      </c>
      <c r="D686" s="37"/>
    </row>
    <row r="687" spans="1:4" x14ac:dyDescent="0.2">
      <c r="A687" s="103"/>
      <c r="B687" s="103"/>
      <c r="C687" s="37" t="s">
        <v>896</v>
      </c>
      <c r="D687" s="37"/>
    </row>
    <row r="688" spans="1:4" x14ac:dyDescent="0.2">
      <c r="A688" s="108"/>
      <c r="B688" s="48" t="s">
        <v>909</v>
      </c>
      <c r="C688" s="39" t="s">
        <v>910</v>
      </c>
      <c r="D688" s="39"/>
    </row>
    <row r="689" spans="1:4" x14ac:dyDescent="0.2">
      <c r="A689" s="109"/>
      <c r="B689" s="50"/>
      <c r="C689" s="39" t="s">
        <v>911</v>
      </c>
      <c r="D689" s="39"/>
    </row>
    <row r="690" spans="1:4" x14ac:dyDescent="0.2">
      <c r="A690" s="112"/>
      <c r="B690" s="112" t="s">
        <v>142</v>
      </c>
      <c r="C690" s="37" t="s">
        <v>912</v>
      </c>
      <c r="D690" s="37"/>
    </row>
    <row r="691" spans="1:4" x14ac:dyDescent="0.2">
      <c r="A691" s="103"/>
      <c r="B691" s="103"/>
      <c r="C691" s="37" t="s">
        <v>913</v>
      </c>
      <c r="D691" s="37"/>
    </row>
    <row r="692" spans="1:4" x14ac:dyDescent="0.2">
      <c r="A692" s="108"/>
      <c r="B692" s="108" t="s">
        <v>134</v>
      </c>
      <c r="C692" s="39" t="s">
        <v>914</v>
      </c>
      <c r="D692" s="39"/>
    </row>
    <row r="693" spans="1:4" x14ac:dyDescent="0.2">
      <c r="A693" s="109"/>
      <c r="B693" s="109"/>
      <c r="C693" s="39" t="s">
        <v>745</v>
      </c>
      <c r="D693" s="39"/>
    </row>
    <row r="694" spans="1:4" x14ac:dyDescent="0.2">
      <c r="A694" s="109"/>
      <c r="B694" s="109"/>
      <c r="C694" s="39" t="s">
        <v>915</v>
      </c>
      <c r="D694" s="39"/>
    </row>
    <row r="695" spans="1:4" x14ac:dyDescent="0.2">
      <c r="A695" s="109"/>
      <c r="B695" s="109"/>
      <c r="C695" s="39" t="s">
        <v>916</v>
      </c>
      <c r="D695" s="39"/>
    </row>
    <row r="696" spans="1:4" x14ac:dyDescent="0.2">
      <c r="A696" s="109"/>
      <c r="B696" s="109"/>
      <c r="C696" s="39" t="s">
        <v>917</v>
      </c>
      <c r="D696" s="39"/>
    </row>
    <row r="697" spans="1:4" x14ac:dyDescent="0.2">
      <c r="A697" s="109"/>
      <c r="B697" s="109"/>
      <c r="C697" s="39" t="s">
        <v>83</v>
      </c>
      <c r="D697" s="39"/>
    </row>
    <row r="698" spans="1:4" x14ac:dyDescent="0.2">
      <c r="A698" s="109"/>
      <c r="B698" s="109"/>
      <c r="C698" s="39" t="s">
        <v>918</v>
      </c>
      <c r="D698" s="39"/>
    </row>
    <row r="699" spans="1:4" x14ac:dyDescent="0.2">
      <c r="A699" s="109"/>
      <c r="B699" s="109"/>
      <c r="C699" s="39" t="s">
        <v>919</v>
      </c>
      <c r="D699" s="39"/>
    </row>
    <row r="700" spans="1:4" x14ac:dyDescent="0.2">
      <c r="A700" s="109"/>
      <c r="B700" s="109"/>
      <c r="C700" s="39" t="s">
        <v>314</v>
      </c>
      <c r="D700" s="39"/>
    </row>
    <row r="701" spans="1:4" x14ac:dyDescent="0.2">
      <c r="A701" s="112"/>
      <c r="B701" s="112" t="s">
        <v>135</v>
      </c>
      <c r="C701" s="37" t="s">
        <v>436</v>
      </c>
      <c r="D701" s="37"/>
    </row>
    <row r="702" spans="1:4" x14ac:dyDescent="0.2">
      <c r="A702" s="103"/>
      <c r="B702" s="103"/>
      <c r="C702" s="37" t="s">
        <v>437</v>
      </c>
      <c r="D702" s="37"/>
    </row>
    <row r="703" spans="1:4" x14ac:dyDescent="0.2">
      <c r="A703" s="103"/>
      <c r="B703" s="103"/>
      <c r="C703" s="37" t="s">
        <v>438</v>
      </c>
      <c r="D703" s="37"/>
    </row>
    <row r="704" spans="1:4" x14ac:dyDescent="0.2">
      <c r="A704" s="103"/>
      <c r="B704" s="103"/>
      <c r="C704" s="37" t="s">
        <v>439</v>
      </c>
      <c r="D704" s="37"/>
    </row>
    <row r="705" spans="1:5" x14ac:dyDescent="0.2">
      <c r="A705" s="103"/>
      <c r="B705" s="103"/>
      <c r="C705" s="37" t="s">
        <v>440</v>
      </c>
      <c r="D705" s="37"/>
    </row>
    <row r="706" spans="1:5" x14ac:dyDescent="0.2">
      <c r="A706" s="103"/>
      <c r="B706" s="103"/>
      <c r="C706" s="37" t="s">
        <v>441</v>
      </c>
      <c r="D706" s="37"/>
    </row>
    <row r="707" spans="1:5" x14ac:dyDescent="0.2">
      <c r="A707" s="103"/>
      <c r="B707" s="103"/>
      <c r="C707" s="37" t="s">
        <v>443</v>
      </c>
      <c r="D707" s="37"/>
    </row>
    <row r="708" spans="1:5" x14ac:dyDescent="0.2">
      <c r="A708" s="103"/>
      <c r="B708" s="103"/>
      <c r="C708" s="37" t="s">
        <v>444</v>
      </c>
      <c r="D708" s="37"/>
    </row>
    <row r="709" spans="1:5" x14ac:dyDescent="0.2">
      <c r="A709" s="103"/>
      <c r="B709" s="103"/>
      <c r="C709" s="37" t="s">
        <v>445</v>
      </c>
      <c r="D709" s="37"/>
    </row>
    <row r="710" spans="1:5" x14ac:dyDescent="0.2">
      <c r="A710" s="103"/>
      <c r="B710" s="103"/>
      <c r="C710" s="37" t="s">
        <v>446</v>
      </c>
      <c r="D710" s="37"/>
    </row>
    <row r="711" spans="1:5" x14ac:dyDescent="0.2">
      <c r="A711" s="103"/>
      <c r="B711" s="103"/>
      <c r="C711" s="37" t="s">
        <v>447</v>
      </c>
      <c r="D711" s="37"/>
    </row>
    <row r="712" spans="1:5" x14ac:dyDescent="0.2">
      <c r="A712" s="103"/>
      <c r="B712" s="103"/>
      <c r="C712" s="37" t="s">
        <v>448</v>
      </c>
      <c r="D712" s="37"/>
    </row>
    <row r="713" spans="1:5" x14ac:dyDescent="0.2">
      <c r="A713" s="103"/>
      <c r="B713" s="103"/>
      <c r="C713" s="37" t="s">
        <v>449</v>
      </c>
      <c r="D713" s="37"/>
    </row>
    <row r="714" spans="1:5" x14ac:dyDescent="0.2">
      <c r="A714" s="103"/>
      <c r="B714" s="103"/>
      <c r="C714" s="37" t="s">
        <v>450</v>
      </c>
      <c r="D714" s="37"/>
    </row>
    <row r="715" spans="1:5" x14ac:dyDescent="0.2">
      <c r="A715" s="103"/>
      <c r="B715" s="103"/>
      <c r="C715" s="37" t="s">
        <v>451</v>
      </c>
      <c r="D715" s="37"/>
    </row>
    <row r="716" spans="1:5" x14ac:dyDescent="0.2">
      <c r="A716" s="103"/>
      <c r="B716" s="103"/>
      <c r="C716" s="37" t="s">
        <v>452</v>
      </c>
      <c r="D716" s="37" t="s">
        <v>453</v>
      </c>
      <c r="E716" t="s">
        <v>214</v>
      </c>
    </row>
    <row r="717" spans="1:5" x14ac:dyDescent="0.2">
      <c r="A717" s="103"/>
      <c r="B717" s="103"/>
      <c r="C717" s="37" t="s">
        <v>454</v>
      </c>
      <c r="D717" s="37"/>
    </row>
    <row r="718" spans="1:5" x14ac:dyDescent="0.2">
      <c r="A718" s="103"/>
      <c r="B718" s="103"/>
      <c r="C718" s="37" t="s">
        <v>455</v>
      </c>
      <c r="D718" s="37"/>
    </row>
    <row r="719" spans="1:5" x14ac:dyDescent="0.2">
      <c r="A719" s="103"/>
      <c r="B719" s="103"/>
      <c r="C719" s="37" t="s">
        <v>456</v>
      </c>
      <c r="D719" s="37"/>
    </row>
    <row r="720" spans="1:5" x14ac:dyDescent="0.2">
      <c r="A720" s="103"/>
      <c r="B720" s="103"/>
      <c r="C720" s="37" t="s">
        <v>457</v>
      </c>
      <c r="D720" s="37"/>
    </row>
    <row r="721" spans="1:4" x14ac:dyDescent="0.2">
      <c r="A721" s="103"/>
      <c r="B721" s="103"/>
      <c r="C721" s="37" t="s">
        <v>458</v>
      </c>
      <c r="D721" s="37"/>
    </row>
    <row r="722" spans="1:4" x14ac:dyDescent="0.2">
      <c r="A722" s="103"/>
      <c r="B722" s="103"/>
      <c r="C722" s="37" t="s">
        <v>459</v>
      </c>
      <c r="D722" s="37"/>
    </row>
    <row r="723" spans="1:4" x14ac:dyDescent="0.2">
      <c r="A723" s="103"/>
      <c r="B723" s="103"/>
      <c r="C723" s="37" t="s">
        <v>460</v>
      </c>
      <c r="D723" s="37"/>
    </row>
    <row r="724" spans="1:4" x14ac:dyDescent="0.2">
      <c r="A724" s="103"/>
      <c r="B724" s="103"/>
      <c r="C724" s="37" t="s">
        <v>461</v>
      </c>
      <c r="D724" s="37"/>
    </row>
    <row r="725" spans="1:4" x14ac:dyDescent="0.2">
      <c r="A725" s="103"/>
      <c r="B725" s="103"/>
      <c r="C725" s="37" t="s">
        <v>462</v>
      </c>
      <c r="D725" s="37"/>
    </row>
    <row r="726" spans="1:4" x14ac:dyDescent="0.2">
      <c r="A726" s="103"/>
      <c r="B726" s="103"/>
      <c r="C726" s="37" t="s">
        <v>463</v>
      </c>
      <c r="D726" s="37"/>
    </row>
    <row r="727" spans="1:4" x14ac:dyDescent="0.2">
      <c r="A727" s="103"/>
      <c r="B727" s="103"/>
      <c r="C727" s="37" t="s">
        <v>464</v>
      </c>
      <c r="D727" s="37"/>
    </row>
    <row r="728" spans="1:4" x14ac:dyDescent="0.2">
      <c r="A728" s="103"/>
      <c r="B728" s="103"/>
      <c r="C728" s="37" t="s">
        <v>465</v>
      </c>
      <c r="D728" s="37"/>
    </row>
    <row r="729" spans="1:4" x14ac:dyDescent="0.2">
      <c r="A729" s="103"/>
      <c r="B729" s="103"/>
      <c r="C729" s="37" t="s">
        <v>466</v>
      </c>
      <c r="D729" s="37"/>
    </row>
    <row r="730" spans="1:4" x14ac:dyDescent="0.2">
      <c r="A730" s="103"/>
      <c r="B730" s="103"/>
      <c r="C730" s="37" t="s">
        <v>467</v>
      </c>
      <c r="D730" s="37"/>
    </row>
    <row r="731" spans="1:4" x14ac:dyDescent="0.2">
      <c r="A731" s="103"/>
      <c r="B731" s="103"/>
      <c r="C731" s="37" t="s">
        <v>468</v>
      </c>
      <c r="D731" s="37"/>
    </row>
    <row r="732" spans="1:4" x14ac:dyDescent="0.2">
      <c r="A732" s="103"/>
      <c r="B732" s="103"/>
      <c r="C732" s="37" t="s">
        <v>469</v>
      </c>
      <c r="D732" s="37"/>
    </row>
    <row r="733" spans="1:4" x14ac:dyDescent="0.2">
      <c r="A733" s="103"/>
      <c r="B733" s="103"/>
      <c r="C733" s="37" t="s">
        <v>470</v>
      </c>
      <c r="D733" s="37"/>
    </row>
    <row r="734" spans="1:4" x14ac:dyDescent="0.2">
      <c r="A734" s="103"/>
      <c r="B734" s="103"/>
      <c r="C734" s="37" t="s">
        <v>471</v>
      </c>
      <c r="D734" s="37"/>
    </row>
    <row r="735" spans="1:4" x14ac:dyDescent="0.2">
      <c r="A735" s="103"/>
      <c r="B735" s="103"/>
      <c r="C735" s="37" t="s">
        <v>472</v>
      </c>
      <c r="D735" s="37"/>
    </row>
    <row r="736" spans="1:4" x14ac:dyDescent="0.2">
      <c r="A736" s="103"/>
      <c r="B736" s="103"/>
      <c r="C736" s="37" t="s">
        <v>24</v>
      </c>
      <c r="D736" s="37"/>
    </row>
    <row r="737" spans="1:4" x14ac:dyDescent="0.2">
      <c r="A737" s="103"/>
      <c r="B737" s="103"/>
      <c r="C737" s="37" t="s">
        <v>473</v>
      </c>
      <c r="D737" s="37"/>
    </row>
    <row r="738" spans="1:4" x14ac:dyDescent="0.2">
      <c r="A738" s="103"/>
      <c r="B738" s="103"/>
      <c r="C738" s="37" t="s">
        <v>474</v>
      </c>
      <c r="D738" s="37"/>
    </row>
    <row r="739" spans="1:4" x14ac:dyDescent="0.2">
      <c r="A739" s="103"/>
      <c r="B739" s="103"/>
      <c r="C739" s="37" t="s">
        <v>475</v>
      </c>
      <c r="D739" s="37"/>
    </row>
    <row r="740" spans="1:4" x14ac:dyDescent="0.2">
      <c r="A740" s="103"/>
      <c r="B740" s="103"/>
      <c r="C740" s="37" t="s">
        <v>476</v>
      </c>
      <c r="D740" s="37"/>
    </row>
    <row r="741" spans="1:4" x14ac:dyDescent="0.2">
      <c r="A741" s="103"/>
      <c r="B741" s="103"/>
      <c r="C741" s="37" t="s">
        <v>477</v>
      </c>
      <c r="D741" s="37"/>
    </row>
    <row r="742" spans="1:4" x14ac:dyDescent="0.2">
      <c r="A742" s="103"/>
      <c r="B742" s="103"/>
      <c r="C742" s="37" t="s">
        <v>478</v>
      </c>
      <c r="D742" s="37"/>
    </row>
    <row r="743" spans="1:4" x14ac:dyDescent="0.2">
      <c r="A743" s="103"/>
      <c r="B743" s="103"/>
      <c r="C743" s="37" t="s">
        <v>479</v>
      </c>
      <c r="D743" s="37"/>
    </row>
    <row r="744" spans="1:4" x14ac:dyDescent="0.2">
      <c r="A744" s="103"/>
      <c r="B744" s="103"/>
      <c r="C744" s="37" t="s">
        <v>480</v>
      </c>
      <c r="D744" s="37"/>
    </row>
    <row r="745" spans="1:4" x14ac:dyDescent="0.2">
      <c r="A745" s="103"/>
      <c r="B745" s="103"/>
      <c r="C745" s="37" t="s">
        <v>481</v>
      </c>
      <c r="D745" s="37"/>
    </row>
    <row r="746" spans="1:4" x14ac:dyDescent="0.2">
      <c r="A746" s="103"/>
      <c r="B746" s="103"/>
      <c r="C746" s="37" t="s">
        <v>482</v>
      </c>
      <c r="D746" s="37"/>
    </row>
    <row r="747" spans="1:4" x14ac:dyDescent="0.2">
      <c r="A747" s="103"/>
      <c r="B747" s="103"/>
      <c r="C747" s="37" t="s">
        <v>483</v>
      </c>
      <c r="D747" s="37"/>
    </row>
    <row r="748" spans="1:4" x14ac:dyDescent="0.2">
      <c r="A748" s="103"/>
      <c r="B748" s="103"/>
      <c r="C748" s="37" t="s">
        <v>484</v>
      </c>
      <c r="D748" s="37"/>
    </row>
    <row r="749" spans="1:4" x14ac:dyDescent="0.2">
      <c r="A749" s="103"/>
      <c r="B749" s="103"/>
      <c r="C749" s="37" t="s">
        <v>485</v>
      </c>
      <c r="D749" s="37"/>
    </row>
    <row r="750" spans="1:4" x14ac:dyDescent="0.2">
      <c r="A750" s="103"/>
      <c r="B750" s="103"/>
      <c r="C750" s="37" t="s">
        <v>204</v>
      </c>
      <c r="D750" s="37"/>
    </row>
    <row r="751" spans="1:4" x14ac:dyDescent="0.2">
      <c r="A751" s="103"/>
      <c r="B751" s="103"/>
      <c r="C751" s="37" t="s">
        <v>207</v>
      </c>
      <c r="D751" s="37"/>
    </row>
    <row r="752" spans="1:4" x14ac:dyDescent="0.2">
      <c r="A752" s="103"/>
      <c r="B752" s="103"/>
      <c r="C752" s="37" t="s">
        <v>208</v>
      </c>
      <c r="D752" s="37"/>
    </row>
    <row r="753" spans="1:4" x14ac:dyDescent="0.2">
      <c r="A753" s="103"/>
      <c r="B753" s="103"/>
      <c r="C753" s="37" t="s">
        <v>209</v>
      </c>
      <c r="D753" s="37"/>
    </row>
    <row r="754" spans="1:4" x14ac:dyDescent="0.2">
      <c r="A754" s="103"/>
      <c r="B754" s="103"/>
      <c r="C754" s="37" t="s">
        <v>210</v>
      </c>
      <c r="D754" s="37"/>
    </row>
    <row r="755" spans="1:4" x14ac:dyDescent="0.2">
      <c r="A755" s="103"/>
      <c r="B755" s="103"/>
      <c r="C755" s="37" t="s">
        <v>211</v>
      </c>
      <c r="D755" s="37"/>
    </row>
    <row r="756" spans="1:4" x14ac:dyDescent="0.2">
      <c r="A756" s="103"/>
      <c r="B756" s="103"/>
      <c r="C756" s="37" t="s">
        <v>212</v>
      </c>
      <c r="D756" s="37"/>
    </row>
    <row r="757" spans="1:4" x14ac:dyDescent="0.2">
      <c r="A757" s="103"/>
      <c r="B757" s="103"/>
      <c r="C757" s="37" t="s">
        <v>213</v>
      </c>
      <c r="D757" s="37"/>
    </row>
    <row r="758" spans="1:4" x14ac:dyDescent="0.2">
      <c r="A758" s="103"/>
      <c r="B758" s="103"/>
      <c r="C758" s="37" t="s">
        <v>215</v>
      </c>
      <c r="D758" s="37"/>
    </row>
    <row r="759" spans="1:4" x14ac:dyDescent="0.2">
      <c r="A759" s="103"/>
      <c r="B759" s="103"/>
      <c r="C759" s="37" t="s">
        <v>216</v>
      </c>
      <c r="D759" s="37"/>
    </row>
    <row r="760" spans="1:4" x14ac:dyDescent="0.2">
      <c r="A760" s="103"/>
      <c r="B760" s="103"/>
      <c r="C760" s="37" t="s">
        <v>217</v>
      </c>
      <c r="D760" s="37"/>
    </row>
    <row r="761" spans="1:4" x14ac:dyDescent="0.2">
      <c r="A761" s="103"/>
      <c r="B761" s="103"/>
      <c r="C761" s="37" t="s">
        <v>218</v>
      </c>
      <c r="D761" s="37"/>
    </row>
    <row r="762" spans="1:4" x14ac:dyDescent="0.2">
      <c r="A762" s="103"/>
      <c r="B762" s="103"/>
      <c r="C762" s="37" t="s">
        <v>219</v>
      </c>
      <c r="D762" s="37"/>
    </row>
    <row r="763" spans="1:4" x14ac:dyDescent="0.2">
      <c r="A763" s="103"/>
      <c r="B763" s="103"/>
      <c r="C763" s="37" t="s">
        <v>220</v>
      </c>
      <c r="D763" s="37"/>
    </row>
    <row r="764" spans="1:4" x14ac:dyDescent="0.2">
      <c r="A764" s="103"/>
      <c r="B764" s="103"/>
      <c r="C764" s="37" t="s">
        <v>221</v>
      </c>
      <c r="D764" s="37"/>
    </row>
    <row r="765" spans="1:4" x14ac:dyDescent="0.2">
      <c r="A765" s="103"/>
      <c r="B765" s="103"/>
      <c r="C765" s="37" t="s">
        <v>222</v>
      </c>
      <c r="D765" s="37"/>
    </row>
    <row r="766" spans="1:4" x14ac:dyDescent="0.2">
      <c r="A766" s="103"/>
      <c r="B766" s="103"/>
      <c r="C766" s="37" t="s">
        <v>223</v>
      </c>
      <c r="D766" s="37"/>
    </row>
    <row r="767" spans="1:4" x14ac:dyDescent="0.2">
      <c r="A767" s="103"/>
      <c r="B767" s="103"/>
      <c r="C767" s="37" t="s">
        <v>224</v>
      </c>
      <c r="D767" s="37"/>
    </row>
    <row r="768" spans="1:4" x14ac:dyDescent="0.2">
      <c r="A768" s="103"/>
      <c r="B768" s="103"/>
      <c r="C768" s="37" t="s">
        <v>225</v>
      </c>
      <c r="D768" s="37"/>
    </row>
    <row r="769" spans="1:5" x14ac:dyDescent="0.2">
      <c r="A769" s="103"/>
      <c r="B769" s="103"/>
      <c r="C769" s="37" t="s">
        <v>226</v>
      </c>
      <c r="D769" s="37"/>
    </row>
    <row r="770" spans="1:5" x14ac:dyDescent="0.2">
      <c r="A770" s="103"/>
      <c r="B770" s="103"/>
      <c r="C770" s="37" t="s">
        <v>227</v>
      </c>
      <c r="D770" s="37"/>
    </row>
    <row r="771" spans="1:5" x14ac:dyDescent="0.2">
      <c r="A771" s="103"/>
      <c r="B771" s="103"/>
      <c r="C771" s="37" t="s">
        <v>228</v>
      </c>
      <c r="D771" s="37"/>
    </row>
    <row r="772" spans="1:5" x14ac:dyDescent="0.2">
      <c r="A772" s="103"/>
      <c r="B772" s="103"/>
      <c r="C772" s="37" t="s">
        <v>229</v>
      </c>
      <c r="D772" s="37"/>
    </row>
    <row r="773" spans="1:5" x14ac:dyDescent="0.2">
      <c r="A773" s="103"/>
      <c r="B773" s="103"/>
      <c r="C773" s="37" t="s">
        <v>230</v>
      </c>
      <c r="D773" s="37"/>
    </row>
    <row r="774" spans="1:5" x14ac:dyDescent="0.2">
      <c r="A774" s="103"/>
      <c r="B774" s="103"/>
      <c r="C774" s="37" t="s">
        <v>231</v>
      </c>
      <c r="D774" s="37"/>
    </row>
    <row r="775" spans="1:5" x14ac:dyDescent="0.2">
      <c r="A775" s="103"/>
      <c r="B775" s="103"/>
      <c r="C775" s="37" t="s">
        <v>232</v>
      </c>
      <c r="D775" s="37"/>
    </row>
    <row r="776" spans="1:5" x14ac:dyDescent="0.2">
      <c r="A776" s="103"/>
      <c r="B776" s="103"/>
      <c r="C776" s="37" t="s">
        <v>233</v>
      </c>
      <c r="D776" s="37"/>
    </row>
    <row r="777" spans="1:5" x14ac:dyDescent="0.2">
      <c r="A777" s="103"/>
      <c r="B777" s="103"/>
      <c r="C777" s="37" t="s">
        <v>234</v>
      </c>
      <c r="D777" s="37"/>
    </row>
    <row r="778" spans="1:5" x14ac:dyDescent="0.2">
      <c r="A778" s="103"/>
      <c r="B778" s="103"/>
      <c r="C778" s="37" t="s">
        <v>235</v>
      </c>
      <c r="D778" s="37"/>
    </row>
    <row r="779" spans="1:5" x14ac:dyDescent="0.2">
      <c r="A779" s="103"/>
      <c r="B779" s="103"/>
      <c r="C779" s="37" t="s">
        <v>236</v>
      </c>
      <c r="D779" s="37"/>
    </row>
    <row r="780" spans="1:5" x14ac:dyDescent="0.2">
      <c r="A780" s="103"/>
      <c r="B780" s="103"/>
      <c r="C780" s="37" t="s">
        <v>237</v>
      </c>
      <c r="D780" s="37"/>
    </row>
    <row r="781" spans="1:5" x14ac:dyDescent="0.2">
      <c r="A781" s="103"/>
      <c r="B781" s="103"/>
      <c r="C781" s="37" t="s">
        <v>238</v>
      </c>
      <c r="D781" s="37"/>
    </row>
    <row r="782" spans="1:5" x14ac:dyDescent="0.2">
      <c r="A782" s="103"/>
      <c r="B782" s="103"/>
      <c r="C782" s="37" t="s">
        <v>239</v>
      </c>
      <c r="D782" s="37"/>
      <c r="E782" t="s">
        <v>214</v>
      </c>
    </row>
    <row r="783" spans="1:5" x14ac:dyDescent="0.2">
      <c r="A783" s="103"/>
      <c r="B783" s="103"/>
      <c r="C783" s="37" t="s">
        <v>240</v>
      </c>
      <c r="D783" s="37"/>
      <c r="E783" t="s">
        <v>214</v>
      </c>
    </row>
    <row r="784" spans="1:5" x14ac:dyDescent="0.2">
      <c r="A784" s="103"/>
      <c r="B784" s="103"/>
      <c r="C784" s="37" t="s">
        <v>243</v>
      </c>
      <c r="D784" s="37"/>
      <c r="E784" t="s">
        <v>214</v>
      </c>
    </row>
    <row r="785" spans="1:5" x14ac:dyDescent="0.2">
      <c r="A785" s="103"/>
      <c r="B785" s="103"/>
      <c r="C785" s="37" t="s">
        <v>244</v>
      </c>
      <c r="D785" s="37"/>
    </row>
    <row r="786" spans="1:5" x14ac:dyDescent="0.2">
      <c r="A786" s="103"/>
      <c r="B786" s="103"/>
      <c r="C786" s="37" t="s">
        <v>245</v>
      </c>
      <c r="D786" s="37"/>
    </row>
    <row r="787" spans="1:5" x14ac:dyDescent="0.2">
      <c r="A787" s="103"/>
      <c r="B787" s="103"/>
      <c r="C787" s="37" t="s">
        <v>246</v>
      </c>
      <c r="D787" s="37"/>
    </row>
    <row r="788" spans="1:5" x14ac:dyDescent="0.2">
      <c r="A788" s="103"/>
      <c r="B788" s="103"/>
      <c r="C788" s="37" t="s">
        <v>247</v>
      </c>
      <c r="D788" s="37"/>
    </row>
    <row r="789" spans="1:5" x14ac:dyDescent="0.2">
      <c r="A789" s="103"/>
      <c r="B789" s="103"/>
      <c r="C789" s="37" t="s">
        <v>248</v>
      </c>
      <c r="D789" s="37"/>
    </row>
    <row r="790" spans="1:5" x14ac:dyDescent="0.2">
      <c r="A790" s="103"/>
      <c r="B790" s="103"/>
      <c r="C790" s="37" t="s">
        <v>249</v>
      </c>
      <c r="D790" s="37"/>
      <c r="E790" t="s">
        <v>214</v>
      </c>
    </row>
    <row r="791" spans="1:5" x14ac:dyDescent="0.2">
      <c r="A791" s="103"/>
      <c r="B791" s="103"/>
      <c r="C791" s="37" t="s">
        <v>250</v>
      </c>
      <c r="D791" s="37"/>
    </row>
    <row r="792" spans="1:5" x14ac:dyDescent="0.2">
      <c r="A792" s="103"/>
      <c r="B792" s="103"/>
      <c r="C792" s="37" t="s">
        <v>251</v>
      </c>
      <c r="D792" s="37"/>
    </row>
    <row r="793" spans="1:5" x14ac:dyDescent="0.2">
      <c r="A793" s="103"/>
      <c r="B793" s="103"/>
      <c r="C793" s="37" t="s">
        <v>252</v>
      </c>
      <c r="D793" s="37"/>
    </row>
    <row r="794" spans="1:5" x14ac:dyDescent="0.2">
      <c r="A794" s="103"/>
      <c r="B794" s="103"/>
      <c r="C794" s="37" t="s">
        <v>920</v>
      </c>
      <c r="D794" s="37"/>
    </row>
    <row r="795" spans="1:5" x14ac:dyDescent="0.2">
      <c r="A795" s="103"/>
      <c r="B795" s="103"/>
      <c r="C795" s="37" t="s">
        <v>253</v>
      </c>
      <c r="D795" s="37"/>
    </row>
    <row r="796" spans="1:5" x14ac:dyDescent="0.2">
      <c r="A796" s="103"/>
      <c r="B796" s="103"/>
      <c r="C796" s="37" t="s">
        <v>254</v>
      </c>
      <c r="D796" s="37"/>
    </row>
    <row r="797" spans="1:5" x14ac:dyDescent="0.2">
      <c r="A797" s="103"/>
      <c r="B797" s="103"/>
      <c r="C797" s="37" t="s">
        <v>255</v>
      </c>
      <c r="D797" s="37"/>
    </row>
    <row r="798" spans="1:5" x14ac:dyDescent="0.2">
      <c r="A798" s="103"/>
      <c r="B798" s="103"/>
      <c r="C798" s="37" t="s">
        <v>256</v>
      </c>
      <c r="D798" s="37"/>
    </row>
    <row r="799" spans="1:5" x14ac:dyDescent="0.2">
      <c r="A799" s="103"/>
      <c r="B799" s="103"/>
      <c r="C799" s="37" t="s">
        <v>257</v>
      </c>
      <c r="D799" s="37"/>
    </row>
    <row r="800" spans="1:5" x14ac:dyDescent="0.2">
      <c r="A800" s="103"/>
      <c r="B800" s="103"/>
      <c r="C800" s="37" t="s">
        <v>258</v>
      </c>
      <c r="D800" s="37"/>
    </row>
    <row r="801" spans="1:5" x14ac:dyDescent="0.2">
      <c r="A801" s="103"/>
      <c r="B801" s="103"/>
      <c r="C801" s="37" t="s">
        <v>259</v>
      </c>
      <c r="D801" s="37"/>
    </row>
    <row r="802" spans="1:5" x14ac:dyDescent="0.2">
      <c r="A802" s="103"/>
      <c r="B802" s="103"/>
      <c r="C802" s="37" t="s">
        <v>260</v>
      </c>
      <c r="D802" s="37"/>
    </row>
    <row r="803" spans="1:5" x14ac:dyDescent="0.2">
      <c r="A803" s="103"/>
      <c r="B803" s="103"/>
      <c r="C803" s="37" t="s">
        <v>261</v>
      </c>
      <c r="D803" s="37"/>
    </row>
    <row r="804" spans="1:5" x14ac:dyDescent="0.2">
      <c r="A804" s="103"/>
      <c r="B804" s="103"/>
      <c r="C804" s="37" t="s">
        <v>262</v>
      </c>
      <c r="D804" s="37"/>
    </row>
    <row r="805" spans="1:5" x14ac:dyDescent="0.2">
      <c r="A805" s="103"/>
      <c r="B805" s="103"/>
      <c r="C805" s="37" t="s">
        <v>263</v>
      </c>
      <c r="D805" s="37"/>
    </row>
    <row r="806" spans="1:5" x14ac:dyDescent="0.2">
      <c r="A806" s="103"/>
      <c r="B806" s="103"/>
      <c r="C806" s="37" t="s">
        <v>264</v>
      </c>
      <c r="D806" s="37"/>
    </row>
    <row r="807" spans="1:5" x14ac:dyDescent="0.2">
      <c r="A807" s="103"/>
      <c r="B807" s="103"/>
      <c r="C807" s="37" t="s">
        <v>265</v>
      </c>
      <c r="D807" s="37"/>
    </row>
    <row r="808" spans="1:5" x14ac:dyDescent="0.2">
      <c r="A808" s="103"/>
      <c r="B808" s="103"/>
      <c r="C808" s="37" t="s">
        <v>267</v>
      </c>
      <c r="D808" s="37"/>
    </row>
    <row r="809" spans="1:5" x14ac:dyDescent="0.2">
      <c r="A809" s="103"/>
      <c r="B809" s="103"/>
      <c r="C809" s="37" t="s">
        <v>266</v>
      </c>
      <c r="D809" s="37"/>
      <c r="E809" t="s">
        <v>214</v>
      </c>
    </row>
    <row r="810" spans="1:5" x14ac:dyDescent="0.2">
      <c r="A810" s="103"/>
      <c r="B810" s="103"/>
      <c r="C810" s="37" t="s">
        <v>268</v>
      </c>
      <c r="D810" s="37"/>
    </row>
    <row r="811" spans="1:5" x14ac:dyDescent="0.2">
      <c r="A811" s="103"/>
      <c r="B811" s="103"/>
      <c r="C811" s="37" t="s">
        <v>269</v>
      </c>
      <c r="D811" s="37"/>
    </row>
    <row r="812" spans="1:5" x14ac:dyDescent="0.2">
      <c r="A812" s="103"/>
      <c r="B812" s="103"/>
      <c r="C812" s="37" t="s">
        <v>270</v>
      </c>
      <c r="D812" s="37"/>
    </row>
    <row r="813" spans="1:5" x14ac:dyDescent="0.2">
      <c r="A813" s="103"/>
      <c r="B813" s="103"/>
      <c r="C813" s="37" t="s">
        <v>271</v>
      </c>
      <c r="D813" s="37"/>
    </row>
    <row r="814" spans="1:5" x14ac:dyDescent="0.2">
      <c r="A814" s="103"/>
      <c r="B814" s="103"/>
      <c r="C814" s="37" t="s">
        <v>272</v>
      </c>
      <c r="D814" s="37"/>
    </row>
    <row r="815" spans="1:5" x14ac:dyDescent="0.2">
      <c r="A815" s="103"/>
      <c r="B815" s="103"/>
      <c r="C815" s="37" t="s">
        <v>273</v>
      </c>
      <c r="D815" s="37"/>
    </row>
    <row r="816" spans="1:5" x14ac:dyDescent="0.2">
      <c r="A816" s="103"/>
      <c r="B816" s="103"/>
      <c r="C816" s="37" t="s">
        <v>274</v>
      </c>
      <c r="D816" s="37"/>
    </row>
    <row r="817" spans="1:4" x14ac:dyDescent="0.2">
      <c r="A817" s="103"/>
      <c r="B817" s="103"/>
      <c r="C817" s="37" t="s">
        <v>275</v>
      </c>
      <c r="D817" s="37"/>
    </row>
    <row r="818" spans="1:4" x14ac:dyDescent="0.2">
      <c r="A818" s="103"/>
      <c r="B818" s="103"/>
      <c r="C818" s="37" t="s">
        <v>276</v>
      </c>
      <c r="D818" s="37"/>
    </row>
    <row r="819" spans="1:4" x14ac:dyDescent="0.2">
      <c r="A819" s="103"/>
      <c r="B819" s="103"/>
      <c r="C819" s="37" t="s">
        <v>277</v>
      </c>
      <c r="D819" s="37"/>
    </row>
    <row r="820" spans="1:4" x14ac:dyDescent="0.2">
      <c r="A820" s="103"/>
      <c r="B820" s="103"/>
      <c r="C820" s="37" t="s">
        <v>278</v>
      </c>
      <c r="D820" s="37"/>
    </row>
    <row r="821" spans="1:4" x14ac:dyDescent="0.2">
      <c r="A821" s="103"/>
      <c r="B821" s="103"/>
      <c r="C821" s="37" t="s">
        <v>279</v>
      </c>
      <c r="D821" s="37"/>
    </row>
    <row r="822" spans="1:4" x14ac:dyDescent="0.2">
      <c r="A822" s="103"/>
      <c r="B822" s="103"/>
      <c r="C822" s="37" t="s">
        <v>280</v>
      </c>
      <c r="D822" s="37"/>
    </row>
    <row r="823" spans="1:4" x14ac:dyDescent="0.2">
      <c r="A823" s="103"/>
      <c r="B823" s="103"/>
      <c r="C823" s="37" t="s">
        <v>281</v>
      </c>
      <c r="D823" s="37"/>
    </row>
    <row r="824" spans="1:4" x14ac:dyDescent="0.2">
      <c r="A824" s="103"/>
      <c r="B824" s="103"/>
      <c r="C824" s="37" t="s">
        <v>282</v>
      </c>
      <c r="D824" s="37"/>
    </row>
    <row r="825" spans="1:4" x14ac:dyDescent="0.2">
      <c r="A825" s="103"/>
      <c r="B825" s="103"/>
      <c r="C825" s="37" t="s">
        <v>283</v>
      </c>
      <c r="D825" s="37"/>
    </row>
    <row r="826" spans="1:4" x14ac:dyDescent="0.2">
      <c r="A826" s="103"/>
      <c r="B826" s="103"/>
      <c r="C826" s="37" t="s">
        <v>284</v>
      </c>
      <c r="D826" s="37"/>
    </row>
    <row r="827" spans="1:4" x14ac:dyDescent="0.2">
      <c r="A827" s="103"/>
      <c r="B827" s="103"/>
      <c r="C827" s="37" t="s">
        <v>285</v>
      </c>
      <c r="D827" s="37"/>
    </row>
    <row r="828" spans="1:4" x14ac:dyDescent="0.2">
      <c r="A828" s="103"/>
      <c r="B828" s="103"/>
      <c r="C828" s="37" t="s">
        <v>286</v>
      </c>
      <c r="D828" s="37"/>
    </row>
    <row r="829" spans="1:4" x14ac:dyDescent="0.2">
      <c r="A829" s="103"/>
      <c r="B829" s="103"/>
      <c r="C829" s="37" t="s">
        <v>287</v>
      </c>
      <c r="D829" s="37"/>
    </row>
    <row r="830" spans="1:4" x14ac:dyDescent="0.2">
      <c r="A830" s="103"/>
      <c r="B830" s="103"/>
      <c r="C830" s="37" t="s">
        <v>288</v>
      </c>
      <c r="D830" s="37"/>
    </row>
    <row r="831" spans="1:4" x14ac:dyDescent="0.2">
      <c r="A831" s="103"/>
      <c r="B831" s="103"/>
      <c r="C831" s="37" t="s">
        <v>921</v>
      </c>
      <c r="D831" s="113" t="s">
        <v>922</v>
      </c>
    </row>
    <row r="832" spans="1:4" x14ac:dyDescent="0.2">
      <c r="A832" s="103"/>
      <c r="B832" s="103"/>
      <c r="C832" s="37" t="s">
        <v>923</v>
      </c>
      <c r="D832" s="113" t="s">
        <v>300</v>
      </c>
    </row>
    <row r="833" spans="1:4" x14ac:dyDescent="0.2">
      <c r="A833" s="103"/>
      <c r="B833" s="103"/>
      <c r="C833" s="37" t="s">
        <v>924</v>
      </c>
      <c r="D833" s="113" t="s">
        <v>300</v>
      </c>
    </row>
    <row r="834" spans="1:4" ht="15" x14ac:dyDescent="0.25">
      <c r="A834" s="103"/>
      <c r="B834" s="103"/>
      <c r="C834" s="37" t="s">
        <v>925</v>
      </c>
      <c r="D834" s="90"/>
    </row>
    <row r="835" spans="1:4" x14ac:dyDescent="0.2">
      <c r="A835" s="103"/>
      <c r="B835" s="103"/>
      <c r="C835" s="37" t="s">
        <v>296</v>
      </c>
      <c r="D835" s="37"/>
    </row>
    <row r="836" spans="1:4" x14ac:dyDescent="0.2">
      <c r="A836" s="103"/>
      <c r="B836" s="103"/>
      <c r="C836" s="37" t="s">
        <v>291</v>
      </c>
      <c r="D836" s="37"/>
    </row>
    <row r="837" spans="1:4" x14ac:dyDescent="0.2">
      <c r="A837" s="103"/>
      <c r="B837" s="103"/>
      <c r="C837" s="37" t="s">
        <v>292</v>
      </c>
      <c r="D837" s="37"/>
    </row>
    <row r="838" spans="1:4" x14ac:dyDescent="0.2">
      <c r="A838" s="103"/>
      <c r="B838" s="103"/>
      <c r="C838" s="37" t="s">
        <v>289</v>
      </c>
      <c r="D838" s="37"/>
    </row>
    <row r="839" spans="1:4" x14ac:dyDescent="0.2">
      <c r="A839" s="103"/>
      <c r="B839" s="103"/>
      <c r="C839" s="37" t="s">
        <v>293</v>
      </c>
      <c r="D839" s="37"/>
    </row>
    <row r="840" spans="1:4" x14ac:dyDescent="0.2">
      <c r="A840" s="103"/>
      <c r="B840" s="103"/>
      <c r="C840" s="37" t="s">
        <v>290</v>
      </c>
      <c r="D840" s="37"/>
    </row>
    <row r="841" spans="1:4" x14ac:dyDescent="0.2">
      <c r="A841" s="103"/>
      <c r="B841" s="103"/>
      <c r="C841" s="37" t="s">
        <v>294</v>
      </c>
      <c r="D841" s="37"/>
    </row>
    <row r="842" spans="1:4" x14ac:dyDescent="0.2">
      <c r="A842" s="103"/>
      <c r="B842" s="103"/>
      <c r="C842" s="37" t="s">
        <v>926</v>
      </c>
      <c r="D842" s="37"/>
    </row>
    <row r="843" spans="1:4" x14ac:dyDescent="0.2">
      <c r="A843" s="103"/>
      <c r="B843" s="103"/>
      <c r="C843" s="37" t="s">
        <v>927</v>
      </c>
      <c r="D843" s="37"/>
    </row>
    <row r="844" spans="1:4" x14ac:dyDescent="0.2">
      <c r="A844" s="103"/>
      <c r="B844" s="103"/>
      <c r="C844" s="37" t="s">
        <v>928</v>
      </c>
      <c r="D844" s="37"/>
    </row>
    <row r="845" spans="1:4" x14ac:dyDescent="0.2">
      <c r="A845" s="103"/>
      <c r="B845" s="103"/>
      <c r="C845" s="37" t="s">
        <v>929</v>
      </c>
      <c r="D845" s="37"/>
    </row>
    <row r="846" spans="1:4" x14ac:dyDescent="0.2">
      <c r="A846" s="103"/>
      <c r="B846" s="103"/>
      <c r="C846" s="37" t="s">
        <v>930</v>
      </c>
      <c r="D846" s="37"/>
    </row>
    <row r="847" spans="1:4" x14ac:dyDescent="0.2">
      <c r="A847" s="103"/>
      <c r="B847" s="103"/>
      <c r="C847" s="37" t="s">
        <v>931</v>
      </c>
      <c r="D847" s="37"/>
    </row>
    <row r="848" spans="1:4" x14ac:dyDescent="0.2">
      <c r="A848" s="103"/>
      <c r="B848" s="103"/>
      <c r="C848" s="37" t="s">
        <v>932</v>
      </c>
      <c r="D848" s="37"/>
    </row>
    <row r="849" spans="1:4" x14ac:dyDescent="0.2">
      <c r="A849" s="103"/>
      <c r="B849" s="103"/>
      <c r="C849" s="37" t="s">
        <v>933</v>
      </c>
      <c r="D849" s="37"/>
    </row>
    <row r="850" spans="1:4" x14ac:dyDescent="0.2">
      <c r="A850" s="103"/>
      <c r="B850" s="103"/>
      <c r="C850" s="37" t="s">
        <v>314</v>
      </c>
      <c r="D850" s="37"/>
    </row>
    <row r="851" spans="1:4" x14ac:dyDescent="0.2">
      <c r="A851" s="48" t="s">
        <v>147</v>
      </c>
      <c r="B851" s="48"/>
      <c r="C851" s="39" t="s">
        <v>338</v>
      </c>
      <c r="D851" s="39"/>
    </row>
    <row r="852" spans="1:4" x14ac:dyDescent="0.2">
      <c r="A852" s="49"/>
      <c r="B852" s="49"/>
      <c r="C852" s="39" t="s">
        <v>339</v>
      </c>
      <c r="D852" s="39"/>
    </row>
    <row r="853" spans="1:4" x14ac:dyDescent="0.2">
      <c r="A853" s="103" t="s">
        <v>19</v>
      </c>
      <c r="B853" s="103" t="s">
        <v>54</v>
      </c>
      <c r="C853" s="37" t="s">
        <v>934</v>
      </c>
      <c r="D853" s="37"/>
    </row>
    <row r="854" spans="1:4" x14ac:dyDescent="0.2">
      <c r="A854" s="103"/>
      <c r="B854" s="103"/>
      <c r="C854" s="37" t="s">
        <v>935</v>
      </c>
      <c r="D854" s="37"/>
    </row>
    <row r="855" spans="1:4" x14ac:dyDescent="0.2">
      <c r="A855" s="103"/>
      <c r="B855" s="103"/>
      <c r="C855" s="37" t="s">
        <v>936</v>
      </c>
      <c r="D855" s="37"/>
    </row>
    <row r="856" spans="1:4" x14ac:dyDescent="0.2">
      <c r="A856" s="103"/>
      <c r="B856" s="103"/>
      <c r="C856" s="37" t="s">
        <v>937</v>
      </c>
      <c r="D856" s="37"/>
    </row>
    <row r="857" spans="1:4" x14ac:dyDescent="0.2">
      <c r="A857" s="103"/>
      <c r="B857" s="103"/>
      <c r="C857" s="37" t="s">
        <v>938</v>
      </c>
      <c r="D857" s="37"/>
    </row>
    <row r="858" spans="1:4" x14ac:dyDescent="0.2">
      <c r="A858" s="103"/>
      <c r="B858" s="103"/>
      <c r="C858" s="37" t="s">
        <v>939</v>
      </c>
      <c r="D858" s="37"/>
    </row>
    <row r="859" spans="1:4" x14ac:dyDescent="0.2">
      <c r="A859" s="103"/>
      <c r="B859" s="103"/>
      <c r="C859" s="37" t="s">
        <v>940</v>
      </c>
      <c r="D859" s="37"/>
    </row>
    <row r="860" spans="1:4" x14ac:dyDescent="0.2">
      <c r="A860" s="103"/>
      <c r="B860" s="103"/>
      <c r="C860" s="37" t="s">
        <v>941</v>
      </c>
      <c r="D860" s="37"/>
    </row>
    <row r="861" spans="1:4" x14ac:dyDescent="0.2">
      <c r="A861" s="103"/>
      <c r="B861" s="103"/>
      <c r="C861" s="37" t="s">
        <v>942</v>
      </c>
      <c r="D861" s="37"/>
    </row>
    <row r="862" spans="1:4" x14ac:dyDescent="0.2">
      <c r="A862" s="48" t="s">
        <v>20</v>
      </c>
      <c r="B862" s="48" t="s">
        <v>54</v>
      </c>
      <c r="C862" s="39" t="s">
        <v>943</v>
      </c>
      <c r="D862" s="39"/>
    </row>
    <row r="863" spans="1:4" x14ac:dyDescent="0.2">
      <c r="A863" s="49"/>
      <c r="B863" s="49"/>
      <c r="C863" s="39" t="s">
        <v>944</v>
      </c>
      <c r="D863" s="39"/>
    </row>
    <row r="864" spans="1:4" x14ac:dyDescent="0.2">
      <c r="A864" s="49"/>
      <c r="B864" s="49"/>
      <c r="C864" s="39" t="s">
        <v>945</v>
      </c>
      <c r="D864" s="39"/>
    </row>
    <row r="865" spans="1:4" x14ac:dyDescent="0.2">
      <c r="A865" s="49"/>
      <c r="B865" s="49"/>
      <c r="C865" s="39" t="s">
        <v>946</v>
      </c>
      <c r="D865" s="39"/>
    </row>
    <row r="866" spans="1:4" x14ac:dyDescent="0.2">
      <c r="A866" s="49"/>
      <c r="B866" s="49"/>
      <c r="C866" s="39" t="s">
        <v>947</v>
      </c>
      <c r="D866" s="39"/>
    </row>
    <row r="867" spans="1:4" x14ac:dyDescent="0.2">
      <c r="A867" s="49"/>
      <c r="B867" s="49"/>
      <c r="C867" s="39" t="s">
        <v>948</v>
      </c>
      <c r="D867" s="39"/>
    </row>
    <row r="868" spans="1:4" x14ac:dyDescent="0.2">
      <c r="A868" s="49"/>
      <c r="B868" s="49"/>
      <c r="C868" s="39" t="s">
        <v>949</v>
      </c>
      <c r="D868" s="39"/>
    </row>
    <row r="869" spans="1:4" x14ac:dyDescent="0.2">
      <c r="A869" s="49"/>
      <c r="B869" s="49"/>
      <c r="C869" s="39" t="s">
        <v>950</v>
      </c>
      <c r="D869" s="39"/>
    </row>
    <row r="870" spans="1:4" x14ac:dyDescent="0.2">
      <c r="A870" s="103" t="s">
        <v>21</v>
      </c>
      <c r="B870" s="103" t="s">
        <v>54</v>
      </c>
      <c r="C870" s="37" t="s">
        <v>943</v>
      </c>
      <c r="D870" s="37"/>
    </row>
    <row r="871" spans="1:4" x14ac:dyDescent="0.2">
      <c r="A871" s="103"/>
      <c r="B871" s="103"/>
      <c r="C871" s="37" t="s">
        <v>945</v>
      </c>
      <c r="D871" s="37"/>
    </row>
    <row r="872" spans="1:4" x14ac:dyDescent="0.2">
      <c r="A872" s="103"/>
      <c r="B872" s="103"/>
      <c r="C872" s="37" t="s">
        <v>947</v>
      </c>
      <c r="D872" s="37"/>
    </row>
    <row r="873" spans="1:4" x14ac:dyDescent="0.2">
      <c r="A873" s="103"/>
      <c r="B873" s="103"/>
      <c r="C873" s="37" t="s">
        <v>314</v>
      </c>
      <c r="D873" s="37"/>
    </row>
    <row r="874" spans="1:4" x14ac:dyDescent="0.2">
      <c r="A874" s="48" t="s">
        <v>22</v>
      </c>
      <c r="B874" s="48" t="s">
        <v>54</v>
      </c>
      <c r="C874" s="39" t="s">
        <v>951</v>
      </c>
      <c r="D874" s="39"/>
    </row>
    <row r="875" spans="1:4" x14ac:dyDescent="0.2">
      <c r="A875" s="49"/>
      <c r="B875" s="49"/>
      <c r="C875" s="39" t="s">
        <v>754</v>
      </c>
      <c r="D875" s="39"/>
    </row>
    <row r="876" spans="1:4" x14ac:dyDescent="0.2">
      <c r="A876" s="49"/>
      <c r="B876" s="49"/>
      <c r="C876" s="39" t="s">
        <v>755</v>
      </c>
      <c r="D876" s="39"/>
    </row>
    <row r="877" spans="1:4" x14ac:dyDescent="0.2">
      <c r="A877" s="49"/>
      <c r="B877" s="49"/>
      <c r="C877" s="39" t="s">
        <v>756</v>
      </c>
      <c r="D877" s="39"/>
    </row>
    <row r="878" spans="1:4" x14ac:dyDescent="0.2">
      <c r="A878" s="49"/>
      <c r="B878" s="49"/>
      <c r="C878" s="39" t="s">
        <v>952</v>
      </c>
      <c r="D878" s="39"/>
    </row>
    <row r="879" spans="1:4" x14ac:dyDescent="0.2">
      <c r="A879" s="49"/>
      <c r="B879" s="49"/>
      <c r="C879" s="39" t="s">
        <v>953</v>
      </c>
      <c r="D879" s="39"/>
    </row>
    <row r="880" spans="1:4" x14ac:dyDescent="0.2">
      <c r="A880" s="49"/>
      <c r="B880" s="49"/>
      <c r="C880" s="39" t="s">
        <v>954</v>
      </c>
      <c r="D880" s="39"/>
    </row>
    <row r="881" spans="1:5" x14ac:dyDescent="0.2">
      <c r="A881" s="49"/>
      <c r="B881" s="49"/>
      <c r="C881" s="39" t="s">
        <v>955</v>
      </c>
      <c r="D881" s="39"/>
    </row>
    <row r="882" spans="1:5" x14ac:dyDescent="0.2">
      <c r="A882" s="49"/>
      <c r="B882" s="49"/>
      <c r="C882" s="39" t="s">
        <v>956</v>
      </c>
      <c r="D882" s="39" t="s">
        <v>956</v>
      </c>
      <c r="E882" t="s">
        <v>214</v>
      </c>
    </row>
    <row r="883" spans="1:5" x14ac:dyDescent="0.2">
      <c r="A883" s="50"/>
      <c r="B883" s="50"/>
      <c r="C883" s="39" t="s">
        <v>314</v>
      </c>
      <c r="D883" s="39"/>
    </row>
    <row r="884" spans="1:5" x14ac:dyDescent="0.2">
      <c r="A884" s="58" t="s">
        <v>23</v>
      </c>
      <c r="B884" s="58" t="s">
        <v>54</v>
      </c>
      <c r="C884" s="37" t="s">
        <v>917</v>
      </c>
      <c r="D884" s="37"/>
    </row>
    <row r="885" spans="1:5" x14ac:dyDescent="0.2">
      <c r="A885" s="59"/>
      <c r="B885" s="59"/>
      <c r="C885" s="37" t="s">
        <v>957</v>
      </c>
      <c r="D885" s="37"/>
    </row>
    <row r="886" spans="1:5" x14ac:dyDescent="0.2">
      <c r="A886" s="59"/>
      <c r="B886" s="59"/>
      <c r="C886" s="37" t="s">
        <v>958</v>
      </c>
      <c r="D886" s="37"/>
    </row>
    <row r="887" spans="1:5" x14ac:dyDescent="0.2">
      <c r="A887" s="59"/>
      <c r="B887" s="59"/>
      <c r="C887" s="37" t="s">
        <v>959</v>
      </c>
      <c r="D887" s="37"/>
    </row>
    <row r="888" spans="1:5" x14ac:dyDescent="0.2">
      <c r="A888" s="59"/>
      <c r="B888" s="59"/>
      <c r="C888" s="37" t="s">
        <v>960</v>
      </c>
      <c r="D888" s="37"/>
    </row>
    <row r="889" spans="1:5" x14ac:dyDescent="0.2">
      <c r="A889" s="59"/>
      <c r="B889" s="59"/>
      <c r="C889" s="37" t="s">
        <v>961</v>
      </c>
      <c r="D889" s="37" t="s">
        <v>962</v>
      </c>
    </row>
    <row r="890" spans="1:5" x14ac:dyDescent="0.2">
      <c r="A890" s="59"/>
      <c r="B890" s="59"/>
      <c r="C890" s="37" t="s">
        <v>963</v>
      </c>
      <c r="D890" s="37"/>
    </row>
    <row r="891" spans="1:5" x14ac:dyDescent="0.2">
      <c r="A891" s="48" t="s">
        <v>24</v>
      </c>
      <c r="B891" s="48" t="s">
        <v>54</v>
      </c>
      <c r="C891" s="39" t="s">
        <v>964</v>
      </c>
      <c r="D891" s="39"/>
    </row>
    <row r="892" spans="1:5" x14ac:dyDescent="0.2">
      <c r="A892" s="49"/>
      <c r="B892" s="49"/>
      <c r="C892" s="39" t="s">
        <v>965</v>
      </c>
      <c r="D892" s="39"/>
    </row>
    <row r="893" spans="1:5" x14ac:dyDescent="0.2">
      <c r="A893" s="49"/>
      <c r="B893" s="49"/>
      <c r="C893" s="39" t="s">
        <v>966</v>
      </c>
      <c r="D893" s="39"/>
    </row>
    <row r="894" spans="1:5" x14ac:dyDescent="0.2">
      <c r="A894" s="49"/>
      <c r="B894" s="49"/>
      <c r="C894" s="39" t="s">
        <v>967</v>
      </c>
      <c r="D894" s="39"/>
    </row>
    <row r="895" spans="1:5" x14ac:dyDescent="0.2">
      <c r="A895" s="49"/>
      <c r="B895" s="49"/>
      <c r="C895" s="39" t="s">
        <v>968</v>
      </c>
      <c r="D895" s="39"/>
    </row>
    <row r="896" spans="1:5" x14ac:dyDescent="0.2">
      <c r="A896" s="49"/>
      <c r="B896" s="49"/>
      <c r="C896" s="39" t="s">
        <v>314</v>
      </c>
      <c r="D896" s="39"/>
    </row>
    <row r="897" spans="1:4" x14ac:dyDescent="0.2">
      <c r="A897" s="58" t="s">
        <v>25</v>
      </c>
      <c r="B897" s="58" t="s">
        <v>54</v>
      </c>
      <c r="C897" s="37" t="s">
        <v>969</v>
      </c>
      <c r="D897" s="37"/>
    </row>
    <row r="898" spans="1:4" x14ac:dyDescent="0.2">
      <c r="A898" s="59"/>
      <c r="B898" s="59"/>
      <c r="C898" s="37" t="s">
        <v>970</v>
      </c>
      <c r="D898" s="37"/>
    </row>
    <row r="899" spans="1:4" x14ac:dyDescent="0.2">
      <c r="A899" s="59"/>
      <c r="B899" s="59"/>
      <c r="C899" s="37" t="s">
        <v>917</v>
      </c>
      <c r="D899" s="37"/>
    </row>
    <row r="900" spans="1:4" x14ac:dyDescent="0.2">
      <c r="A900" s="59"/>
      <c r="B900" s="59"/>
      <c r="C900" s="37" t="s">
        <v>314</v>
      </c>
      <c r="D900" s="37"/>
    </row>
    <row r="901" spans="1:4" x14ac:dyDescent="0.2">
      <c r="A901" s="48" t="s">
        <v>27</v>
      </c>
      <c r="B901" s="48" t="s">
        <v>54</v>
      </c>
      <c r="C901" s="39" t="s">
        <v>971</v>
      </c>
      <c r="D901" s="39"/>
    </row>
    <row r="902" spans="1:4" x14ac:dyDescent="0.2">
      <c r="A902" s="49"/>
      <c r="B902" s="49"/>
      <c r="C902" s="39" t="s">
        <v>972</v>
      </c>
      <c r="D902" s="39"/>
    </row>
    <row r="903" spans="1:4" x14ac:dyDescent="0.2">
      <c r="A903" s="49"/>
      <c r="B903" s="49"/>
      <c r="C903" s="39" t="s">
        <v>746</v>
      </c>
      <c r="D903" s="39"/>
    </row>
    <row r="904" spans="1:4" x14ac:dyDescent="0.2">
      <c r="A904" s="49"/>
      <c r="B904" s="49"/>
      <c r="C904" s="39" t="s">
        <v>973</v>
      </c>
      <c r="D904" s="39"/>
    </row>
    <row r="905" spans="1:4" x14ac:dyDescent="0.2">
      <c r="A905" s="49"/>
      <c r="B905" s="49"/>
      <c r="C905" s="39" t="s">
        <v>974</v>
      </c>
      <c r="D905" s="39"/>
    </row>
    <row r="906" spans="1:4" x14ac:dyDescent="0.2">
      <c r="A906" s="114" t="s">
        <v>29</v>
      </c>
      <c r="B906" s="114" t="s">
        <v>54</v>
      </c>
      <c r="C906" s="42" t="s">
        <v>975</v>
      </c>
      <c r="D906" s="42"/>
    </row>
    <row r="907" spans="1:4" x14ac:dyDescent="0.2">
      <c r="A907" s="103"/>
      <c r="B907" s="103"/>
      <c r="C907" s="42" t="s">
        <v>976</v>
      </c>
      <c r="D907" s="42"/>
    </row>
    <row r="908" spans="1:4" x14ac:dyDescent="0.2">
      <c r="A908" s="103"/>
      <c r="B908" s="103"/>
      <c r="C908" s="37" t="s">
        <v>977</v>
      </c>
      <c r="D908" s="37"/>
    </row>
    <row r="909" spans="1:4" x14ac:dyDescent="0.2">
      <c r="A909" s="103"/>
      <c r="B909" s="103"/>
      <c r="C909" s="37" t="s">
        <v>978</v>
      </c>
      <c r="D909" s="37"/>
    </row>
    <row r="910" spans="1:4" x14ac:dyDescent="0.2">
      <c r="A910" s="103"/>
      <c r="B910" s="103"/>
      <c r="C910" s="37" t="s">
        <v>979</v>
      </c>
      <c r="D910" s="37"/>
    </row>
    <row r="911" spans="1:4" x14ac:dyDescent="0.2">
      <c r="A911" s="103"/>
      <c r="B911" s="103"/>
      <c r="C911" s="37" t="s">
        <v>980</v>
      </c>
      <c r="D911" s="37"/>
    </row>
    <row r="912" spans="1:4" x14ac:dyDescent="0.2">
      <c r="A912" s="115" t="s">
        <v>30</v>
      </c>
      <c r="B912" s="115" t="s">
        <v>54</v>
      </c>
      <c r="C912" s="44" t="s">
        <v>943</v>
      </c>
      <c r="D912" s="44"/>
    </row>
    <row r="913" spans="1:5" x14ac:dyDescent="0.2">
      <c r="A913" s="109"/>
      <c r="B913" s="109"/>
      <c r="C913" s="44" t="s">
        <v>944</v>
      </c>
      <c r="D913" s="44"/>
    </row>
    <row r="914" spans="1:5" x14ac:dyDescent="0.2">
      <c r="A914" s="109"/>
      <c r="B914" s="109"/>
      <c r="C914" s="39" t="s">
        <v>945</v>
      </c>
      <c r="D914" s="39"/>
    </row>
    <row r="915" spans="1:5" x14ac:dyDescent="0.2">
      <c r="A915" s="109"/>
      <c r="B915" s="109"/>
      <c r="C915" s="39" t="s">
        <v>946</v>
      </c>
      <c r="D915" s="39"/>
    </row>
    <row r="916" spans="1:5" x14ac:dyDescent="0.2">
      <c r="A916" s="109"/>
      <c r="B916" s="109"/>
      <c r="C916" s="39" t="s">
        <v>947</v>
      </c>
      <c r="D916" s="39"/>
    </row>
    <row r="917" spans="1:5" x14ac:dyDescent="0.2">
      <c r="A917" s="109"/>
      <c r="B917" s="109"/>
      <c r="C917" s="39" t="s">
        <v>948</v>
      </c>
      <c r="D917" s="39"/>
    </row>
    <row r="918" spans="1:5" x14ac:dyDescent="0.2">
      <c r="A918" s="109"/>
      <c r="B918" s="109"/>
      <c r="C918" s="44" t="s">
        <v>949</v>
      </c>
      <c r="D918" s="44"/>
    </row>
    <row r="919" spans="1:5" x14ac:dyDescent="0.2">
      <c r="A919" s="109"/>
      <c r="B919" s="109"/>
      <c r="C919" s="44" t="s">
        <v>950</v>
      </c>
      <c r="D919" s="44"/>
    </row>
    <row r="920" spans="1:5" ht="15" x14ac:dyDescent="0.25">
      <c r="A920" s="114" t="s">
        <v>31</v>
      </c>
      <c r="B920" s="114" t="s">
        <v>54</v>
      </c>
      <c r="C920" s="42" t="s">
        <v>981</v>
      </c>
      <c r="D920" s="42"/>
      <c r="E920" s="43"/>
    </row>
    <row r="921" spans="1:5" ht="15" x14ac:dyDescent="0.25">
      <c r="A921" s="103"/>
      <c r="B921" s="103"/>
      <c r="C921" s="42" t="s">
        <v>982</v>
      </c>
      <c r="D921" s="42"/>
      <c r="E921" s="43"/>
    </row>
    <row r="922" spans="1:5" ht="15" x14ac:dyDescent="0.25">
      <c r="A922" s="103"/>
      <c r="B922" s="103"/>
      <c r="C922" s="37" t="s">
        <v>983</v>
      </c>
      <c r="D922" s="37"/>
      <c r="E922" s="43"/>
    </row>
    <row r="923" spans="1:5" ht="15" x14ac:dyDescent="0.25">
      <c r="A923" s="103"/>
      <c r="B923" s="103"/>
      <c r="C923" s="37" t="s">
        <v>984</v>
      </c>
      <c r="D923" s="37"/>
      <c r="E923" s="43"/>
    </row>
    <row r="924" spans="1:5" ht="15" x14ac:dyDescent="0.25">
      <c r="A924" s="103"/>
      <c r="B924" s="103"/>
      <c r="C924" s="37" t="s">
        <v>985</v>
      </c>
      <c r="D924" s="37"/>
      <c r="E924" s="43"/>
    </row>
    <row r="925" spans="1:5" x14ac:dyDescent="0.2">
      <c r="A925" s="103"/>
      <c r="B925" s="103"/>
      <c r="C925" s="37" t="s">
        <v>314</v>
      </c>
      <c r="D925" s="37"/>
    </row>
    <row r="926" spans="1:5" x14ac:dyDescent="0.2">
      <c r="A926" s="115" t="s">
        <v>32</v>
      </c>
      <c r="B926" s="115" t="s">
        <v>54</v>
      </c>
      <c r="C926" s="39" t="s">
        <v>986</v>
      </c>
      <c r="D926" s="39"/>
    </row>
    <row r="927" spans="1:5" x14ac:dyDescent="0.2">
      <c r="A927" s="109"/>
      <c r="B927" s="109"/>
      <c r="C927" s="39" t="s">
        <v>987</v>
      </c>
      <c r="D927" s="39"/>
    </row>
    <row r="928" spans="1:5" x14ac:dyDescent="0.2">
      <c r="A928" s="109"/>
      <c r="B928" s="109"/>
      <c r="C928" s="39" t="s">
        <v>988</v>
      </c>
      <c r="D928" s="39"/>
    </row>
    <row r="929" spans="1:5" x14ac:dyDescent="0.2">
      <c r="A929" s="64" t="s">
        <v>33</v>
      </c>
      <c r="B929" s="64" t="s">
        <v>54</v>
      </c>
      <c r="C929" s="42" t="s">
        <v>989</v>
      </c>
      <c r="D929" s="42"/>
    </row>
    <row r="930" spans="1:5" x14ac:dyDescent="0.2">
      <c r="A930" s="65"/>
      <c r="B930" s="65"/>
      <c r="C930" s="42" t="s">
        <v>754</v>
      </c>
      <c r="D930" s="42"/>
    </row>
    <row r="931" spans="1:5" x14ac:dyDescent="0.2">
      <c r="A931" s="65"/>
      <c r="B931" s="65"/>
      <c r="C931" s="37" t="s">
        <v>951</v>
      </c>
      <c r="D931" s="37"/>
    </row>
    <row r="932" spans="1:5" x14ac:dyDescent="0.2">
      <c r="A932" s="65"/>
      <c r="B932" s="65"/>
      <c r="C932" s="37" t="s">
        <v>755</v>
      </c>
      <c r="D932" s="37"/>
    </row>
    <row r="933" spans="1:5" x14ac:dyDescent="0.2">
      <c r="A933" s="65"/>
      <c r="B933" s="65"/>
      <c r="C933" s="37" t="s">
        <v>314</v>
      </c>
      <c r="D933" s="37"/>
    </row>
    <row r="934" spans="1:5" x14ac:dyDescent="0.2">
      <c r="A934" s="68" t="s">
        <v>34</v>
      </c>
      <c r="B934" s="68" t="s">
        <v>54</v>
      </c>
      <c r="C934" s="44" t="s">
        <v>951</v>
      </c>
      <c r="D934" s="44"/>
    </row>
    <row r="935" spans="1:5" x14ac:dyDescent="0.2">
      <c r="A935" s="69"/>
      <c r="B935" s="69"/>
      <c r="C935" s="44" t="s">
        <v>754</v>
      </c>
      <c r="D935" s="44"/>
    </row>
    <row r="936" spans="1:5" x14ac:dyDescent="0.2">
      <c r="A936" s="69"/>
      <c r="B936" s="69"/>
      <c r="C936" s="39" t="s">
        <v>755</v>
      </c>
      <c r="D936" s="39"/>
    </row>
    <row r="937" spans="1:5" x14ac:dyDescent="0.2">
      <c r="A937" s="69"/>
      <c r="B937" s="69"/>
      <c r="C937" s="39" t="s">
        <v>756</v>
      </c>
      <c r="D937" s="39"/>
    </row>
    <row r="938" spans="1:5" x14ac:dyDescent="0.2">
      <c r="A938" s="69"/>
      <c r="B938" s="69"/>
      <c r="C938" s="39" t="s">
        <v>990</v>
      </c>
      <c r="D938" s="39"/>
    </row>
    <row r="939" spans="1:5" x14ac:dyDescent="0.2">
      <c r="A939" s="69"/>
      <c r="B939" s="69"/>
      <c r="C939" s="44" t="s">
        <v>990</v>
      </c>
      <c r="D939" s="44"/>
    </row>
    <row r="940" spans="1:5" x14ac:dyDescent="0.2">
      <c r="A940" s="69"/>
      <c r="B940" s="69"/>
      <c r="C940" s="44" t="s">
        <v>953</v>
      </c>
      <c r="D940" s="44"/>
    </row>
    <row r="941" spans="1:5" x14ac:dyDescent="0.2">
      <c r="A941" s="69"/>
      <c r="B941" s="69"/>
      <c r="C941" s="39" t="s">
        <v>954</v>
      </c>
      <c r="D941" s="39"/>
    </row>
    <row r="942" spans="1:5" x14ac:dyDescent="0.2">
      <c r="A942" s="69"/>
      <c r="B942" s="69"/>
      <c r="C942" s="44" t="s">
        <v>955</v>
      </c>
      <c r="D942" s="44"/>
    </row>
    <row r="943" spans="1:5" x14ac:dyDescent="0.2">
      <c r="A943" s="69"/>
      <c r="B943" s="69"/>
      <c r="C943" s="44" t="s">
        <v>989</v>
      </c>
      <c r="D943" s="44"/>
    </row>
    <row r="944" spans="1:5" x14ac:dyDescent="0.2">
      <c r="A944" s="69"/>
      <c r="B944" s="69"/>
      <c r="C944" s="39" t="s">
        <v>991</v>
      </c>
      <c r="D944" s="39" t="s">
        <v>991</v>
      </c>
      <c r="E944" t="s">
        <v>214</v>
      </c>
    </row>
    <row r="945" spans="1:4" x14ac:dyDescent="0.2">
      <c r="A945" s="88"/>
      <c r="B945" s="88"/>
      <c r="C945" s="39" t="s">
        <v>314</v>
      </c>
      <c r="D945" s="39"/>
    </row>
    <row r="946" spans="1:4" ht="14.25" customHeight="1" x14ac:dyDescent="0.2">
      <c r="A946" s="64" t="s">
        <v>35</v>
      </c>
      <c r="B946" s="64" t="s">
        <v>54</v>
      </c>
      <c r="C946" s="42" t="s">
        <v>992</v>
      </c>
      <c r="D946" s="42"/>
    </row>
    <row r="947" spans="1:4" x14ac:dyDescent="0.2">
      <c r="A947" s="65"/>
      <c r="B947" s="65"/>
      <c r="C947" s="42" t="s">
        <v>993</v>
      </c>
      <c r="D947" s="42"/>
    </row>
    <row r="948" spans="1:4" x14ac:dyDescent="0.2">
      <c r="A948" s="65"/>
      <c r="B948" s="65"/>
      <c r="C948" s="37" t="s">
        <v>994</v>
      </c>
      <c r="D948" s="37"/>
    </row>
    <row r="949" spans="1:4" x14ac:dyDescent="0.2">
      <c r="A949" s="65"/>
      <c r="B949" s="65"/>
      <c r="C949" s="37" t="s">
        <v>995</v>
      </c>
      <c r="D949" s="37"/>
    </row>
    <row r="950" spans="1:4" x14ac:dyDescent="0.2">
      <c r="A950" s="65"/>
      <c r="B950" s="65"/>
      <c r="C950" s="37" t="s">
        <v>996</v>
      </c>
      <c r="D950" s="37"/>
    </row>
    <row r="951" spans="1:4" x14ac:dyDescent="0.2">
      <c r="A951" s="65"/>
      <c r="B951" s="65"/>
      <c r="C951" s="42" t="s">
        <v>765</v>
      </c>
      <c r="D951" s="42"/>
    </row>
    <row r="952" spans="1:4" x14ac:dyDescent="0.2">
      <c r="A952" s="65"/>
      <c r="B952" s="65"/>
      <c r="C952" s="42" t="s">
        <v>989</v>
      </c>
      <c r="D952" s="42"/>
    </row>
    <row r="953" spans="1:4" x14ac:dyDescent="0.2">
      <c r="A953" s="65"/>
      <c r="B953" s="65"/>
      <c r="C953" s="37" t="s">
        <v>997</v>
      </c>
      <c r="D953" s="37" t="s">
        <v>998</v>
      </c>
    </row>
    <row r="954" spans="1:4" x14ac:dyDescent="0.2">
      <c r="A954" s="65"/>
      <c r="B954" s="65"/>
      <c r="C954" s="37" t="s">
        <v>961</v>
      </c>
      <c r="D954" s="37" t="s">
        <v>962</v>
      </c>
    </row>
    <row r="955" spans="1:4" x14ac:dyDescent="0.2">
      <c r="A955" s="65"/>
      <c r="B955" s="65"/>
      <c r="C955" s="37" t="s">
        <v>314</v>
      </c>
      <c r="D955" s="37"/>
    </row>
    <row r="956" spans="1:4" x14ac:dyDescent="0.2">
      <c r="A956" s="68" t="s">
        <v>36</v>
      </c>
      <c r="B956" s="68" t="s">
        <v>54</v>
      </c>
      <c r="C956" s="39" t="s">
        <v>999</v>
      </c>
      <c r="D956" s="39"/>
    </row>
    <row r="957" spans="1:4" x14ac:dyDescent="0.2">
      <c r="A957" s="69"/>
      <c r="B957" s="69"/>
      <c r="C957" s="39" t="s">
        <v>1000</v>
      </c>
      <c r="D957" s="39"/>
    </row>
    <row r="958" spans="1:4" x14ac:dyDescent="0.2">
      <c r="A958" s="69"/>
      <c r="B958" s="69"/>
      <c r="C958" s="39" t="s">
        <v>1001</v>
      </c>
      <c r="D958" s="39"/>
    </row>
    <row r="959" spans="1:4" x14ac:dyDescent="0.2">
      <c r="A959" s="69"/>
      <c r="B959" s="69"/>
      <c r="C959" s="39" t="s">
        <v>1002</v>
      </c>
      <c r="D959" s="39"/>
    </row>
    <row r="960" spans="1:4" x14ac:dyDescent="0.2">
      <c r="A960" s="69"/>
      <c r="B960" s="69"/>
      <c r="C960" s="39" t="s">
        <v>1003</v>
      </c>
      <c r="D960" s="39"/>
    </row>
    <row r="961" spans="1:5" x14ac:dyDescent="0.2">
      <c r="A961" s="69"/>
      <c r="B961" s="69"/>
      <c r="C961" s="39" t="s">
        <v>1004</v>
      </c>
      <c r="D961" s="39"/>
    </row>
    <row r="962" spans="1:5" x14ac:dyDescent="0.2">
      <c r="A962" s="69"/>
      <c r="B962" s="69"/>
      <c r="C962" s="39" t="s">
        <v>1005</v>
      </c>
      <c r="D962" s="39"/>
    </row>
    <row r="963" spans="1:5" x14ac:dyDescent="0.2">
      <c r="A963" s="69"/>
      <c r="B963" s="69"/>
      <c r="C963" s="39" t="s">
        <v>848</v>
      </c>
      <c r="D963" s="39"/>
      <c r="E963" t="s">
        <v>214</v>
      </c>
    </row>
    <row r="964" spans="1:5" x14ac:dyDescent="0.2">
      <c r="A964" s="70" t="s">
        <v>38</v>
      </c>
      <c r="B964" s="64" t="s">
        <v>54</v>
      </c>
      <c r="C964" s="37" t="s">
        <v>971</v>
      </c>
      <c r="D964" s="37"/>
    </row>
    <row r="965" spans="1:5" x14ac:dyDescent="0.2">
      <c r="A965" s="71"/>
      <c r="B965" s="65"/>
      <c r="C965" s="37" t="s">
        <v>972</v>
      </c>
      <c r="D965" s="37"/>
    </row>
    <row r="966" spans="1:5" x14ac:dyDescent="0.2">
      <c r="A966" s="71"/>
      <c r="B966" s="65"/>
      <c r="C966" s="37" t="s">
        <v>746</v>
      </c>
      <c r="D966" s="37"/>
    </row>
    <row r="967" spans="1:5" x14ac:dyDescent="0.2">
      <c r="A967" s="71"/>
      <c r="B967" s="65"/>
      <c r="C967" s="37" t="s">
        <v>973</v>
      </c>
      <c r="D967" s="37"/>
    </row>
    <row r="968" spans="1:5" x14ac:dyDescent="0.2">
      <c r="A968" s="71"/>
      <c r="B968" s="65"/>
      <c r="C968" s="37" t="s">
        <v>974</v>
      </c>
      <c r="D968" s="37"/>
    </row>
    <row r="969" spans="1:5" x14ac:dyDescent="0.2">
      <c r="A969" s="71"/>
      <c r="B969" s="65"/>
      <c r="C969" s="37" t="s">
        <v>1006</v>
      </c>
      <c r="D969" s="37"/>
      <c r="E969" t="s">
        <v>214</v>
      </c>
    </row>
    <row r="970" spans="1:5" x14ac:dyDescent="0.2">
      <c r="A970" s="72" t="s">
        <v>40</v>
      </c>
      <c r="B970" s="68" t="s">
        <v>54</v>
      </c>
      <c r="C970" s="39" t="s">
        <v>1007</v>
      </c>
      <c r="D970" s="39"/>
    </row>
    <row r="971" spans="1:5" x14ac:dyDescent="0.2">
      <c r="A971" s="73"/>
      <c r="B971" s="69"/>
      <c r="C971" s="39" t="s">
        <v>1008</v>
      </c>
      <c r="D971" s="39"/>
    </row>
    <row r="972" spans="1:5" x14ac:dyDescent="0.2">
      <c r="A972" s="73"/>
      <c r="B972" s="69"/>
      <c r="C972" s="39" t="s">
        <v>1009</v>
      </c>
      <c r="D972" s="39"/>
    </row>
    <row r="973" spans="1:5" x14ac:dyDescent="0.2">
      <c r="A973" s="73"/>
      <c r="B973" s="69"/>
      <c r="C973" s="39" t="s">
        <v>1010</v>
      </c>
      <c r="D973" s="39"/>
    </row>
    <row r="974" spans="1:5" x14ac:dyDescent="0.2">
      <c r="A974" s="73"/>
      <c r="B974" s="69"/>
      <c r="C974" s="39" t="s">
        <v>1011</v>
      </c>
      <c r="D974" s="39"/>
    </row>
    <row r="975" spans="1:5" x14ac:dyDescent="0.2">
      <c r="A975" s="73"/>
      <c r="B975" s="69"/>
      <c r="C975" s="39" t="s">
        <v>1012</v>
      </c>
      <c r="D975" s="39"/>
    </row>
    <row r="976" spans="1:5" x14ac:dyDescent="0.2">
      <c r="A976" s="89"/>
      <c r="B976" s="88"/>
      <c r="C976" s="39" t="s">
        <v>314</v>
      </c>
      <c r="D976" s="39"/>
    </row>
    <row r="977" spans="1:5" x14ac:dyDescent="0.2">
      <c r="A977" s="64" t="s">
        <v>39</v>
      </c>
      <c r="B977" s="64" t="s">
        <v>54</v>
      </c>
      <c r="C977" s="37" t="s">
        <v>1013</v>
      </c>
      <c r="D977" s="37"/>
      <c r="E977" t="s">
        <v>1014</v>
      </c>
    </row>
    <row r="978" spans="1:5" x14ac:dyDescent="0.2">
      <c r="A978" s="65"/>
      <c r="B978" s="65"/>
      <c r="C978" s="37" t="s">
        <v>1015</v>
      </c>
      <c r="D978" s="37"/>
    </row>
    <row r="979" spans="1:5" x14ac:dyDescent="0.2">
      <c r="A979" s="65"/>
      <c r="B979" s="65"/>
      <c r="C979" s="37" t="s">
        <v>1016</v>
      </c>
      <c r="D979" s="37"/>
    </row>
    <row r="980" spans="1:5" x14ac:dyDescent="0.2">
      <c r="A980" s="65"/>
      <c r="B980" s="65"/>
      <c r="C980" s="37" t="s">
        <v>1017</v>
      </c>
      <c r="D980" s="37"/>
    </row>
    <row r="981" spans="1:5" x14ac:dyDescent="0.2">
      <c r="A981" s="65"/>
      <c r="B981" s="65"/>
      <c r="C981" s="37" t="s">
        <v>1018</v>
      </c>
      <c r="D981" s="37"/>
    </row>
    <row r="982" spans="1:5" x14ac:dyDescent="0.2">
      <c r="A982" s="65"/>
      <c r="B982" s="65"/>
      <c r="C982" s="37" t="s">
        <v>1019</v>
      </c>
      <c r="D982" s="37"/>
    </row>
    <row r="983" spans="1:5" x14ac:dyDescent="0.2">
      <c r="A983" s="65"/>
      <c r="B983" s="65"/>
      <c r="C983" s="37" t="s">
        <v>1020</v>
      </c>
      <c r="D983" s="37"/>
    </row>
    <row r="984" spans="1:5" x14ac:dyDescent="0.2">
      <c r="A984" s="65"/>
      <c r="B984" s="65"/>
      <c r="C984" s="37" t="s">
        <v>1021</v>
      </c>
      <c r="D984" s="37"/>
    </row>
    <row r="985" spans="1:5" x14ac:dyDescent="0.2">
      <c r="A985" s="65"/>
      <c r="B985" s="65"/>
      <c r="C985" s="37" t="s">
        <v>1022</v>
      </c>
      <c r="D985" s="37" t="s">
        <v>1023</v>
      </c>
      <c r="E985" t="s">
        <v>214</v>
      </c>
    </row>
    <row r="986" spans="1:5" x14ac:dyDescent="0.2">
      <c r="A986" s="72" t="s">
        <v>41</v>
      </c>
      <c r="B986" s="68" t="s">
        <v>54</v>
      </c>
      <c r="C986" s="39" t="s">
        <v>975</v>
      </c>
      <c r="D986" s="39"/>
    </row>
    <row r="987" spans="1:5" x14ac:dyDescent="0.2">
      <c r="A987" s="73"/>
      <c r="B987" s="69"/>
      <c r="C987" s="39" t="s">
        <v>976</v>
      </c>
      <c r="D987" s="39"/>
    </row>
    <row r="988" spans="1:5" x14ac:dyDescent="0.2">
      <c r="A988" s="73"/>
      <c r="B988" s="69"/>
      <c r="C988" s="39" t="s">
        <v>1024</v>
      </c>
      <c r="D988" s="39"/>
    </row>
    <row r="989" spans="1:5" x14ac:dyDescent="0.2">
      <c r="A989" s="73"/>
      <c r="B989" s="69"/>
      <c r="C989" s="39" t="s">
        <v>1025</v>
      </c>
      <c r="D989" s="39"/>
    </row>
    <row r="990" spans="1:5" x14ac:dyDescent="0.2">
      <c r="A990" s="73"/>
      <c r="B990" s="69"/>
      <c r="C990" s="39" t="s">
        <v>1026</v>
      </c>
      <c r="D990" s="39"/>
    </row>
    <row r="991" spans="1:5" x14ac:dyDescent="0.2">
      <c r="A991" s="73"/>
      <c r="B991" s="69"/>
      <c r="C991" s="39" t="s">
        <v>1027</v>
      </c>
      <c r="D991" s="39"/>
    </row>
    <row r="992" spans="1:5" x14ac:dyDescent="0.2">
      <c r="A992" s="64" t="s">
        <v>42</v>
      </c>
      <c r="B992" s="64" t="s">
        <v>54</v>
      </c>
      <c r="C992" s="37" t="s">
        <v>754</v>
      </c>
      <c r="D992" s="37"/>
    </row>
    <row r="993" spans="1:5" x14ac:dyDescent="0.2">
      <c r="A993" s="65"/>
      <c r="B993" s="65"/>
      <c r="C993" s="37" t="s">
        <v>951</v>
      </c>
      <c r="D993" s="37"/>
    </row>
    <row r="994" spans="1:5" x14ac:dyDescent="0.2">
      <c r="A994" s="65"/>
      <c r="B994" s="65"/>
      <c r="C994" s="37" t="s">
        <v>950</v>
      </c>
      <c r="D994" s="37"/>
    </row>
    <row r="995" spans="1:5" x14ac:dyDescent="0.2">
      <c r="A995" s="65"/>
      <c r="B995" s="65"/>
      <c r="C995" s="37" t="s">
        <v>755</v>
      </c>
      <c r="D995" s="37"/>
    </row>
    <row r="996" spans="1:5" x14ac:dyDescent="0.2">
      <c r="A996" s="65"/>
      <c r="B996" s="65"/>
      <c r="C996" s="37" t="s">
        <v>1028</v>
      </c>
      <c r="D996" s="37" t="s">
        <v>1029</v>
      </c>
    </row>
    <row r="997" spans="1:5" x14ac:dyDescent="0.2">
      <c r="A997" s="65"/>
      <c r="B997" s="65"/>
      <c r="C997" s="37" t="s">
        <v>314</v>
      </c>
      <c r="D997" s="37"/>
    </row>
    <row r="998" spans="1:5" x14ac:dyDescent="0.2">
      <c r="A998" s="68" t="s">
        <v>43</v>
      </c>
      <c r="B998" s="68" t="s">
        <v>54</v>
      </c>
      <c r="C998" s="39" t="s">
        <v>1030</v>
      </c>
      <c r="D998" s="39"/>
      <c r="E998" t="s">
        <v>1014</v>
      </c>
    </row>
    <row r="999" spans="1:5" x14ac:dyDescent="0.2">
      <c r="A999" s="69"/>
      <c r="B999" s="69"/>
      <c r="C999" s="39" t="s">
        <v>1031</v>
      </c>
      <c r="D999" s="39"/>
    </row>
    <row r="1000" spans="1:5" x14ac:dyDescent="0.2">
      <c r="A1000" s="64" t="s">
        <v>45</v>
      </c>
      <c r="B1000" s="64" t="s">
        <v>54</v>
      </c>
      <c r="C1000" s="37" t="s">
        <v>1032</v>
      </c>
      <c r="D1000" s="37"/>
    </row>
    <row r="1001" spans="1:5" x14ac:dyDescent="0.2">
      <c r="A1001" s="65"/>
      <c r="B1001" s="65"/>
      <c r="C1001" s="37" t="s">
        <v>1033</v>
      </c>
      <c r="D1001" s="37"/>
    </row>
    <row r="1002" spans="1:5" x14ac:dyDescent="0.2">
      <c r="A1002" s="65"/>
      <c r="B1002" s="65"/>
      <c r="C1002" s="37" t="s">
        <v>1034</v>
      </c>
      <c r="D1002" s="37"/>
    </row>
    <row r="1003" spans="1:5" x14ac:dyDescent="0.2">
      <c r="A1003" s="65"/>
      <c r="B1003" s="65"/>
      <c r="C1003" s="37" t="s">
        <v>1035</v>
      </c>
      <c r="D1003" s="37"/>
      <c r="E1003" t="s">
        <v>214</v>
      </c>
    </row>
    <row r="1004" spans="1:5" x14ac:dyDescent="0.2">
      <c r="A1004" s="65"/>
      <c r="B1004" s="65"/>
      <c r="C1004" s="37" t="s">
        <v>1036</v>
      </c>
      <c r="D1004" s="37"/>
    </row>
    <row r="1005" spans="1:5" x14ac:dyDescent="0.2">
      <c r="A1005" s="65"/>
      <c r="B1005" s="65"/>
      <c r="C1005" s="37" t="s">
        <v>1037</v>
      </c>
      <c r="D1005" s="37"/>
    </row>
    <row r="1006" spans="1:5" x14ac:dyDescent="0.2">
      <c r="A1006" s="65"/>
      <c r="B1006" s="65"/>
      <c r="C1006" s="37" t="s">
        <v>1038</v>
      </c>
      <c r="D1006" s="37"/>
      <c r="E1006" t="s">
        <v>214</v>
      </c>
    </row>
    <row r="1007" spans="1:5" x14ac:dyDescent="0.2">
      <c r="A1007" s="65"/>
      <c r="B1007" s="65"/>
      <c r="C1007" s="37" t="s">
        <v>1039</v>
      </c>
      <c r="D1007" s="37"/>
    </row>
    <row r="1008" spans="1:5" x14ac:dyDescent="0.2">
      <c r="A1008" s="65"/>
      <c r="B1008" s="65"/>
      <c r="C1008" s="37" t="s">
        <v>1040</v>
      </c>
      <c r="D1008" s="37"/>
    </row>
    <row r="1009" spans="1:4" x14ac:dyDescent="0.2">
      <c r="A1009" s="65"/>
      <c r="B1009" s="65"/>
      <c r="C1009" s="37" t="s">
        <v>1041</v>
      </c>
      <c r="D1009" s="37"/>
    </row>
    <row r="1010" spans="1:4" x14ac:dyDescent="0.2">
      <c r="A1010" s="65"/>
      <c r="B1010" s="65"/>
      <c r="C1010" s="37" t="s">
        <v>1042</v>
      </c>
      <c r="D1010" s="37"/>
    </row>
    <row r="1011" spans="1:4" x14ac:dyDescent="0.2">
      <c r="A1011" s="65"/>
      <c r="B1011" s="65"/>
      <c r="C1011" s="37" t="s">
        <v>1043</v>
      </c>
      <c r="D1011" s="37"/>
    </row>
    <row r="1012" spans="1:4" x14ac:dyDescent="0.2">
      <c r="A1012" s="65"/>
      <c r="B1012" s="65"/>
      <c r="C1012" s="37" t="s">
        <v>1044</v>
      </c>
      <c r="D1012" s="37"/>
    </row>
    <row r="1013" spans="1:4" x14ac:dyDescent="0.2">
      <c r="A1013" s="65"/>
      <c r="B1013" s="65"/>
      <c r="C1013" s="37" t="s">
        <v>1045</v>
      </c>
      <c r="D1013" s="37"/>
    </row>
    <row r="1014" spans="1:4" x14ac:dyDescent="0.2">
      <c r="A1014" s="65"/>
      <c r="B1014" s="65"/>
      <c r="C1014" s="37" t="s">
        <v>1046</v>
      </c>
      <c r="D1014" s="37"/>
    </row>
    <row r="1015" spans="1:4" x14ac:dyDescent="0.2">
      <c r="A1015" s="65"/>
      <c r="B1015" s="65"/>
      <c r="C1015" s="37" t="s">
        <v>1047</v>
      </c>
      <c r="D1015" s="37"/>
    </row>
    <row r="1016" spans="1:4" x14ac:dyDescent="0.2">
      <c r="A1016" s="65"/>
      <c r="B1016" s="65"/>
      <c r="C1016" s="37" t="s">
        <v>1048</v>
      </c>
      <c r="D1016" s="37"/>
    </row>
    <row r="1017" spans="1:4" x14ac:dyDescent="0.2">
      <c r="A1017" s="65"/>
      <c r="B1017" s="65"/>
      <c r="C1017" s="37" t="s">
        <v>1049</v>
      </c>
      <c r="D1017" s="37"/>
    </row>
    <row r="1018" spans="1:4" x14ac:dyDescent="0.2">
      <c r="A1018" s="65"/>
      <c r="B1018" s="65"/>
      <c r="C1018" s="37" t="s">
        <v>1050</v>
      </c>
      <c r="D1018" s="37"/>
    </row>
    <row r="1019" spans="1:4" x14ac:dyDescent="0.2">
      <c r="A1019" s="65"/>
      <c r="B1019" s="65"/>
      <c r="C1019" s="37" t="s">
        <v>1051</v>
      </c>
      <c r="D1019" s="37"/>
    </row>
    <row r="1020" spans="1:4" x14ac:dyDescent="0.2">
      <c r="A1020" s="65"/>
      <c r="B1020" s="65"/>
      <c r="C1020" s="37" t="s">
        <v>1052</v>
      </c>
      <c r="D1020" s="37"/>
    </row>
    <row r="1021" spans="1:4" x14ac:dyDescent="0.2">
      <c r="A1021" s="65"/>
      <c r="B1021" s="65"/>
      <c r="C1021" s="37" t="s">
        <v>1053</v>
      </c>
      <c r="D1021" s="37"/>
    </row>
    <row r="1022" spans="1:4" x14ac:dyDescent="0.2">
      <c r="A1022" s="65"/>
      <c r="B1022" s="65"/>
      <c r="C1022" s="37" t="s">
        <v>1054</v>
      </c>
      <c r="D1022" s="37"/>
    </row>
    <row r="1023" spans="1:4" x14ac:dyDescent="0.2">
      <c r="A1023" s="65"/>
      <c r="B1023" s="65"/>
      <c r="C1023" s="37" t="s">
        <v>1055</v>
      </c>
      <c r="D1023" s="37"/>
    </row>
    <row r="1024" spans="1:4" x14ac:dyDescent="0.2">
      <c r="A1024" s="65"/>
      <c r="B1024" s="65"/>
      <c r="C1024" s="37" t="s">
        <v>1056</v>
      </c>
      <c r="D1024" s="37"/>
    </row>
    <row r="1025" spans="1:5" x14ac:dyDescent="0.2">
      <c r="A1025" s="65"/>
      <c r="B1025" s="65"/>
      <c r="C1025" s="37" t="s">
        <v>1057</v>
      </c>
      <c r="D1025" s="37"/>
    </row>
    <row r="1026" spans="1:5" x14ac:dyDescent="0.2">
      <c r="A1026" s="65"/>
      <c r="B1026" s="65"/>
      <c r="C1026" s="37" t="s">
        <v>1058</v>
      </c>
      <c r="D1026" s="37"/>
    </row>
    <row r="1027" spans="1:5" x14ac:dyDescent="0.2">
      <c r="A1027" s="65"/>
      <c r="B1027" s="65"/>
      <c r="C1027" s="37" t="s">
        <v>1059</v>
      </c>
      <c r="D1027" s="37"/>
    </row>
    <row r="1028" spans="1:5" x14ac:dyDescent="0.2">
      <c r="A1028" s="65"/>
      <c r="B1028" s="65"/>
      <c r="C1028" s="37" t="s">
        <v>1060</v>
      </c>
      <c r="D1028" s="37"/>
    </row>
    <row r="1029" spans="1:5" x14ac:dyDescent="0.2">
      <c r="A1029" s="65"/>
      <c r="B1029" s="65"/>
      <c r="C1029" s="37" t="s">
        <v>1061</v>
      </c>
      <c r="D1029" s="37"/>
    </row>
    <row r="1030" spans="1:5" x14ac:dyDescent="0.2">
      <c r="A1030" s="65"/>
      <c r="B1030" s="65"/>
      <c r="C1030" s="37" t="s">
        <v>1062</v>
      </c>
      <c r="D1030" s="37"/>
    </row>
    <row r="1031" spans="1:5" x14ac:dyDescent="0.2">
      <c r="A1031" s="65"/>
      <c r="B1031" s="65"/>
      <c r="C1031" s="95" t="s">
        <v>1063</v>
      </c>
      <c r="D1031" s="37"/>
      <c r="E1031" t="s">
        <v>214</v>
      </c>
    </row>
    <row r="1032" spans="1:5" x14ac:dyDescent="0.2">
      <c r="A1032" s="65"/>
      <c r="B1032" s="65"/>
      <c r="C1032" s="37" t="s">
        <v>1064</v>
      </c>
      <c r="D1032" s="37"/>
    </row>
    <row r="1033" spans="1:5" x14ac:dyDescent="0.2">
      <c r="A1033" s="65"/>
      <c r="B1033" s="65"/>
      <c r="C1033" s="37" t="s">
        <v>314</v>
      </c>
      <c r="D1033" s="37"/>
    </row>
    <row r="1034" spans="1:5" x14ac:dyDescent="0.2">
      <c r="A1034" s="48" t="s">
        <v>44</v>
      </c>
      <c r="B1034" s="48" t="s">
        <v>54</v>
      </c>
      <c r="C1034" s="39" t="s">
        <v>1065</v>
      </c>
      <c r="D1034" s="39"/>
      <c r="E1034" t="s">
        <v>1014</v>
      </c>
    </row>
    <row r="1035" spans="1:5" x14ac:dyDescent="0.2">
      <c r="A1035" s="49"/>
      <c r="B1035" s="49"/>
      <c r="C1035" s="39" t="s">
        <v>1066</v>
      </c>
      <c r="D1035" s="39"/>
    </row>
    <row r="1036" spans="1:5" x14ac:dyDescent="0.2">
      <c r="A1036" s="49"/>
      <c r="B1036" s="49"/>
      <c r="C1036" s="39" t="s">
        <v>314</v>
      </c>
      <c r="D1036" s="39"/>
    </row>
    <row r="1037" spans="1:5" x14ac:dyDescent="0.2">
      <c r="A1037" s="64" t="s">
        <v>1067</v>
      </c>
      <c r="B1037" s="64" t="s">
        <v>54</v>
      </c>
      <c r="C1037" s="37" t="s">
        <v>1068</v>
      </c>
      <c r="D1037" s="37"/>
    </row>
    <row r="1038" spans="1:5" x14ac:dyDescent="0.2">
      <c r="A1038" s="65"/>
      <c r="B1038" s="65"/>
      <c r="C1038" s="37" t="s">
        <v>1069</v>
      </c>
      <c r="D1038" s="37" t="s">
        <v>1070</v>
      </c>
    </row>
    <row r="1039" spans="1:5" x14ac:dyDescent="0.2">
      <c r="A1039" s="65"/>
      <c r="B1039" s="65"/>
      <c r="C1039" s="37" t="s">
        <v>1071</v>
      </c>
      <c r="D1039" s="37" t="s">
        <v>1072</v>
      </c>
    </row>
    <row r="1040" spans="1:5" x14ac:dyDescent="0.2">
      <c r="A1040" s="65"/>
      <c r="B1040" s="65"/>
      <c r="C1040" s="37" t="s">
        <v>1073</v>
      </c>
      <c r="D1040" s="37" t="s">
        <v>1074</v>
      </c>
    </row>
    <row r="1044" spans="4:4" x14ac:dyDescent="0.2">
      <c r="D1044" s="13"/>
    </row>
    <row r="1045" spans="4:4" x14ac:dyDescent="0.2">
      <c r="D1045" s="13"/>
    </row>
    <row r="1046" spans="4:4" x14ac:dyDescent="0.2">
      <c r="D1046" s="13"/>
    </row>
    <row r="1047" spans="4:4" x14ac:dyDescent="0.2">
      <c r="D1047" s="13"/>
    </row>
    <row r="1072" spans="3:3" x14ac:dyDescent="0.2">
      <c r="C1072"/>
    </row>
    <row r="1073" spans="1:8" s="10" customFormat="1" x14ac:dyDescent="0.2">
      <c r="A1073" s="97"/>
      <c r="B1073"/>
      <c r="C1073"/>
      <c r="D1073" s="97"/>
      <c r="E1073"/>
      <c r="F1073"/>
      <c r="G1073"/>
      <c r="H1073"/>
    </row>
    <row r="1074" spans="1:8" s="10" customFormat="1" x14ac:dyDescent="0.2">
      <c r="A1074" s="116"/>
      <c r="B1074"/>
      <c r="C1074"/>
      <c r="D1074" s="97"/>
      <c r="E1074"/>
      <c r="F1074"/>
      <c r="G1074"/>
      <c r="H1074"/>
    </row>
    <row r="1075" spans="1:8" s="10" customFormat="1" x14ac:dyDescent="0.2">
      <c r="A1075" s="97"/>
      <c r="B1075"/>
      <c r="C1075" s="13"/>
      <c r="D1075" s="97"/>
      <c r="E1075"/>
      <c r="F1075"/>
      <c r="G1075"/>
      <c r="H1075"/>
    </row>
    <row r="1076" spans="1:8" s="10" customFormat="1" x14ac:dyDescent="0.2">
      <c r="A1076" s="97"/>
      <c r="B1076"/>
      <c r="C1076" s="13" t="s">
        <v>309</v>
      </c>
      <c r="D1076" s="97"/>
      <c r="E1076"/>
      <c r="F1076"/>
      <c r="G1076"/>
      <c r="H1076"/>
    </row>
    <row r="1077" spans="1:8" s="10" customFormat="1" x14ac:dyDescent="0.2">
      <c r="A1077" s="97"/>
      <c r="B1077"/>
      <c r="C1077" s="13" t="s">
        <v>80</v>
      </c>
      <c r="D1077" s="97"/>
      <c r="E1077"/>
      <c r="F1077"/>
      <c r="G1077"/>
      <c r="H1077"/>
    </row>
    <row r="1078" spans="1:8" s="10" customFormat="1" x14ac:dyDescent="0.2">
      <c r="A1078" s="97"/>
      <c r="B1078"/>
      <c r="C1078" s="13" t="s">
        <v>310</v>
      </c>
      <c r="D1078" s="97"/>
      <c r="E1078"/>
      <c r="F1078"/>
      <c r="G1078"/>
      <c r="H1078"/>
    </row>
    <row r="1079" spans="1:8" s="10" customFormat="1" x14ac:dyDescent="0.2">
      <c r="A1079" s="97"/>
      <c r="B1079"/>
      <c r="C1079" s="13" t="s">
        <v>313</v>
      </c>
      <c r="D1079" s="97"/>
      <c r="E1079"/>
      <c r="F1079"/>
      <c r="G1079"/>
      <c r="H1079"/>
    </row>
    <row r="1080" spans="1:8" s="10" customFormat="1" x14ac:dyDescent="0.2">
      <c r="A1080" s="97"/>
      <c r="B1080"/>
      <c r="C1080" s="13"/>
      <c r="D1080" s="97"/>
      <c r="E1080"/>
      <c r="F1080"/>
      <c r="G1080"/>
      <c r="H1080"/>
    </row>
    <row r="1081" spans="1:8" s="10" customFormat="1" x14ac:dyDescent="0.2">
      <c r="A1081" s="97"/>
      <c r="B1081"/>
      <c r="C1081" s="13" t="s">
        <v>309</v>
      </c>
      <c r="D1081" s="97"/>
      <c r="E1081"/>
      <c r="F1081"/>
      <c r="G1081"/>
      <c r="H1081"/>
    </row>
    <row r="1082" spans="1:8" s="10" customFormat="1" x14ac:dyDescent="0.2">
      <c r="A1082" s="97"/>
      <c r="B1082"/>
      <c r="C1082" s="13" t="s">
        <v>80</v>
      </c>
      <c r="D1082" s="97"/>
      <c r="E1082"/>
      <c r="F1082"/>
      <c r="G1082"/>
      <c r="H1082"/>
    </row>
    <row r="1083" spans="1:8" s="10" customFormat="1" x14ac:dyDescent="0.2">
      <c r="A1083" s="97"/>
      <c r="B1083"/>
      <c r="C1083" s="13" t="s">
        <v>310</v>
      </c>
      <c r="D1083" s="97"/>
      <c r="E1083"/>
      <c r="F1083"/>
      <c r="G1083"/>
      <c r="H1083"/>
    </row>
    <row r="1084" spans="1:8" s="10" customFormat="1" x14ac:dyDescent="0.2">
      <c r="A1084" s="97"/>
      <c r="B1084"/>
      <c r="C1084" s="13" t="s">
        <v>313</v>
      </c>
      <c r="D1084" s="97"/>
      <c r="E1084"/>
      <c r="F1084"/>
      <c r="G1084"/>
      <c r="H1084"/>
    </row>
    <row r="1085" spans="1:8" s="10" customFormat="1" x14ac:dyDescent="0.2">
      <c r="A1085" s="97"/>
      <c r="B1085"/>
      <c r="C1085" s="13" t="s">
        <v>311</v>
      </c>
      <c r="D1085" s="97"/>
      <c r="E1085"/>
      <c r="F1085"/>
      <c r="G1085"/>
      <c r="H1085"/>
    </row>
    <row r="1086" spans="1:8" s="10" customFormat="1" x14ac:dyDescent="0.2">
      <c r="A1086" s="97"/>
      <c r="B1086"/>
      <c r="C1086" s="13"/>
      <c r="D1086" s="97"/>
      <c r="E1086"/>
      <c r="F1086"/>
      <c r="G1086"/>
      <c r="H1086"/>
    </row>
    <row r="1087" spans="1:8" s="10" customFormat="1" x14ac:dyDescent="0.2">
      <c r="A1087" s="97"/>
      <c r="B1087"/>
      <c r="C1087" s="13" t="s">
        <v>309</v>
      </c>
      <c r="D1087" s="97"/>
      <c r="E1087"/>
      <c r="F1087"/>
      <c r="G1087"/>
      <c r="H1087"/>
    </row>
    <row r="1088" spans="1:8" s="10" customFormat="1" x14ac:dyDescent="0.2">
      <c r="A1088" s="97"/>
      <c r="B1088"/>
      <c r="C1088" s="13" t="s">
        <v>80</v>
      </c>
      <c r="D1088" s="97"/>
      <c r="E1088"/>
      <c r="F1088"/>
      <c r="G1088"/>
      <c r="H1088"/>
    </row>
    <row r="1089" spans="2:8" s="10" customFormat="1" x14ac:dyDescent="0.2">
      <c r="B1089"/>
      <c r="C1089" s="13" t="s">
        <v>313</v>
      </c>
      <c r="D1089" s="97"/>
      <c r="E1089"/>
      <c r="F1089"/>
      <c r="G1089"/>
      <c r="H1089"/>
    </row>
    <row r="1090" spans="2:8" s="10" customFormat="1" x14ac:dyDescent="0.2">
      <c r="B1090"/>
      <c r="C1090" s="13"/>
      <c r="D1090" s="97"/>
      <c r="E1090"/>
      <c r="F1090"/>
      <c r="G1090"/>
      <c r="H1090"/>
    </row>
    <row r="1091" spans="2:8" s="10" customFormat="1" x14ac:dyDescent="0.2">
      <c r="B1091"/>
      <c r="C1091" s="13" t="s">
        <v>886</v>
      </c>
      <c r="D1091" s="97"/>
      <c r="E1091"/>
      <c r="F1091"/>
      <c r="G1091"/>
      <c r="H1091"/>
    </row>
    <row r="1092" spans="2:8" s="10" customFormat="1" x14ac:dyDescent="0.2">
      <c r="B1092"/>
      <c r="C1092" s="13" t="s">
        <v>314</v>
      </c>
      <c r="D1092" s="97"/>
      <c r="E1092"/>
      <c r="F1092"/>
      <c r="G1092"/>
      <c r="H1092"/>
    </row>
    <row r="1093" spans="2:8" s="10" customFormat="1" x14ac:dyDescent="0.2">
      <c r="B1093"/>
      <c r="C1093" s="13"/>
      <c r="D1093" s="97"/>
      <c r="E1093"/>
      <c r="F1093"/>
      <c r="G1093"/>
      <c r="H1093"/>
    </row>
    <row r="1094" spans="2:8" s="10" customFormat="1" x14ac:dyDescent="0.2">
      <c r="B1094"/>
      <c r="C1094" s="13" t="s">
        <v>440</v>
      </c>
      <c r="D1094" s="97"/>
      <c r="E1094"/>
      <c r="F1094"/>
      <c r="G1094"/>
      <c r="H1094"/>
    </row>
    <row r="1095" spans="2:8" s="10" customFormat="1" x14ac:dyDescent="0.2">
      <c r="B1095"/>
      <c r="C1095" s="13" t="s">
        <v>740</v>
      </c>
      <c r="D1095" s="97"/>
      <c r="E1095"/>
      <c r="F1095"/>
      <c r="G1095"/>
      <c r="H1095"/>
    </row>
    <row r="1096" spans="2:8" s="10" customFormat="1" x14ac:dyDescent="0.2">
      <c r="B1096"/>
      <c r="C1096" s="13" t="s">
        <v>741</v>
      </c>
      <c r="D1096" s="97"/>
      <c r="E1096"/>
      <c r="F1096"/>
      <c r="G1096"/>
      <c r="H1096"/>
    </row>
    <row r="1097" spans="2:8" s="10" customFormat="1" x14ac:dyDescent="0.2">
      <c r="B1097"/>
      <c r="C1097" s="13" t="s">
        <v>744</v>
      </c>
      <c r="D1097" s="97"/>
      <c r="E1097"/>
      <c r="F1097"/>
      <c r="G1097"/>
      <c r="H1097"/>
    </row>
    <row r="1098" spans="2:8" s="10" customFormat="1" x14ac:dyDescent="0.2">
      <c r="B1098"/>
      <c r="C1098" s="13" t="s">
        <v>745</v>
      </c>
      <c r="D1098" s="97"/>
      <c r="E1098"/>
      <c r="F1098"/>
      <c r="G1098"/>
      <c r="H1098"/>
    </row>
    <row r="1099" spans="2:8" s="10" customFormat="1" x14ac:dyDescent="0.2">
      <c r="B1099"/>
      <c r="C1099" s="13" t="s">
        <v>746</v>
      </c>
      <c r="D1099" s="97"/>
      <c r="E1099"/>
      <c r="F1099"/>
      <c r="G1099"/>
      <c r="H1099"/>
    </row>
    <row r="1100" spans="2:8" s="10" customFormat="1" x14ac:dyDescent="0.2">
      <c r="B1100"/>
      <c r="C1100" s="13" t="s">
        <v>747</v>
      </c>
      <c r="D1100" s="97"/>
      <c r="E1100"/>
      <c r="F1100"/>
      <c r="G1100"/>
      <c r="H1100"/>
    </row>
    <row r="1101" spans="2:8" s="10" customFormat="1" x14ac:dyDescent="0.2">
      <c r="B1101"/>
      <c r="C1101" s="13" t="s">
        <v>748</v>
      </c>
      <c r="D1101" s="97"/>
      <c r="E1101"/>
      <c r="F1101"/>
      <c r="G1101"/>
      <c r="H1101"/>
    </row>
    <row r="1102" spans="2:8" s="10" customFormat="1" x14ac:dyDescent="0.2">
      <c r="B1102"/>
      <c r="C1102" s="13" t="s">
        <v>749</v>
      </c>
      <c r="D1102" s="97"/>
      <c r="E1102"/>
      <c r="F1102"/>
      <c r="G1102"/>
      <c r="H1102"/>
    </row>
    <row r="1103" spans="2:8" s="10" customFormat="1" x14ac:dyDescent="0.2">
      <c r="B1103"/>
      <c r="C1103" s="13" t="s">
        <v>751</v>
      </c>
      <c r="D1103" s="97"/>
      <c r="E1103"/>
      <c r="F1103"/>
      <c r="G1103"/>
      <c r="H1103"/>
    </row>
    <row r="1104" spans="2:8" s="10" customFormat="1" x14ac:dyDescent="0.2">
      <c r="B1104"/>
      <c r="C1104" s="13" t="s">
        <v>485</v>
      </c>
      <c r="D1104" s="97"/>
      <c r="E1104"/>
      <c r="F1104"/>
      <c r="G1104"/>
      <c r="H1104"/>
    </row>
    <row r="1105" spans="2:8" s="10" customFormat="1" x14ac:dyDescent="0.2">
      <c r="B1105"/>
      <c r="C1105" s="13" t="s">
        <v>314</v>
      </c>
      <c r="D1105" s="97"/>
      <c r="E1105"/>
      <c r="F1105"/>
      <c r="G1105"/>
      <c r="H1105"/>
    </row>
    <row r="1106" spans="2:8" s="10" customFormat="1" x14ac:dyDescent="0.2">
      <c r="B1106"/>
      <c r="C1106" s="13"/>
      <c r="D1106" s="97"/>
      <c r="E1106"/>
      <c r="F1106"/>
      <c r="G1106"/>
      <c r="H1106"/>
    </row>
    <row r="1107" spans="2:8" s="10" customFormat="1" x14ac:dyDescent="0.2">
      <c r="B1107"/>
      <c r="C1107" s="13"/>
      <c r="D1107" s="97"/>
      <c r="E1107"/>
      <c r="F1107"/>
      <c r="G1107"/>
      <c r="H1107"/>
    </row>
    <row r="1108" spans="2:8" x14ac:dyDescent="0.2">
      <c r="C1108" s="13" t="s">
        <v>884</v>
      </c>
      <c r="D1108" s="97"/>
    </row>
    <row r="1109" spans="2:8" s="10" customFormat="1" x14ac:dyDescent="0.2">
      <c r="B1109"/>
      <c r="C1109" s="13" t="s">
        <v>885</v>
      </c>
      <c r="D1109" s="97"/>
      <c r="E1109"/>
      <c r="F1109"/>
      <c r="G1109"/>
      <c r="H1109"/>
    </row>
    <row r="1110" spans="2:8" s="10" customFormat="1" x14ac:dyDescent="0.2">
      <c r="B1110"/>
      <c r="C1110" s="13" t="s">
        <v>887</v>
      </c>
      <c r="D1110" s="97"/>
      <c r="E1110"/>
      <c r="F1110"/>
      <c r="G1110"/>
      <c r="H1110"/>
    </row>
    <row r="1111" spans="2:8" s="10" customFormat="1" x14ac:dyDescent="0.2">
      <c r="B1111"/>
      <c r="C1111" s="13" t="s">
        <v>314</v>
      </c>
      <c r="D1111" s="97"/>
      <c r="E1111"/>
      <c r="F1111"/>
      <c r="G1111"/>
      <c r="H1111"/>
    </row>
    <row r="1112" spans="2:8" s="10" customFormat="1" x14ac:dyDescent="0.2">
      <c r="B1112"/>
      <c r="C1112" s="13"/>
      <c r="D1112" s="97"/>
      <c r="E1112"/>
      <c r="F1112"/>
      <c r="G1112"/>
      <c r="H1112"/>
    </row>
    <row r="1113" spans="2:8" s="10" customFormat="1" x14ac:dyDescent="0.2">
      <c r="B1113"/>
      <c r="C1113" s="13" t="s">
        <v>321</v>
      </c>
      <c r="D1113" s="97"/>
      <c r="E1113"/>
      <c r="F1113"/>
      <c r="G1113"/>
      <c r="H1113"/>
    </row>
    <row r="1114" spans="2:8" s="10" customFormat="1" x14ac:dyDescent="0.2">
      <c r="B1114"/>
      <c r="C1114" s="13" t="s">
        <v>322</v>
      </c>
      <c r="D1114" s="97"/>
      <c r="E1114"/>
      <c r="F1114"/>
      <c r="G1114"/>
      <c r="H1114"/>
    </row>
    <row r="1115" spans="2:8" s="10" customFormat="1" x14ac:dyDescent="0.2">
      <c r="B1115"/>
      <c r="C1115" s="13" t="s">
        <v>312</v>
      </c>
      <c r="D1115" s="97"/>
      <c r="E1115"/>
      <c r="F1115"/>
      <c r="G1115"/>
      <c r="H1115"/>
    </row>
    <row r="1116" spans="2:8" s="10" customFormat="1" x14ac:dyDescent="0.2">
      <c r="B1116"/>
      <c r="C1116" s="13" t="s">
        <v>314</v>
      </c>
      <c r="D1116" s="97"/>
      <c r="E1116"/>
      <c r="F1116"/>
      <c r="G1116"/>
      <c r="H1116"/>
    </row>
    <row r="1117" spans="2:8" s="10" customFormat="1" x14ac:dyDescent="0.2">
      <c r="B1117"/>
      <c r="C1117" s="13"/>
      <c r="D1117" s="97"/>
      <c r="E1117"/>
      <c r="F1117"/>
      <c r="G1117"/>
      <c r="H1117"/>
    </row>
    <row r="1118" spans="2:8" s="10" customFormat="1" x14ac:dyDescent="0.2">
      <c r="B1118"/>
      <c r="C1118" s="13" t="s">
        <v>325</v>
      </c>
      <c r="D1118" s="97"/>
      <c r="E1118"/>
      <c r="F1118"/>
      <c r="G1118"/>
      <c r="H1118"/>
    </row>
    <row r="1119" spans="2:8" s="10" customFormat="1" x14ac:dyDescent="0.2">
      <c r="B1119"/>
      <c r="C1119" s="13" t="s">
        <v>1075</v>
      </c>
      <c r="D1119" s="97"/>
      <c r="E1119"/>
      <c r="F1119"/>
      <c r="G1119"/>
      <c r="H1119"/>
    </row>
    <row r="1120" spans="2:8" s="10" customFormat="1" x14ac:dyDescent="0.2">
      <c r="B1120"/>
      <c r="C1120" s="13"/>
      <c r="D1120" s="97"/>
      <c r="E1120"/>
      <c r="F1120"/>
      <c r="G1120"/>
      <c r="H1120"/>
    </row>
    <row r="1121" spans="2:8" x14ac:dyDescent="0.2">
      <c r="C1121" s="13" t="s">
        <v>325</v>
      </c>
      <c r="D1121" s="97"/>
    </row>
    <row r="1122" spans="2:8" s="10" customFormat="1" x14ac:dyDescent="0.2">
      <c r="B1122"/>
      <c r="C1122" s="13" t="s">
        <v>327</v>
      </c>
      <c r="D1122" s="97"/>
      <c r="E1122"/>
      <c r="F1122"/>
      <c r="G1122"/>
      <c r="H1122"/>
    </row>
    <row r="1123" spans="2:8" s="10" customFormat="1" x14ac:dyDescent="0.2">
      <c r="B1123"/>
      <c r="C1123" s="13" t="s">
        <v>329</v>
      </c>
      <c r="D1123" s="97"/>
      <c r="E1123"/>
      <c r="F1123"/>
      <c r="G1123"/>
      <c r="H1123"/>
    </row>
    <row r="1124" spans="2:8" s="10" customFormat="1" x14ac:dyDescent="0.2">
      <c r="B1124"/>
      <c r="C1124" s="13" t="s">
        <v>331</v>
      </c>
      <c r="D1124" s="97"/>
      <c r="E1124"/>
      <c r="F1124"/>
      <c r="G1124"/>
      <c r="H1124"/>
    </row>
    <row r="1125" spans="2:8" x14ac:dyDescent="0.2">
      <c r="C1125" s="13" t="s">
        <v>336</v>
      </c>
      <c r="D1125" s="97"/>
    </row>
    <row r="1126" spans="2:8" x14ac:dyDescent="0.2">
      <c r="C1126" s="13" t="s">
        <v>314</v>
      </c>
      <c r="D1126" s="97"/>
    </row>
    <row r="1129" spans="2:8" x14ac:dyDescent="0.2">
      <c r="C1129" s="13" t="s">
        <v>436</v>
      </c>
      <c r="D1129" s="97"/>
    </row>
    <row r="1130" spans="2:8" x14ac:dyDescent="0.2">
      <c r="C1130" s="13" t="s">
        <v>437</v>
      </c>
      <c r="D1130" s="97"/>
    </row>
    <row r="1131" spans="2:8" x14ac:dyDescent="0.2">
      <c r="C1131" s="13" t="s">
        <v>439</v>
      </c>
      <c r="D1131" s="97"/>
    </row>
    <row r="1132" spans="2:8" x14ac:dyDescent="0.2">
      <c r="C1132" s="13" t="s">
        <v>440</v>
      </c>
      <c r="D1132" s="97"/>
    </row>
    <row r="1133" spans="2:8" x14ac:dyDescent="0.2">
      <c r="C1133" s="13" t="s">
        <v>441</v>
      </c>
      <c r="D1133" s="97"/>
    </row>
    <row r="1134" spans="2:8" x14ac:dyDescent="0.2">
      <c r="C1134" s="13" t="s">
        <v>443</v>
      </c>
      <c r="D1134" s="97"/>
    </row>
    <row r="1135" spans="2:8" x14ac:dyDescent="0.2">
      <c r="C1135" s="13" t="s">
        <v>444</v>
      </c>
      <c r="D1135" s="97"/>
    </row>
    <row r="1136" spans="2:8" x14ac:dyDescent="0.2">
      <c r="C1136" s="13" t="s">
        <v>445</v>
      </c>
      <c r="D1136" s="97"/>
    </row>
    <row r="1137" spans="3:3" x14ac:dyDescent="0.2">
      <c r="C1137" s="13" t="s">
        <v>446</v>
      </c>
    </row>
    <row r="1138" spans="3:3" x14ac:dyDescent="0.2">
      <c r="C1138" s="13" t="s">
        <v>447</v>
      </c>
    </row>
    <row r="1139" spans="3:3" x14ac:dyDescent="0.2">
      <c r="C1139" s="13" t="s">
        <v>448</v>
      </c>
    </row>
    <row r="1140" spans="3:3" x14ac:dyDescent="0.2">
      <c r="C1140" s="13" t="s">
        <v>449</v>
      </c>
    </row>
    <row r="1141" spans="3:3" x14ac:dyDescent="0.2">
      <c r="C1141" s="13" t="s">
        <v>450</v>
      </c>
    </row>
    <row r="1142" spans="3:3" x14ac:dyDescent="0.2">
      <c r="C1142" s="13" t="s">
        <v>451</v>
      </c>
    </row>
    <row r="1143" spans="3:3" x14ac:dyDescent="0.2">
      <c r="C1143" s="13" t="s">
        <v>452</v>
      </c>
    </row>
    <row r="1144" spans="3:3" x14ac:dyDescent="0.2">
      <c r="C1144" s="13" t="s">
        <v>454</v>
      </c>
    </row>
    <row r="1145" spans="3:3" x14ac:dyDescent="0.2">
      <c r="C1145" s="13" t="s">
        <v>455</v>
      </c>
    </row>
    <row r="1146" spans="3:3" x14ac:dyDescent="0.2">
      <c r="C1146" s="13" t="s">
        <v>456</v>
      </c>
    </row>
    <row r="1147" spans="3:3" x14ac:dyDescent="0.2">
      <c r="C1147" s="13" t="s">
        <v>458</v>
      </c>
    </row>
    <row r="1148" spans="3:3" x14ac:dyDescent="0.2">
      <c r="C1148" s="13" t="s">
        <v>459</v>
      </c>
    </row>
    <row r="1149" spans="3:3" x14ac:dyDescent="0.2">
      <c r="C1149" s="13" t="s">
        <v>460</v>
      </c>
    </row>
    <row r="1150" spans="3:3" x14ac:dyDescent="0.2">
      <c r="C1150" s="13" t="s">
        <v>461</v>
      </c>
    </row>
    <row r="1151" spans="3:3" x14ac:dyDescent="0.2">
      <c r="C1151" s="13" t="s">
        <v>462</v>
      </c>
    </row>
    <row r="1152" spans="3:3" x14ac:dyDescent="0.2">
      <c r="C1152" s="13" t="s">
        <v>463</v>
      </c>
    </row>
    <row r="1153" spans="3:3" x14ac:dyDescent="0.2">
      <c r="C1153" s="13" t="s">
        <v>464</v>
      </c>
    </row>
    <row r="1154" spans="3:3" x14ac:dyDescent="0.2">
      <c r="C1154" s="13" t="s">
        <v>465</v>
      </c>
    </row>
    <row r="1155" spans="3:3" x14ac:dyDescent="0.2">
      <c r="C1155" s="13" t="s">
        <v>466</v>
      </c>
    </row>
    <row r="1156" spans="3:3" x14ac:dyDescent="0.2">
      <c r="C1156" s="13" t="s">
        <v>467</v>
      </c>
    </row>
    <row r="1157" spans="3:3" x14ac:dyDescent="0.2">
      <c r="C1157" s="13" t="s">
        <v>468</v>
      </c>
    </row>
    <row r="1158" spans="3:3" x14ac:dyDescent="0.2">
      <c r="C1158" s="13" t="s">
        <v>469</v>
      </c>
    </row>
    <row r="1159" spans="3:3" x14ac:dyDescent="0.2">
      <c r="C1159" s="13" t="s">
        <v>470</v>
      </c>
    </row>
    <row r="1160" spans="3:3" x14ac:dyDescent="0.2">
      <c r="C1160" s="13" t="s">
        <v>471</v>
      </c>
    </row>
    <row r="1161" spans="3:3" x14ac:dyDescent="0.2">
      <c r="C1161" s="13" t="s">
        <v>472</v>
      </c>
    </row>
    <row r="1162" spans="3:3" x14ac:dyDescent="0.2">
      <c r="C1162" s="13" t="s">
        <v>24</v>
      </c>
    </row>
    <row r="1163" spans="3:3" ht="14.45" customHeight="1" x14ac:dyDescent="0.2">
      <c r="C1163" s="13" t="s">
        <v>473</v>
      </c>
    </row>
    <row r="1164" spans="3:3" x14ac:dyDescent="0.2">
      <c r="C1164" s="13" t="s">
        <v>475</v>
      </c>
    </row>
    <row r="1165" spans="3:3" x14ac:dyDescent="0.2">
      <c r="C1165" s="13" t="s">
        <v>476</v>
      </c>
    </row>
    <row r="1166" spans="3:3" x14ac:dyDescent="0.2">
      <c r="C1166" s="13" t="s">
        <v>477</v>
      </c>
    </row>
    <row r="1167" spans="3:3" x14ac:dyDescent="0.2">
      <c r="C1167" s="13" t="s">
        <v>478</v>
      </c>
    </row>
    <row r="1168" spans="3:3" x14ac:dyDescent="0.2">
      <c r="C1168" s="13" t="s">
        <v>480</v>
      </c>
    </row>
    <row r="1169" spans="3:3" x14ac:dyDescent="0.2">
      <c r="C1169" s="13" t="s">
        <v>484</v>
      </c>
    </row>
    <row r="1170" spans="3:3" x14ac:dyDescent="0.2">
      <c r="C1170" s="13" t="s">
        <v>314</v>
      </c>
    </row>
    <row r="1171" spans="3:3" x14ac:dyDescent="0.2">
      <c r="C1171" s="13" t="s">
        <v>486</v>
      </c>
    </row>
    <row r="1172" spans="3:3" x14ac:dyDescent="0.2">
      <c r="C1172" s="13" t="s">
        <v>487</v>
      </c>
    </row>
    <row r="1173" spans="3:3" x14ac:dyDescent="0.2">
      <c r="C1173" s="13" t="s">
        <v>488</v>
      </c>
    </row>
    <row r="1174" spans="3:3" x14ac:dyDescent="0.2">
      <c r="C1174" s="13" t="s">
        <v>489</v>
      </c>
    </row>
    <row r="1175" spans="3:3" x14ac:dyDescent="0.2">
      <c r="C1175" s="13" t="s">
        <v>490</v>
      </c>
    </row>
    <row r="1176" spans="3:3" x14ac:dyDescent="0.2">
      <c r="C1176" s="13" t="s">
        <v>491</v>
      </c>
    </row>
    <row r="1177" spans="3:3" x14ac:dyDescent="0.2">
      <c r="C1177" s="13" t="s">
        <v>492</v>
      </c>
    </row>
    <row r="1178" spans="3:3" x14ac:dyDescent="0.2">
      <c r="C1178" s="13" t="s">
        <v>493</v>
      </c>
    </row>
    <row r="1179" spans="3:3" x14ac:dyDescent="0.2">
      <c r="C1179" s="13" t="s">
        <v>494</v>
      </c>
    </row>
    <row r="1180" spans="3:3" x14ac:dyDescent="0.2">
      <c r="C1180" s="13" t="s">
        <v>495</v>
      </c>
    </row>
    <row r="1181" spans="3:3" x14ac:dyDescent="0.2">
      <c r="C1181" s="13" t="s">
        <v>496</v>
      </c>
    </row>
    <row r="1182" spans="3:3" x14ac:dyDescent="0.2">
      <c r="C1182" s="13" t="s">
        <v>497</v>
      </c>
    </row>
    <row r="1183" spans="3:3" x14ac:dyDescent="0.2">
      <c r="C1183" s="13" t="s">
        <v>498</v>
      </c>
    </row>
    <row r="1184" spans="3:3" x14ac:dyDescent="0.2">
      <c r="C1184" s="13" t="s">
        <v>499</v>
      </c>
    </row>
    <row r="1185" spans="3:3" x14ac:dyDescent="0.2">
      <c r="C1185" s="13" t="s">
        <v>500</v>
      </c>
    </row>
    <row r="1186" spans="3:3" x14ac:dyDescent="0.2">
      <c r="C1186" s="13" t="s">
        <v>501</v>
      </c>
    </row>
    <row r="1187" spans="3:3" x14ac:dyDescent="0.2">
      <c r="C1187" s="13" t="s">
        <v>502</v>
      </c>
    </row>
    <row r="1188" spans="3:3" x14ac:dyDescent="0.2">
      <c r="C1188" s="13" t="s">
        <v>503</v>
      </c>
    </row>
    <row r="1189" spans="3:3" x14ac:dyDescent="0.2">
      <c r="C1189" s="13" t="s">
        <v>505</v>
      </c>
    </row>
    <row r="1190" spans="3:3" x14ac:dyDescent="0.2">
      <c r="C1190" s="13" t="s">
        <v>507</v>
      </c>
    </row>
    <row r="1191" spans="3:3" x14ac:dyDescent="0.2">
      <c r="C1191" s="13" t="s">
        <v>509</v>
      </c>
    </row>
    <row r="1192" spans="3:3" x14ac:dyDescent="0.2">
      <c r="C1192" s="117" t="s">
        <v>510</v>
      </c>
    </row>
    <row r="1193" spans="3:3" x14ac:dyDescent="0.2">
      <c r="C1193" s="13" t="s">
        <v>512</v>
      </c>
    </row>
    <row r="1194" spans="3:3" x14ac:dyDescent="0.2">
      <c r="C1194" s="13" t="s">
        <v>513</v>
      </c>
    </row>
    <row r="1195" spans="3:3" x14ac:dyDescent="0.2">
      <c r="C1195" s="13" t="s">
        <v>514</v>
      </c>
    </row>
    <row r="1196" spans="3:3" x14ac:dyDescent="0.2">
      <c r="C1196" s="13" t="s">
        <v>515</v>
      </c>
    </row>
    <row r="1197" spans="3:3" x14ac:dyDescent="0.2">
      <c r="C1197" s="13" t="s">
        <v>516</v>
      </c>
    </row>
    <row r="1198" spans="3:3" x14ac:dyDescent="0.2">
      <c r="C1198" s="13" t="s">
        <v>517</v>
      </c>
    </row>
    <row r="1199" spans="3:3" x14ac:dyDescent="0.2">
      <c r="C1199" s="13" t="s">
        <v>518</v>
      </c>
    </row>
    <row r="1200" spans="3:3" x14ac:dyDescent="0.2">
      <c r="C1200" s="13" t="s">
        <v>519</v>
      </c>
    </row>
    <row r="1201" spans="3:3" x14ac:dyDescent="0.2">
      <c r="C1201" s="13" t="s">
        <v>521</v>
      </c>
    </row>
    <row r="1202" spans="3:3" x14ac:dyDescent="0.2">
      <c r="C1202" s="13" t="s">
        <v>522</v>
      </c>
    </row>
    <row r="1203" spans="3:3" x14ac:dyDescent="0.2">
      <c r="C1203" s="13" t="s">
        <v>524</v>
      </c>
    </row>
    <row r="1204" spans="3:3" x14ac:dyDescent="0.2">
      <c r="C1204" s="13" t="s">
        <v>525</v>
      </c>
    </row>
    <row r="1205" spans="3:3" x14ac:dyDescent="0.2">
      <c r="C1205" s="13" t="s">
        <v>526</v>
      </c>
    </row>
    <row r="1206" spans="3:3" x14ac:dyDescent="0.2">
      <c r="C1206" s="13" t="s">
        <v>527</v>
      </c>
    </row>
    <row r="1207" spans="3:3" x14ac:dyDescent="0.2">
      <c r="C1207" s="13" t="s">
        <v>528</v>
      </c>
    </row>
    <row r="1208" spans="3:3" x14ac:dyDescent="0.2">
      <c r="C1208" s="13" t="s">
        <v>530</v>
      </c>
    </row>
    <row r="1209" spans="3:3" x14ac:dyDescent="0.2">
      <c r="C1209" s="13" t="s">
        <v>531</v>
      </c>
    </row>
    <row r="1210" spans="3:3" x14ac:dyDescent="0.2">
      <c r="C1210" s="13" t="s">
        <v>532</v>
      </c>
    </row>
    <row r="1211" spans="3:3" x14ac:dyDescent="0.2">
      <c r="C1211" s="13" t="s">
        <v>533</v>
      </c>
    </row>
    <row r="1212" spans="3:3" x14ac:dyDescent="0.2">
      <c r="C1212" s="13" t="s">
        <v>534</v>
      </c>
    </row>
    <row r="1213" spans="3:3" x14ac:dyDescent="0.2">
      <c r="C1213" s="13" t="s">
        <v>535</v>
      </c>
    </row>
    <row r="1214" spans="3:3" x14ac:dyDescent="0.2">
      <c r="C1214" s="13" t="s">
        <v>536</v>
      </c>
    </row>
    <row r="1215" spans="3:3" x14ac:dyDescent="0.2">
      <c r="C1215" s="13" t="s">
        <v>537</v>
      </c>
    </row>
    <row r="1216" spans="3:3" x14ac:dyDescent="0.2">
      <c r="C1216" s="13" t="s">
        <v>539</v>
      </c>
    </row>
    <row r="1217" spans="3:3" x14ac:dyDescent="0.2">
      <c r="C1217" s="13" t="s">
        <v>540</v>
      </c>
    </row>
    <row r="1218" spans="3:3" x14ac:dyDescent="0.2">
      <c r="C1218" s="13" t="s">
        <v>541</v>
      </c>
    </row>
    <row r="1219" spans="3:3" x14ac:dyDescent="0.2">
      <c r="C1219" s="13" t="s">
        <v>542</v>
      </c>
    </row>
    <row r="1220" spans="3:3" x14ac:dyDescent="0.2">
      <c r="C1220" s="13" t="s">
        <v>543</v>
      </c>
    </row>
    <row r="1221" spans="3:3" x14ac:dyDescent="0.2">
      <c r="C1221" s="13" t="s">
        <v>544</v>
      </c>
    </row>
    <row r="1222" spans="3:3" x14ac:dyDescent="0.2">
      <c r="C1222" s="13" t="s">
        <v>545</v>
      </c>
    </row>
    <row r="1223" spans="3:3" x14ac:dyDescent="0.2">
      <c r="C1223" s="13" t="s">
        <v>546</v>
      </c>
    </row>
    <row r="1224" spans="3:3" x14ac:dyDescent="0.2">
      <c r="C1224" s="13" t="s">
        <v>547</v>
      </c>
    </row>
    <row r="1225" spans="3:3" x14ac:dyDescent="0.2">
      <c r="C1225" s="13" t="s">
        <v>548</v>
      </c>
    </row>
    <row r="1226" spans="3:3" x14ac:dyDescent="0.2">
      <c r="C1226" s="13" t="s">
        <v>549</v>
      </c>
    </row>
    <row r="1227" spans="3:3" x14ac:dyDescent="0.2">
      <c r="C1227" s="13" t="s">
        <v>550</v>
      </c>
    </row>
    <row r="1228" spans="3:3" x14ac:dyDescent="0.2">
      <c r="C1228" s="13" t="s">
        <v>551</v>
      </c>
    </row>
    <row r="1229" spans="3:3" x14ac:dyDescent="0.2">
      <c r="C1229" s="13" t="s">
        <v>552</v>
      </c>
    </row>
    <row r="1230" spans="3:3" x14ac:dyDescent="0.2">
      <c r="C1230" s="13" t="s">
        <v>553</v>
      </c>
    </row>
    <row r="1231" spans="3:3" x14ac:dyDescent="0.2">
      <c r="C1231" s="13" t="s">
        <v>554</v>
      </c>
    </row>
    <row r="1232" spans="3:3" x14ac:dyDescent="0.2">
      <c r="C1232" s="13" t="s">
        <v>555</v>
      </c>
    </row>
    <row r="1233" spans="3:3" x14ac:dyDescent="0.2">
      <c r="C1233" s="13" t="s">
        <v>556</v>
      </c>
    </row>
    <row r="1234" spans="3:3" x14ac:dyDescent="0.2">
      <c r="C1234" s="13" t="s">
        <v>557</v>
      </c>
    </row>
    <row r="1235" spans="3:3" x14ac:dyDescent="0.2">
      <c r="C1235" s="13" t="s">
        <v>558</v>
      </c>
    </row>
    <row r="1236" spans="3:3" x14ac:dyDescent="0.2">
      <c r="C1236" s="13" t="s">
        <v>559</v>
      </c>
    </row>
    <row r="1237" spans="3:3" x14ac:dyDescent="0.2">
      <c r="C1237" s="13" t="s">
        <v>561</v>
      </c>
    </row>
    <row r="1238" spans="3:3" x14ac:dyDescent="0.2">
      <c r="C1238" s="13" t="s">
        <v>562</v>
      </c>
    </row>
    <row r="1239" spans="3:3" x14ac:dyDescent="0.2">
      <c r="C1239" s="13" t="s">
        <v>563</v>
      </c>
    </row>
    <row r="1240" spans="3:3" x14ac:dyDescent="0.2">
      <c r="C1240" s="13" t="s">
        <v>564</v>
      </c>
    </row>
    <row r="1241" spans="3:3" x14ac:dyDescent="0.2">
      <c r="C1241" s="13" t="s">
        <v>565</v>
      </c>
    </row>
    <row r="1242" spans="3:3" x14ac:dyDescent="0.2">
      <c r="C1242" s="13" t="s">
        <v>566</v>
      </c>
    </row>
    <row r="1243" spans="3:3" x14ac:dyDescent="0.2">
      <c r="C1243" s="13" t="s">
        <v>567</v>
      </c>
    </row>
    <row r="1244" spans="3:3" x14ac:dyDescent="0.2">
      <c r="C1244" s="13" t="s">
        <v>568</v>
      </c>
    </row>
    <row r="1245" spans="3:3" x14ac:dyDescent="0.2">
      <c r="C1245" s="13" t="s">
        <v>569</v>
      </c>
    </row>
    <row r="1248" spans="3:3" x14ac:dyDescent="0.2">
      <c r="C1248" s="13" t="s">
        <v>326</v>
      </c>
    </row>
    <row r="1249" spans="3:3" x14ac:dyDescent="0.2">
      <c r="C1249" s="13" t="s">
        <v>327</v>
      </c>
    </row>
    <row r="1250" spans="3:3" x14ac:dyDescent="0.2">
      <c r="C1250" s="13" t="s">
        <v>329</v>
      </c>
    </row>
    <row r="1251" spans="3:3" x14ac:dyDescent="0.2">
      <c r="C1251" s="13" t="s">
        <v>332</v>
      </c>
    </row>
    <row r="1252" spans="3:3" x14ac:dyDescent="0.2">
      <c r="C1252" s="13" t="s">
        <v>334</v>
      </c>
    </row>
    <row r="1253" spans="3:3" x14ac:dyDescent="0.2">
      <c r="C1253" s="13" t="s">
        <v>314</v>
      </c>
    </row>
    <row r="1255" spans="3:3" x14ac:dyDescent="0.2">
      <c r="C1255" s="13" t="s">
        <v>326</v>
      </c>
    </row>
    <row r="1256" spans="3:3" x14ac:dyDescent="0.2">
      <c r="C1256" s="13" t="s">
        <v>331</v>
      </c>
    </row>
    <row r="1257" spans="3:3" x14ac:dyDescent="0.2">
      <c r="C1257" s="13" t="s">
        <v>336</v>
      </c>
    </row>
    <row r="1258" spans="3:3" x14ac:dyDescent="0.2">
      <c r="C1258" s="13" t="s">
        <v>327</v>
      </c>
    </row>
    <row r="1259" spans="3:3" x14ac:dyDescent="0.2">
      <c r="C1259" s="13" t="s">
        <v>314</v>
      </c>
    </row>
    <row r="1261" spans="3:3" x14ac:dyDescent="0.2">
      <c r="C1261" s="13" t="s">
        <v>325</v>
      </c>
    </row>
    <row r="1262" spans="3:3" x14ac:dyDescent="0.2">
      <c r="C1262" s="13" t="s">
        <v>327</v>
      </c>
    </row>
    <row r="1263" spans="3:3" x14ac:dyDescent="0.2">
      <c r="C1263" s="13" t="s">
        <v>334</v>
      </c>
    </row>
    <row r="1264" spans="3:3" x14ac:dyDescent="0.2">
      <c r="C1264" s="13" t="s">
        <v>332</v>
      </c>
    </row>
    <row r="1265" spans="3:3" x14ac:dyDescent="0.2">
      <c r="C1265" s="13" t="s">
        <v>314</v>
      </c>
    </row>
    <row r="1267" spans="3:3" x14ac:dyDescent="0.2">
      <c r="C1267" s="13" t="s">
        <v>326</v>
      </c>
    </row>
    <row r="1268" spans="3:3" x14ac:dyDescent="0.2">
      <c r="C1268" s="13" t="s">
        <v>327</v>
      </c>
    </row>
    <row r="1269" spans="3:3" x14ac:dyDescent="0.2">
      <c r="C1269" s="13" t="s">
        <v>314</v>
      </c>
    </row>
    <row r="1272" spans="3:3" x14ac:dyDescent="0.2">
      <c r="C1272" s="13" t="s">
        <v>325</v>
      </c>
    </row>
    <row r="1273" spans="3:3" x14ac:dyDescent="0.2">
      <c r="C1273" s="13" t="s">
        <v>327</v>
      </c>
    </row>
    <row r="1274" spans="3:3" x14ac:dyDescent="0.2">
      <c r="C1274" s="13" t="s">
        <v>329</v>
      </c>
    </row>
    <row r="1275" spans="3:3" x14ac:dyDescent="0.2">
      <c r="C1275" s="13" t="s">
        <v>331</v>
      </c>
    </row>
    <row r="1276" spans="3:3" x14ac:dyDescent="0.2">
      <c r="C1276" s="13" t="s">
        <v>332</v>
      </c>
    </row>
    <row r="1277" spans="3:3" x14ac:dyDescent="0.2">
      <c r="C1277" s="13" t="s">
        <v>333</v>
      </c>
    </row>
    <row r="1278" spans="3:3" x14ac:dyDescent="0.2">
      <c r="C1278" s="13" t="s">
        <v>334</v>
      </c>
    </row>
    <row r="1279" spans="3:3" x14ac:dyDescent="0.2">
      <c r="C1279" s="13" t="s">
        <v>335</v>
      </c>
    </row>
    <row r="1280" spans="3:3" x14ac:dyDescent="0.2">
      <c r="C1280" s="13" t="s">
        <v>336</v>
      </c>
    </row>
    <row r="1281" spans="3:3" x14ac:dyDescent="0.2">
      <c r="C1281" s="13" t="s">
        <v>314</v>
      </c>
    </row>
    <row r="1283" spans="3:3" x14ac:dyDescent="0.2">
      <c r="C1283" s="13" t="s">
        <v>340</v>
      </c>
    </row>
    <row r="1284" spans="3:3" x14ac:dyDescent="0.2">
      <c r="C1284" s="13" t="s">
        <v>342</v>
      </c>
    </row>
    <row r="1285" spans="3:3" x14ac:dyDescent="0.2">
      <c r="C1285" s="13" t="s">
        <v>344</v>
      </c>
    </row>
    <row r="1286" spans="3:3" x14ac:dyDescent="0.2">
      <c r="C1286" s="13" t="s">
        <v>346</v>
      </c>
    </row>
    <row r="1287" spans="3:3" x14ac:dyDescent="0.2">
      <c r="C1287" s="13" t="s">
        <v>348</v>
      </c>
    </row>
    <row r="1288" spans="3:3" x14ac:dyDescent="0.2">
      <c r="C1288" s="13" t="s">
        <v>350</v>
      </c>
    </row>
    <row r="1289" spans="3:3" x14ac:dyDescent="0.2">
      <c r="C1289" s="13" t="s">
        <v>352</v>
      </c>
    </row>
    <row r="1290" spans="3:3" x14ac:dyDescent="0.2">
      <c r="C1290" s="13" t="s">
        <v>354</v>
      </c>
    </row>
    <row r="1291" spans="3:3" x14ac:dyDescent="0.2">
      <c r="C1291" s="13" t="s">
        <v>356</v>
      </c>
    </row>
    <row r="1292" spans="3:3" x14ac:dyDescent="0.2">
      <c r="C1292" s="13" t="s">
        <v>358</v>
      </c>
    </row>
    <row r="1293" spans="3:3" x14ac:dyDescent="0.2">
      <c r="C1293" s="13" t="s">
        <v>360</v>
      </c>
    </row>
    <row r="1294" spans="3:3" x14ac:dyDescent="0.2">
      <c r="C1294" s="13" t="s">
        <v>362</v>
      </c>
    </row>
    <row r="1295" spans="3:3" x14ac:dyDescent="0.2">
      <c r="C1295" s="13" t="s">
        <v>364</v>
      </c>
    </row>
    <row r="1296" spans="3:3" x14ac:dyDescent="0.2">
      <c r="C1296" s="13" t="s">
        <v>366</v>
      </c>
    </row>
    <row r="1297" spans="3:3" x14ac:dyDescent="0.2">
      <c r="C1297" s="13" t="s">
        <v>368</v>
      </c>
    </row>
    <row r="1298" spans="3:3" x14ac:dyDescent="0.2">
      <c r="C1298" s="13" t="s">
        <v>370</v>
      </c>
    </row>
    <row r="1299" spans="3:3" x14ac:dyDescent="0.2">
      <c r="C1299" s="13" t="s">
        <v>372</v>
      </c>
    </row>
    <row r="1300" spans="3:3" x14ac:dyDescent="0.2">
      <c r="C1300" s="13" t="s">
        <v>374</v>
      </c>
    </row>
    <row r="1301" spans="3:3" x14ac:dyDescent="0.2">
      <c r="C1301" s="13" t="s">
        <v>376</v>
      </c>
    </row>
    <row r="1302" spans="3:3" x14ac:dyDescent="0.2">
      <c r="C1302" s="13" t="s">
        <v>378</v>
      </c>
    </row>
    <row r="1303" spans="3:3" x14ac:dyDescent="0.2">
      <c r="C1303" s="13" t="s">
        <v>380</v>
      </c>
    </row>
    <row r="1304" spans="3:3" x14ac:dyDescent="0.2">
      <c r="C1304" s="13" t="s">
        <v>382</v>
      </c>
    </row>
    <row r="1305" spans="3:3" x14ac:dyDescent="0.2">
      <c r="C1305" s="13" t="s">
        <v>384</v>
      </c>
    </row>
    <row r="1306" spans="3:3" x14ac:dyDescent="0.2">
      <c r="C1306" s="13" t="s">
        <v>386</v>
      </c>
    </row>
    <row r="1307" spans="3:3" x14ac:dyDescent="0.2">
      <c r="C1307" s="13" t="s">
        <v>388</v>
      </c>
    </row>
    <row r="1308" spans="3:3" x14ac:dyDescent="0.2">
      <c r="C1308" s="13" t="s">
        <v>390</v>
      </c>
    </row>
    <row r="1309" spans="3:3" x14ac:dyDescent="0.2">
      <c r="C1309" s="13" t="s">
        <v>392</v>
      </c>
    </row>
    <row r="1310" spans="3:3" x14ac:dyDescent="0.2">
      <c r="C1310" s="13" t="s">
        <v>394</v>
      </c>
    </row>
    <row r="1311" spans="3:3" x14ac:dyDescent="0.2">
      <c r="C1311" s="13" t="s">
        <v>396</v>
      </c>
    </row>
    <row r="1312" spans="3:3" x14ac:dyDescent="0.2">
      <c r="C1312" s="13" t="s">
        <v>398</v>
      </c>
    </row>
    <row r="1313" spans="3:3" x14ac:dyDescent="0.2">
      <c r="C1313" s="13" t="s">
        <v>400</v>
      </c>
    </row>
    <row r="1314" spans="3:3" x14ac:dyDescent="0.2">
      <c r="C1314" s="13" t="s">
        <v>402</v>
      </c>
    </row>
    <row r="1315" spans="3:3" x14ac:dyDescent="0.2">
      <c r="C1315" s="13" t="s">
        <v>314</v>
      </c>
    </row>
  </sheetData>
  <autoFilter ref="A1:E1040" xr:uid="{00000000-0009-0000-0000-000020000000}"/>
  <sortState xmlns:xlrd2="http://schemas.microsoft.com/office/spreadsheetml/2017/richdata2" ref="C81:C84">
    <sortCondition ref="C81"/>
  </sortState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2"/>
  <dimension ref="A1:E795"/>
  <sheetViews>
    <sheetView showGridLines="0" rightToLeft="1" workbookViewId="0">
      <pane ySplit="1" topLeftCell="A2" activePane="bottomLeft" state="frozen"/>
      <selection activeCell="C34" sqref="C34"/>
      <selection pane="bottomLeft" activeCell="C34" sqref="C34"/>
    </sheetView>
  </sheetViews>
  <sheetFormatPr defaultRowHeight="15" outlineLevelRow="1" x14ac:dyDescent="0.25"/>
  <cols>
    <col min="1" max="1" width="25.625" style="43" customWidth="1"/>
    <col min="2" max="2" width="48.75" style="43" customWidth="1"/>
    <col min="3" max="3" width="12" customWidth="1"/>
    <col min="4" max="4" width="23.375" style="1" customWidth="1"/>
    <col min="5" max="5" width="14.25" customWidth="1"/>
  </cols>
  <sheetData>
    <row r="1" spans="1:5" ht="15.75" x14ac:dyDescent="0.25">
      <c r="A1" s="77" t="s">
        <v>1076</v>
      </c>
      <c r="B1" s="78" t="s">
        <v>1077</v>
      </c>
      <c r="C1" s="78" t="s">
        <v>1078</v>
      </c>
      <c r="D1" s="79" t="s">
        <v>1079</v>
      </c>
      <c r="E1" s="91"/>
    </row>
    <row r="2" spans="1:5" ht="15.75" outlineLevel="1" x14ac:dyDescent="0.2">
      <c r="A2" s="28" t="s">
        <v>19</v>
      </c>
      <c r="B2" s="29" t="s">
        <v>49</v>
      </c>
      <c r="C2" s="28">
        <v>5.0999999999999996</v>
      </c>
      <c r="D2" s="81"/>
    </row>
    <row r="3" spans="1:5" ht="15.75" outlineLevel="1" x14ac:dyDescent="0.2">
      <c r="A3" s="28" t="s">
        <v>19</v>
      </c>
      <c r="B3" s="29" t="s">
        <v>50</v>
      </c>
      <c r="C3" s="28">
        <v>5.2</v>
      </c>
      <c r="D3" s="81"/>
    </row>
    <row r="4" spans="1:5" ht="15.75" outlineLevel="1" x14ac:dyDescent="0.2">
      <c r="A4" s="28" t="s">
        <v>19</v>
      </c>
      <c r="B4" s="29" t="s">
        <v>51</v>
      </c>
      <c r="C4" s="28">
        <v>5.4</v>
      </c>
      <c r="D4" s="81"/>
    </row>
    <row r="5" spans="1:5" ht="15.75" outlineLevel="1" x14ac:dyDescent="0.2">
      <c r="A5" s="28" t="s">
        <v>19</v>
      </c>
      <c r="B5" s="29" t="s">
        <v>52</v>
      </c>
      <c r="C5" s="28">
        <v>5.7</v>
      </c>
      <c r="D5" s="81"/>
    </row>
    <row r="6" spans="1:5" ht="15.75" outlineLevel="1" x14ac:dyDescent="0.2">
      <c r="A6" s="28" t="s">
        <v>19</v>
      </c>
      <c r="B6" s="29" t="s">
        <v>53</v>
      </c>
      <c r="C6" s="28">
        <v>5.1100000000000003</v>
      </c>
      <c r="D6" s="81"/>
    </row>
    <row r="7" spans="1:5" ht="15.75" outlineLevel="1" x14ac:dyDescent="0.2">
      <c r="A7" s="28" t="s">
        <v>19</v>
      </c>
      <c r="B7" s="29" t="s">
        <v>54</v>
      </c>
      <c r="C7" s="28">
        <v>5.26</v>
      </c>
      <c r="D7" s="81"/>
    </row>
    <row r="8" spans="1:5" ht="15.75" outlineLevel="1" x14ac:dyDescent="0.2">
      <c r="A8" s="28" t="s">
        <v>19</v>
      </c>
      <c r="B8" s="29" t="s">
        <v>55</v>
      </c>
      <c r="C8" s="28">
        <v>5.27</v>
      </c>
      <c r="D8" s="81"/>
    </row>
    <row r="9" spans="1:5" ht="15.75" outlineLevel="1" x14ac:dyDescent="0.2">
      <c r="A9" s="28" t="s">
        <v>19</v>
      </c>
      <c r="B9" s="29" t="s">
        <v>56</v>
      </c>
      <c r="C9" s="28">
        <v>5.36</v>
      </c>
      <c r="D9" s="81"/>
    </row>
    <row r="10" spans="1:5" ht="15.75" outlineLevel="1" x14ac:dyDescent="0.2">
      <c r="A10" s="28" t="s">
        <v>19</v>
      </c>
      <c r="B10" s="29" t="s">
        <v>57</v>
      </c>
      <c r="C10" s="30">
        <v>5.5</v>
      </c>
      <c r="D10" s="81"/>
    </row>
    <row r="11" spans="1:5" ht="15.75" outlineLevel="1" x14ac:dyDescent="0.2">
      <c r="A11" s="28" t="s">
        <v>19</v>
      </c>
      <c r="B11" s="29" t="s">
        <v>58</v>
      </c>
      <c r="C11" s="28">
        <v>5.51</v>
      </c>
      <c r="D11" s="81"/>
    </row>
    <row r="12" spans="1:5" ht="15.75" outlineLevel="1" x14ac:dyDescent="0.2">
      <c r="A12" s="28" t="s">
        <v>19</v>
      </c>
      <c r="B12" s="29" t="s">
        <v>59</v>
      </c>
      <c r="C12" s="28">
        <v>5.53</v>
      </c>
      <c r="D12" s="81"/>
    </row>
    <row r="13" spans="1:5" ht="15.75" outlineLevel="1" x14ac:dyDescent="0.2">
      <c r="A13" s="28" t="s">
        <v>19</v>
      </c>
      <c r="B13" s="29" t="s">
        <v>60</v>
      </c>
      <c r="C13" s="28">
        <v>5.59</v>
      </c>
      <c r="D13" s="81"/>
    </row>
    <row r="14" spans="1:5" ht="15.75" outlineLevel="1" x14ac:dyDescent="0.2">
      <c r="A14" s="28" t="s">
        <v>19</v>
      </c>
      <c r="B14" s="29" t="s">
        <v>61</v>
      </c>
      <c r="C14" s="28">
        <v>5.54</v>
      </c>
      <c r="D14" s="81"/>
    </row>
    <row r="15" spans="1:5" ht="15.75" outlineLevel="1" x14ac:dyDescent="0.2">
      <c r="A15" s="28" t="s">
        <v>19</v>
      </c>
      <c r="B15" s="29" t="s">
        <v>62</v>
      </c>
      <c r="C15" s="30">
        <v>5.7</v>
      </c>
      <c r="D15" s="80" t="s">
        <v>1080</v>
      </c>
    </row>
    <row r="16" spans="1:5" ht="15.75" outlineLevel="1" x14ac:dyDescent="0.2">
      <c r="A16" s="28" t="s">
        <v>19</v>
      </c>
      <c r="B16" s="29" t="s">
        <v>63</v>
      </c>
      <c r="C16" s="28">
        <v>5.63</v>
      </c>
      <c r="D16" s="81"/>
    </row>
    <row r="17" spans="1:4" ht="15.75" outlineLevel="1" x14ac:dyDescent="0.2">
      <c r="A17" s="28" t="s">
        <v>19</v>
      </c>
      <c r="B17" s="29" t="s">
        <v>64</v>
      </c>
      <c r="C17" s="28">
        <v>5.47</v>
      </c>
      <c r="D17" s="81"/>
    </row>
    <row r="18" spans="1:4" ht="15.75" outlineLevel="1" x14ac:dyDescent="0.2">
      <c r="A18" s="28" t="s">
        <v>19</v>
      </c>
      <c r="B18" s="29" t="s">
        <v>65</v>
      </c>
      <c r="C18" s="28">
        <v>5.48</v>
      </c>
      <c r="D18" s="81"/>
    </row>
    <row r="19" spans="1:4" ht="15.75" x14ac:dyDescent="0.2">
      <c r="A19" s="33" t="s">
        <v>19</v>
      </c>
      <c r="B19" s="29"/>
      <c r="C19" s="28"/>
      <c r="D19" s="81"/>
    </row>
    <row r="20" spans="1:4" ht="15.75" outlineLevel="1" x14ac:dyDescent="0.2">
      <c r="A20" s="28" t="s">
        <v>20</v>
      </c>
      <c r="B20" s="29" t="s">
        <v>49</v>
      </c>
      <c r="C20" s="28">
        <v>5.0999999999999996</v>
      </c>
      <c r="D20" s="81"/>
    </row>
    <row r="21" spans="1:4" ht="15.75" outlineLevel="1" x14ac:dyDescent="0.2">
      <c r="A21" s="28" t="s">
        <v>20</v>
      </c>
      <c r="B21" s="29" t="s">
        <v>50</v>
      </c>
      <c r="C21" s="28">
        <v>5.2</v>
      </c>
      <c r="D21" s="81"/>
    </row>
    <row r="22" spans="1:4" ht="15.75" outlineLevel="1" x14ac:dyDescent="0.2">
      <c r="A22" s="28" t="s">
        <v>20</v>
      </c>
      <c r="B22" s="29" t="s">
        <v>66</v>
      </c>
      <c r="C22" s="28">
        <v>5.3</v>
      </c>
      <c r="D22" s="81"/>
    </row>
    <row r="23" spans="1:4" ht="15.75" outlineLevel="1" x14ac:dyDescent="0.2">
      <c r="A23" s="28" t="s">
        <v>20</v>
      </c>
      <c r="B23" s="29" t="s">
        <v>91</v>
      </c>
      <c r="C23" s="28">
        <v>5.14</v>
      </c>
      <c r="D23" s="81"/>
    </row>
    <row r="24" spans="1:4" ht="15.75" outlineLevel="1" x14ac:dyDescent="0.2">
      <c r="A24" s="28" t="s">
        <v>20</v>
      </c>
      <c r="B24" s="29" t="s">
        <v>68</v>
      </c>
      <c r="C24" s="28">
        <v>5.19</v>
      </c>
      <c r="D24" s="81"/>
    </row>
    <row r="25" spans="1:4" ht="15.75" outlineLevel="1" x14ac:dyDescent="0.2">
      <c r="A25" s="28" t="s">
        <v>20</v>
      </c>
      <c r="B25" s="29" t="s">
        <v>54</v>
      </c>
      <c r="C25" s="28">
        <v>5.26</v>
      </c>
      <c r="D25" s="81"/>
    </row>
    <row r="26" spans="1:4" ht="15.75" outlineLevel="1" x14ac:dyDescent="0.2">
      <c r="A26" s="28" t="s">
        <v>20</v>
      </c>
      <c r="B26" s="29" t="s">
        <v>55</v>
      </c>
      <c r="C26" s="28">
        <v>5.27</v>
      </c>
      <c r="D26" s="81"/>
    </row>
    <row r="27" spans="1:4" ht="15.75" outlineLevel="1" x14ac:dyDescent="0.2">
      <c r="A27" s="28" t="s">
        <v>20</v>
      </c>
      <c r="B27" s="29" t="s">
        <v>69</v>
      </c>
      <c r="C27" s="28">
        <v>5.28</v>
      </c>
      <c r="D27" s="81"/>
    </row>
    <row r="28" spans="1:4" ht="15.75" outlineLevel="1" x14ac:dyDescent="0.2">
      <c r="A28" s="28" t="s">
        <v>20</v>
      </c>
      <c r="B28" s="29" t="s">
        <v>70</v>
      </c>
      <c r="C28" s="30">
        <v>5.3</v>
      </c>
      <c r="D28" s="81"/>
    </row>
    <row r="29" spans="1:4" ht="15.75" outlineLevel="1" x14ac:dyDescent="0.2">
      <c r="A29" s="28" t="s">
        <v>20</v>
      </c>
      <c r="B29" s="29" t="s">
        <v>71</v>
      </c>
      <c r="C29" s="28">
        <v>5.49</v>
      </c>
      <c r="D29" s="81"/>
    </row>
    <row r="30" spans="1:4" ht="15.75" outlineLevel="1" x14ac:dyDescent="0.2">
      <c r="A30" s="28" t="s">
        <v>20</v>
      </c>
      <c r="B30" s="29" t="s">
        <v>58</v>
      </c>
      <c r="C30" s="28">
        <v>5.51</v>
      </c>
      <c r="D30" s="81"/>
    </row>
    <row r="31" spans="1:4" ht="15.75" outlineLevel="1" x14ac:dyDescent="0.2">
      <c r="A31" s="28" t="s">
        <v>20</v>
      </c>
      <c r="B31" s="29" t="s">
        <v>59</v>
      </c>
      <c r="C31" s="28">
        <v>5.53</v>
      </c>
      <c r="D31" s="81"/>
    </row>
    <row r="32" spans="1:4" ht="15.75" outlineLevel="1" x14ac:dyDescent="0.2">
      <c r="A32" s="28" t="s">
        <v>20</v>
      </c>
      <c r="B32" s="29" t="s">
        <v>72</v>
      </c>
      <c r="C32" s="28">
        <v>5.69</v>
      </c>
      <c r="D32" s="81"/>
    </row>
    <row r="33" spans="1:4" ht="15.75" outlineLevel="1" x14ac:dyDescent="0.2">
      <c r="A33" s="28" t="s">
        <v>20</v>
      </c>
      <c r="B33" s="29" t="s">
        <v>73</v>
      </c>
      <c r="C33" s="28">
        <v>5.75</v>
      </c>
      <c r="D33" s="81"/>
    </row>
    <row r="34" spans="1:4" ht="15.75" outlineLevel="1" x14ac:dyDescent="0.2">
      <c r="A34" s="28" t="s">
        <v>20</v>
      </c>
      <c r="B34" s="29" t="s">
        <v>62</v>
      </c>
      <c r="C34" s="30">
        <v>5.7</v>
      </c>
      <c r="D34" s="81"/>
    </row>
    <row r="35" spans="1:4" ht="15.75" outlineLevel="1" x14ac:dyDescent="0.2">
      <c r="A35" s="28" t="s">
        <v>20</v>
      </c>
      <c r="B35" s="29" t="s">
        <v>74</v>
      </c>
      <c r="C35" s="28">
        <v>5.74</v>
      </c>
      <c r="D35" s="81"/>
    </row>
    <row r="36" spans="1:4" ht="15.75" outlineLevel="1" x14ac:dyDescent="0.2">
      <c r="A36" s="28" t="s">
        <v>20</v>
      </c>
      <c r="B36" s="29" t="s">
        <v>75</v>
      </c>
      <c r="C36" s="28">
        <v>5.62</v>
      </c>
      <c r="D36" s="81"/>
    </row>
    <row r="37" spans="1:4" ht="15.75" outlineLevel="1" x14ac:dyDescent="0.2">
      <c r="A37" s="28" t="s">
        <v>20</v>
      </c>
      <c r="B37" s="29" t="s">
        <v>76</v>
      </c>
      <c r="C37" s="28">
        <v>5.58</v>
      </c>
      <c r="D37" s="81"/>
    </row>
    <row r="38" spans="1:4" ht="15.75" outlineLevel="1" x14ac:dyDescent="0.2">
      <c r="A38" s="28" t="s">
        <v>20</v>
      </c>
      <c r="B38" s="29" t="s">
        <v>61</v>
      </c>
      <c r="C38" s="28">
        <v>5.54</v>
      </c>
      <c r="D38" s="81"/>
    </row>
    <row r="39" spans="1:4" ht="15.75" outlineLevel="1" x14ac:dyDescent="0.2">
      <c r="A39" s="28" t="s">
        <v>20</v>
      </c>
      <c r="B39" s="29" t="s">
        <v>77</v>
      </c>
      <c r="C39" s="28">
        <v>5.55</v>
      </c>
      <c r="D39" s="81"/>
    </row>
    <row r="40" spans="1:4" ht="15.75" outlineLevel="1" x14ac:dyDescent="0.2">
      <c r="A40" s="28" t="s">
        <v>20</v>
      </c>
      <c r="B40" s="29" t="s">
        <v>63</v>
      </c>
      <c r="C40" s="28">
        <v>5.63</v>
      </c>
      <c r="D40" s="81"/>
    </row>
    <row r="41" spans="1:4" ht="15.75" outlineLevel="1" x14ac:dyDescent="0.2">
      <c r="A41" s="28" t="s">
        <v>20</v>
      </c>
      <c r="B41" s="29" t="s">
        <v>78</v>
      </c>
      <c r="C41" s="28">
        <v>5.65</v>
      </c>
      <c r="D41" s="81"/>
    </row>
    <row r="42" spans="1:4" ht="15.75" outlineLevel="1" x14ac:dyDescent="0.2">
      <c r="A42" s="28" t="s">
        <v>20</v>
      </c>
      <c r="B42" s="29" t="s">
        <v>17</v>
      </c>
      <c r="C42" s="28">
        <v>5.68</v>
      </c>
      <c r="D42" s="81"/>
    </row>
    <row r="43" spans="1:4" ht="15.75" outlineLevel="1" x14ac:dyDescent="0.2">
      <c r="A43" s="28" t="s">
        <v>20</v>
      </c>
      <c r="B43" s="29" t="s">
        <v>79</v>
      </c>
      <c r="C43" s="28">
        <v>5.45</v>
      </c>
      <c r="D43" s="81"/>
    </row>
    <row r="44" spans="1:4" ht="15.75" outlineLevel="1" x14ac:dyDescent="0.2">
      <c r="A44" s="28" t="s">
        <v>20</v>
      </c>
      <c r="B44" s="29" t="s">
        <v>64</v>
      </c>
      <c r="C44" s="28">
        <v>5.47</v>
      </c>
      <c r="D44" s="81"/>
    </row>
    <row r="45" spans="1:4" ht="15.75" outlineLevel="1" x14ac:dyDescent="0.2">
      <c r="A45" s="28" t="s">
        <v>20</v>
      </c>
      <c r="B45" s="29" t="s">
        <v>65</v>
      </c>
      <c r="C45" s="28">
        <v>5.48</v>
      </c>
      <c r="D45" s="81"/>
    </row>
    <row r="46" spans="1:4" ht="15.75" x14ac:dyDescent="0.2">
      <c r="A46" s="33" t="s">
        <v>20</v>
      </c>
      <c r="B46" s="29"/>
      <c r="C46" s="28"/>
      <c r="D46" s="81"/>
    </row>
    <row r="47" spans="1:4" ht="15.75" outlineLevel="1" x14ac:dyDescent="0.2">
      <c r="A47" s="28" t="s">
        <v>21</v>
      </c>
      <c r="B47" s="29" t="s">
        <v>49</v>
      </c>
      <c r="C47" s="28">
        <v>5.0999999999999996</v>
      </c>
      <c r="D47" s="81"/>
    </row>
    <row r="48" spans="1:4" ht="15.75" outlineLevel="1" x14ac:dyDescent="0.2">
      <c r="A48" s="28" t="s">
        <v>21</v>
      </c>
      <c r="B48" s="29" t="s">
        <v>50</v>
      </c>
      <c r="C48" s="28">
        <v>5.2</v>
      </c>
      <c r="D48" s="81"/>
    </row>
    <row r="49" spans="1:4" ht="15.75" outlineLevel="1" x14ac:dyDescent="0.2">
      <c r="A49" s="28" t="s">
        <v>21</v>
      </c>
      <c r="B49" s="29" t="s">
        <v>66</v>
      </c>
      <c r="C49" s="28">
        <v>5.3</v>
      </c>
      <c r="D49" s="81"/>
    </row>
    <row r="50" spans="1:4" ht="15.75" outlineLevel="1" x14ac:dyDescent="0.2">
      <c r="A50" s="28" t="s">
        <v>21</v>
      </c>
      <c r="B50" s="29" t="s">
        <v>80</v>
      </c>
      <c r="C50" s="28">
        <v>5.6</v>
      </c>
      <c r="D50" s="81"/>
    </row>
    <row r="51" spans="1:4" ht="15.75" outlineLevel="1" x14ac:dyDescent="0.2">
      <c r="A51" s="28" t="s">
        <v>21</v>
      </c>
      <c r="B51" s="29" t="s">
        <v>1081</v>
      </c>
      <c r="C51" s="30">
        <v>5.0999999999999996</v>
      </c>
      <c r="D51" s="81"/>
    </row>
    <row r="52" spans="1:4" ht="15.75" outlineLevel="1" x14ac:dyDescent="0.2">
      <c r="A52" s="28" t="s">
        <v>21</v>
      </c>
      <c r="B52" s="29" t="s">
        <v>91</v>
      </c>
      <c r="C52" s="28">
        <v>5.14</v>
      </c>
      <c r="D52" s="81"/>
    </row>
    <row r="53" spans="1:4" ht="15.75" outlineLevel="1" x14ac:dyDescent="0.2">
      <c r="A53" s="28" t="s">
        <v>21</v>
      </c>
      <c r="B53" s="29" t="s">
        <v>68</v>
      </c>
      <c r="C53" s="28">
        <v>5.19</v>
      </c>
      <c r="D53" s="81"/>
    </row>
    <row r="54" spans="1:4" ht="15.75" outlineLevel="1" x14ac:dyDescent="0.2">
      <c r="A54" s="28" t="s">
        <v>21</v>
      </c>
      <c r="B54" s="29" t="s">
        <v>82</v>
      </c>
      <c r="C54" s="28">
        <v>5.24</v>
      </c>
      <c r="D54" s="81"/>
    </row>
    <row r="55" spans="1:4" ht="15.75" outlineLevel="1" x14ac:dyDescent="0.2">
      <c r="A55" s="28" t="s">
        <v>21</v>
      </c>
      <c r="B55" s="29" t="s">
        <v>54</v>
      </c>
      <c r="C55" s="28">
        <v>5.26</v>
      </c>
      <c r="D55" s="81"/>
    </row>
    <row r="56" spans="1:4" ht="15.75" outlineLevel="1" x14ac:dyDescent="0.2">
      <c r="A56" s="28" t="s">
        <v>21</v>
      </c>
      <c r="B56" s="29" t="s">
        <v>55</v>
      </c>
      <c r="C56" s="28">
        <v>5.27</v>
      </c>
      <c r="D56" s="81"/>
    </row>
    <row r="57" spans="1:4" ht="15.75" outlineLevel="1" x14ac:dyDescent="0.2">
      <c r="A57" s="28" t="s">
        <v>21</v>
      </c>
      <c r="B57" s="29" t="s">
        <v>69</v>
      </c>
      <c r="C57" s="28">
        <v>5.28</v>
      </c>
      <c r="D57" s="81"/>
    </row>
    <row r="58" spans="1:4" ht="15.75" outlineLevel="1" x14ac:dyDescent="0.2">
      <c r="A58" s="28" t="s">
        <v>21</v>
      </c>
      <c r="B58" s="29" t="s">
        <v>70</v>
      </c>
      <c r="C58" s="30">
        <v>5.3</v>
      </c>
      <c r="D58" s="81"/>
    </row>
    <row r="59" spans="1:4" ht="15.75" outlineLevel="1" x14ac:dyDescent="0.2">
      <c r="A59" s="28" t="s">
        <v>21</v>
      </c>
      <c r="B59" s="29" t="s">
        <v>83</v>
      </c>
      <c r="C59" s="28">
        <v>5.31</v>
      </c>
      <c r="D59" s="81"/>
    </row>
    <row r="60" spans="1:4" ht="15.75" outlineLevel="1" x14ac:dyDescent="0.2">
      <c r="A60" s="28" t="s">
        <v>21</v>
      </c>
      <c r="B60" s="29" t="s">
        <v>56</v>
      </c>
      <c r="C60" s="28">
        <v>5.36</v>
      </c>
      <c r="D60" s="81"/>
    </row>
    <row r="61" spans="1:4" ht="15.75" outlineLevel="1" x14ac:dyDescent="0.2">
      <c r="A61" s="28" t="s">
        <v>21</v>
      </c>
      <c r="B61" s="29" t="s">
        <v>71</v>
      </c>
      <c r="C61" s="28">
        <v>5.49</v>
      </c>
      <c r="D61" s="81"/>
    </row>
    <row r="62" spans="1:4" ht="15.75" outlineLevel="1" x14ac:dyDescent="0.2">
      <c r="A62" s="28" t="s">
        <v>21</v>
      </c>
      <c r="B62" s="29" t="s">
        <v>58</v>
      </c>
      <c r="C62" s="28">
        <v>5.51</v>
      </c>
      <c r="D62" s="81"/>
    </row>
    <row r="63" spans="1:4" ht="15.75" outlineLevel="1" x14ac:dyDescent="0.2">
      <c r="A63" s="28" t="s">
        <v>21</v>
      </c>
      <c r="B63" s="29" t="s">
        <v>1082</v>
      </c>
      <c r="C63" s="28">
        <v>5.52</v>
      </c>
      <c r="D63" s="81"/>
    </row>
    <row r="64" spans="1:4" ht="15.75" outlineLevel="1" x14ac:dyDescent="0.2">
      <c r="A64" s="28" t="s">
        <v>21</v>
      </c>
      <c r="B64" s="29" t="s">
        <v>59</v>
      </c>
      <c r="C64" s="28">
        <v>5.53</v>
      </c>
      <c r="D64" s="81"/>
    </row>
    <row r="65" spans="1:4" ht="15.75" outlineLevel="1" x14ac:dyDescent="0.2">
      <c r="A65" s="28" t="s">
        <v>21</v>
      </c>
      <c r="B65" s="29" t="s">
        <v>72</v>
      </c>
      <c r="C65" s="28">
        <v>5.69</v>
      </c>
      <c r="D65" s="81"/>
    </row>
    <row r="66" spans="1:4" ht="15.75" outlineLevel="1" x14ac:dyDescent="0.2">
      <c r="A66" s="28" t="s">
        <v>21</v>
      </c>
      <c r="B66" s="29" t="s">
        <v>85</v>
      </c>
      <c r="C66" s="30">
        <v>5.72</v>
      </c>
      <c r="D66" s="81"/>
    </row>
    <row r="67" spans="1:4" ht="15.75" outlineLevel="1" x14ac:dyDescent="0.2">
      <c r="A67" s="28" t="s">
        <v>21</v>
      </c>
      <c r="B67" s="29" t="s">
        <v>73</v>
      </c>
      <c r="C67" s="28">
        <v>5.75</v>
      </c>
      <c r="D67" s="81"/>
    </row>
    <row r="68" spans="1:4" ht="15.75" outlineLevel="1" x14ac:dyDescent="0.2">
      <c r="A68" s="28" t="s">
        <v>21</v>
      </c>
      <c r="B68" s="29" t="s">
        <v>62</v>
      </c>
      <c r="C68" s="30">
        <v>5.7</v>
      </c>
      <c r="D68" s="81"/>
    </row>
    <row r="69" spans="1:4" ht="15.75" outlineLevel="1" x14ac:dyDescent="0.2">
      <c r="A69" s="28" t="s">
        <v>21</v>
      </c>
      <c r="B69" s="29" t="s">
        <v>74</v>
      </c>
      <c r="C69" s="28">
        <v>5.74</v>
      </c>
      <c r="D69" s="81"/>
    </row>
    <row r="70" spans="1:4" ht="15.75" outlineLevel="1" x14ac:dyDescent="0.2">
      <c r="A70" s="28" t="s">
        <v>21</v>
      </c>
      <c r="B70" s="29" t="s">
        <v>86</v>
      </c>
      <c r="C70" s="28">
        <v>5.76</v>
      </c>
      <c r="D70" s="81"/>
    </row>
    <row r="71" spans="1:4" ht="15.75" outlineLevel="1" x14ac:dyDescent="0.2">
      <c r="A71" s="28" t="s">
        <v>21</v>
      </c>
      <c r="B71" s="29" t="s">
        <v>87</v>
      </c>
      <c r="C71" s="28">
        <v>5.89</v>
      </c>
      <c r="D71" s="80" t="s">
        <v>1080</v>
      </c>
    </row>
    <row r="72" spans="1:4" ht="15.75" outlineLevel="1" x14ac:dyDescent="0.2">
      <c r="A72" s="28" t="s">
        <v>21</v>
      </c>
      <c r="B72" s="29" t="s">
        <v>76</v>
      </c>
      <c r="C72" s="28">
        <v>5.58</v>
      </c>
      <c r="D72" s="81"/>
    </row>
    <row r="73" spans="1:4" ht="15.75" outlineLevel="1" x14ac:dyDescent="0.2">
      <c r="A73" s="28" t="s">
        <v>21</v>
      </c>
      <c r="B73" s="29" t="s">
        <v>75</v>
      </c>
      <c r="C73" s="28">
        <v>5.62</v>
      </c>
      <c r="D73" s="81"/>
    </row>
    <row r="74" spans="1:4" ht="15.75" outlineLevel="1" x14ac:dyDescent="0.2">
      <c r="A74" s="28" t="s">
        <v>21</v>
      </c>
      <c r="B74" s="29" t="s">
        <v>61</v>
      </c>
      <c r="C74" s="28">
        <v>5.54</v>
      </c>
      <c r="D74" s="81"/>
    </row>
    <row r="75" spans="1:4" ht="15.75" outlineLevel="1" x14ac:dyDescent="0.2">
      <c r="A75" s="28" t="s">
        <v>21</v>
      </c>
      <c r="B75" s="29" t="s">
        <v>77</v>
      </c>
      <c r="C75" s="28">
        <v>5.55</v>
      </c>
      <c r="D75" s="81"/>
    </row>
    <row r="76" spans="1:4" ht="15.75" outlineLevel="1" x14ac:dyDescent="0.2">
      <c r="A76" s="28" t="s">
        <v>21</v>
      </c>
      <c r="B76" s="29" t="s">
        <v>63</v>
      </c>
      <c r="C76" s="28">
        <v>5.63</v>
      </c>
      <c r="D76" s="81"/>
    </row>
    <row r="77" spans="1:4" ht="15.75" outlineLevel="1" x14ac:dyDescent="0.2">
      <c r="A77" s="28" t="s">
        <v>21</v>
      </c>
      <c r="B77" s="29" t="s">
        <v>78</v>
      </c>
      <c r="C77" s="28">
        <v>5.65</v>
      </c>
      <c r="D77" s="81"/>
    </row>
    <row r="78" spans="1:4" ht="15.75" outlineLevel="1" x14ac:dyDescent="0.2">
      <c r="A78" s="28" t="s">
        <v>21</v>
      </c>
      <c r="B78" s="29" t="s">
        <v>88</v>
      </c>
      <c r="C78" s="28">
        <v>5.66</v>
      </c>
      <c r="D78" s="81"/>
    </row>
    <row r="79" spans="1:4" ht="15.75" outlineLevel="1" x14ac:dyDescent="0.2">
      <c r="A79" s="28" t="s">
        <v>21</v>
      </c>
      <c r="B79" s="29" t="s">
        <v>17</v>
      </c>
      <c r="C79" s="28">
        <v>5.68</v>
      </c>
      <c r="D79" s="81"/>
    </row>
    <row r="80" spans="1:4" ht="15.75" outlineLevel="1" x14ac:dyDescent="0.2">
      <c r="A80" s="28" t="s">
        <v>21</v>
      </c>
      <c r="B80" s="29" t="s">
        <v>79</v>
      </c>
      <c r="C80" s="28">
        <v>5.45</v>
      </c>
      <c r="D80" s="81"/>
    </row>
    <row r="81" spans="1:4" ht="15.75" outlineLevel="1" x14ac:dyDescent="0.2">
      <c r="A81" s="28" t="s">
        <v>21</v>
      </c>
      <c r="B81" s="29" t="s">
        <v>64</v>
      </c>
      <c r="C81" s="28">
        <v>5.47</v>
      </c>
      <c r="D81" s="81"/>
    </row>
    <row r="82" spans="1:4" ht="15.75" outlineLevel="1" x14ac:dyDescent="0.2">
      <c r="A82" s="28" t="s">
        <v>21</v>
      </c>
      <c r="B82" s="29" t="s">
        <v>65</v>
      </c>
      <c r="C82" s="28">
        <v>5.48</v>
      </c>
      <c r="D82" s="81"/>
    </row>
    <row r="83" spans="1:4" ht="15.75" x14ac:dyDescent="0.2">
      <c r="A83" s="33" t="s">
        <v>21</v>
      </c>
      <c r="B83" s="29"/>
      <c r="C83" s="28"/>
      <c r="D83" s="81"/>
    </row>
    <row r="84" spans="1:4" ht="15.75" outlineLevel="1" x14ac:dyDescent="0.2">
      <c r="A84" s="28" t="s">
        <v>22</v>
      </c>
      <c r="B84" s="29" t="s">
        <v>49</v>
      </c>
      <c r="C84" s="28">
        <v>5.0999999999999996</v>
      </c>
      <c r="D84" s="81"/>
    </row>
    <row r="85" spans="1:4" ht="15.75" outlineLevel="1" x14ac:dyDescent="0.2">
      <c r="A85" s="28" t="s">
        <v>22</v>
      </c>
      <c r="B85" s="29" t="s">
        <v>50</v>
      </c>
      <c r="C85" s="28">
        <v>5.2</v>
      </c>
      <c r="D85" s="81"/>
    </row>
    <row r="86" spans="1:4" ht="15.75" outlineLevel="1" x14ac:dyDescent="0.2">
      <c r="A86" s="28" t="s">
        <v>22</v>
      </c>
      <c r="B86" s="29" t="s">
        <v>66</v>
      </c>
      <c r="C86" s="28">
        <v>5.3</v>
      </c>
      <c r="D86" s="81"/>
    </row>
    <row r="87" spans="1:4" ht="15.75" outlineLevel="1" x14ac:dyDescent="0.2">
      <c r="A87" s="28" t="s">
        <v>22</v>
      </c>
      <c r="B87" s="29" t="s">
        <v>80</v>
      </c>
      <c r="C87" s="28">
        <v>5.6</v>
      </c>
      <c r="D87" s="81"/>
    </row>
    <row r="88" spans="1:4" ht="15.75" outlineLevel="1" x14ac:dyDescent="0.2">
      <c r="A88" s="28" t="s">
        <v>22</v>
      </c>
      <c r="B88" s="29" t="s">
        <v>1081</v>
      </c>
      <c r="C88" s="30">
        <v>5.0999999999999996</v>
      </c>
      <c r="D88" s="81"/>
    </row>
    <row r="89" spans="1:4" ht="15.75" outlineLevel="1" x14ac:dyDescent="0.2">
      <c r="A89" s="28" t="s">
        <v>22</v>
      </c>
      <c r="B89" s="29" t="s">
        <v>91</v>
      </c>
      <c r="C89" s="28">
        <v>5.14</v>
      </c>
      <c r="D89" s="81"/>
    </row>
    <row r="90" spans="1:4" ht="15.75" outlineLevel="1" x14ac:dyDescent="0.2">
      <c r="A90" s="28" t="s">
        <v>22</v>
      </c>
      <c r="B90" s="29" t="s">
        <v>68</v>
      </c>
      <c r="C90" s="28">
        <v>5.19</v>
      </c>
      <c r="D90" s="81"/>
    </row>
    <row r="91" spans="1:4" ht="15.75" outlineLevel="1" x14ac:dyDescent="0.2">
      <c r="A91" s="28" t="s">
        <v>22</v>
      </c>
      <c r="B91" s="29" t="s">
        <v>82</v>
      </c>
      <c r="C91" s="28">
        <v>5.24</v>
      </c>
      <c r="D91" s="81"/>
    </row>
    <row r="92" spans="1:4" ht="15.75" outlineLevel="1" x14ac:dyDescent="0.2">
      <c r="A92" s="28" t="s">
        <v>22</v>
      </c>
      <c r="B92" s="29" t="s">
        <v>54</v>
      </c>
      <c r="C92" s="28">
        <v>5.26</v>
      </c>
      <c r="D92" s="81"/>
    </row>
    <row r="93" spans="1:4" ht="15.75" outlineLevel="1" x14ac:dyDescent="0.2">
      <c r="A93" s="28" t="s">
        <v>22</v>
      </c>
      <c r="B93" s="29" t="s">
        <v>55</v>
      </c>
      <c r="C93" s="28">
        <v>5.27</v>
      </c>
      <c r="D93" s="81"/>
    </row>
    <row r="94" spans="1:4" ht="15.75" outlineLevel="1" x14ac:dyDescent="0.2">
      <c r="A94" s="28" t="s">
        <v>22</v>
      </c>
      <c r="B94" s="29" t="s">
        <v>69</v>
      </c>
      <c r="C94" s="28">
        <v>5.28</v>
      </c>
      <c r="D94" s="81"/>
    </row>
    <row r="95" spans="1:4" ht="15.75" outlineLevel="1" x14ac:dyDescent="0.2">
      <c r="A95" s="28" t="s">
        <v>22</v>
      </c>
      <c r="B95" s="29" t="s">
        <v>89</v>
      </c>
      <c r="C95" s="28">
        <v>5.29</v>
      </c>
      <c r="D95" s="81"/>
    </row>
    <row r="96" spans="1:4" ht="15.75" outlineLevel="1" x14ac:dyDescent="0.2">
      <c r="A96" s="28" t="s">
        <v>22</v>
      </c>
      <c r="B96" s="29" t="s">
        <v>70</v>
      </c>
      <c r="C96" s="30">
        <v>5.3</v>
      </c>
      <c r="D96" s="81"/>
    </row>
    <row r="97" spans="1:4" ht="15.75" outlineLevel="1" x14ac:dyDescent="0.2">
      <c r="A97" s="28" t="s">
        <v>22</v>
      </c>
      <c r="B97" s="29" t="s">
        <v>83</v>
      </c>
      <c r="C97" s="28">
        <v>5.31</v>
      </c>
      <c r="D97" s="81"/>
    </row>
    <row r="98" spans="1:4" ht="15.75" outlineLevel="1" x14ac:dyDescent="0.2">
      <c r="A98" s="28" t="s">
        <v>22</v>
      </c>
      <c r="B98" s="29" t="s">
        <v>56</v>
      </c>
      <c r="C98" s="28">
        <v>5.36</v>
      </c>
      <c r="D98" s="81"/>
    </row>
    <row r="99" spans="1:4" ht="15.75" outlineLevel="1" x14ac:dyDescent="0.2">
      <c r="A99" s="28" t="s">
        <v>22</v>
      </c>
      <c r="B99" s="29" t="s">
        <v>71</v>
      </c>
      <c r="C99" s="28">
        <v>5.49</v>
      </c>
      <c r="D99" s="81"/>
    </row>
    <row r="100" spans="1:4" ht="15.75" outlineLevel="1" x14ac:dyDescent="0.2">
      <c r="A100" s="28" t="s">
        <v>22</v>
      </c>
      <c r="B100" s="29" t="s">
        <v>58</v>
      </c>
      <c r="C100" s="28">
        <v>5.51</v>
      </c>
      <c r="D100" s="81"/>
    </row>
    <row r="101" spans="1:4" ht="15.75" outlineLevel="1" x14ac:dyDescent="0.2">
      <c r="A101" s="28" t="s">
        <v>22</v>
      </c>
      <c r="B101" s="29" t="s">
        <v>1082</v>
      </c>
      <c r="C101" s="28">
        <v>5.52</v>
      </c>
      <c r="D101" s="81"/>
    </row>
    <row r="102" spans="1:4" ht="15.75" outlineLevel="1" x14ac:dyDescent="0.2">
      <c r="A102" s="28" t="s">
        <v>22</v>
      </c>
      <c r="B102" s="29" t="s">
        <v>59</v>
      </c>
      <c r="C102" s="28">
        <v>5.53</v>
      </c>
      <c r="D102" s="81"/>
    </row>
    <row r="103" spans="1:4" ht="15.75" outlineLevel="1" x14ac:dyDescent="0.2">
      <c r="A103" s="28" t="s">
        <v>22</v>
      </c>
      <c r="B103" s="29" t="s">
        <v>72</v>
      </c>
      <c r="C103" s="28">
        <v>5.69</v>
      </c>
      <c r="D103" s="81"/>
    </row>
    <row r="104" spans="1:4" ht="15.75" outlineLevel="1" x14ac:dyDescent="0.2">
      <c r="A104" s="28" t="s">
        <v>22</v>
      </c>
      <c r="B104" s="29" t="s">
        <v>73</v>
      </c>
      <c r="C104" s="28">
        <v>5.75</v>
      </c>
      <c r="D104" s="81"/>
    </row>
    <row r="105" spans="1:4" ht="15.75" outlineLevel="1" x14ac:dyDescent="0.2">
      <c r="A105" s="28" t="s">
        <v>22</v>
      </c>
      <c r="B105" s="29" t="s">
        <v>62</v>
      </c>
      <c r="C105" s="30">
        <v>5.7</v>
      </c>
      <c r="D105" s="81"/>
    </row>
    <row r="106" spans="1:4" ht="15.75" outlineLevel="1" x14ac:dyDescent="0.2">
      <c r="A106" s="28" t="s">
        <v>22</v>
      </c>
      <c r="B106" s="29" t="s">
        <v>74</v>
      </c>
      <c r="C106" s="28">
        <v>5.74</v>
      </c>
      <c r="D106" s="81"/>
    </row>
    <row r="107" spans="1:4" ht="15.75" outlineLevel="1" x14ac:dyDescent="0.2">
      <c r="A107" s="28" t="s">
        <v>22</v>
      </c>
      <c r="B107" s="29" t="s">
        <v>86</v>
      </c>
      <c r="C107" s="28">
        <v>5.76</v>
      </c>
      <c r="D107" s="81"/>
    </row>
    <row r="108" spans="1:4" ht="15.75" outlineLevel="1" x14ac:dyDescent="0.2">
      <c r="A108" s="28" t="s">
        <v>22</v>
      </c>
      <c r="B108" s="29" t="s">
        <v>87</v>
      </c>
      <c r="C108" s="28">
        <v>5.89</v>
      </c>
      <c r="D108" s="80" t="s">
        <v>1080</v>
      </c>
    </row>
    <row r="109" spans="1:4" ht="15.75" outlineLevel="1" x14ac:dyDescent="0.2">
      <c r="A109" s="28" t="s">
        <v>22</v>
      </c>
      <c r="B109" s="29" t="s">
        <v>76</v>
      </c>
      <c r="C109" s="28">
        <v>5.58</v>
      </c>
      <c r="D109" s="81"/>
    </row>
    <row r="110" spans="1:4" ht="15.75" outlineLevel="1" x14ac:dyDescent="0.2">
      <c r="A110" s="28" t="s">
        <v>22</v>
      </c>
      <c r="B110" s="29" t="s">
        <v>75</v>
      </c>
      <c r="C110" s="28">
        <v>5.62</v>
      </c>
      <c r="D110" s="81"/>
    </row>
    <row r="111" spans="1:4" ht="15.75" outlineLevel="1" x14ac:dyDescent="0.2">
      <c r="A111" s="28" t="s">
        <v>22</v>
      </c>
      <c r="B111" s="29" t="s">
        <v>61</v>
      </c>
      <c r="C111" s="28">
        <v>5.54</v>
      </c>
      <c r="D111" s="81"/>
    </row>
    <row r="112" spans="1:4" ht="15.75" outlineLevel="1" x14ac:dyDescent="0.2">
      <c r="A112" s="28" t="s">
        <v>22</v>
      </c>
      <c r="B112" s="29" t="s">
        <v>77</v>
      </c>
      <c r="C112" s="28">
        <v>5.55</v>
      </c>
      <c r="D112" s="81"/>
    </row>
    <row r="113" spans="1:4" ht="15.75" outlineLevel="1" x14ac:dyDescent="0.2">
      <c r="A113" s="28" t="s">
        <v>22</v>
      </c>
      <c r="B113" s="29" t="s">
        <v>78</v>
      </c>
      <c r="C113" s="28">
        <v>5.65</v>
      </c>
      <c r="D113" s="81"/>
    </row>
    <row r="114" spans="1:4" ht="15.75" outlineLevel="1" x14ac:dyDescent="0.2">
      <c r="A114" s="28" t="s">
        <v>22</v>
      </c>
      <c r="B114" s="29" t="s">
        <v>88</v>
      </c>
      <c r="C114" s="28">
        <v>5.66</v>
      </c>
      <c r="D114" s="81"/>
    </row>
    <row r="115" spans="1:4" ht="15.75" outlineLevel="1" x14ac:dyDescent="0.2">
      <c r="A115" s="28" t="s">
        <v>22</v>
      </c>
      <c r="B115" s="29" t="s">
        <v>17</v>
      </c>
      <c r="C115" s="28">
        <v>5.68</v>
      </c>
      <c r="D115" s="81"/>
    </row>
    <row r="116" spans="1:4" ht="15.75" outlineLevel="1" x14ac:dyDescent="0.2">
      <c r="A116" s="28" t="s">
        <v>22</v>
      </c>
      <c r="B116" s="29" t="s">
        <v>79</v>
      </c>
      <c r="C116" s="28">
        <v>5.45</v>
      </c>
      <c r="D116" s="81"/>
    </row>
    <row r="117" spans="1:4" ht="15.75" outlineLevel="1" x14ac:dyDescent="0.2">
      <c r="A117" s="28" t="s">
        <v>22</v>
      </c>
      <c r="B117" s="29" t="s">
        <v>64</v>
      </c>
      <c r="C117" s="28">
        <v>5.47</v>
      </c>
      <c r="D117" s="81"/>
    </row>
    <row r="118" spans="1:4" ht="15.75" outlineLevel="1" x14ac:dyDescent="0.2">
      <c r="A118" s="28" t="s">
        <v>22</v>
      </c>
      <c r="B118" s="29" t="s">
        <v>65</v>
      </c>
      <c r="C118" s="28">
        <v>5.48</v>
      </c>
      <c r="D118" s="81"/>
    </row>
    <row r="119" spans="1:4" ht="15.75" x14ac:dyDescent="0.2">
      <c r="A119" s="33" t="s">
        <v>22</v>
      </c>
      <c r="B119" s="29"/>
      <c r="C119" s="28"/>
      <c r="D119" s="81"/>
    </row>
    <row r="120" spans="1:4" ht="15.75" outlineLevel="1" x14ac:dyDescent="0.2">
      <c r="A120" s="28" t="s">
        <v>1083</v>
      </c>
      <c r="B120" s="29" t="s">
        <v>49</v>
      </c>
      <c r="C120" s="28">
        <v>5.0999999999999996</v>
      </c>
      <c r="D120" s="81"/>
    </row>
    <row r="121" spans="1:4" ht="15.75" outlineLevel="1" x14ac:dyDescent="0.2">
      <c r="A121" s="28" t="s">
        <v>1083</v>
      </c>
      <c r="B121" s="29" t="s">
        <v>50</v>
      </c>
      <c r="C121" s="28">
        <v>5.2</v>
      </c>
      <c r="D121" s="81"/>
    </row>
    <row r="122" spans="1:4" ht="15.75" outlineLevel="1" x14ac:dyDescent="0.2">
      <c r="A122" s="28" t="s">
        <v>1083</v>
      </c>
      <c r="B122" s="29" t="s">
        <v>66</v>
      </c>
      <c r="C122" s="28">
        <v>5.3</v>
      </c>
      <c r="D122" s="81"/>
    </row>
    <row r="123" spans="1:4" ht="15.75" outlineLevel="1" x14ac:dyDescent="0.2">
      <c r="A123" s="28" t="s">
        <v>1083</v>
      </c>
      <c r="B123" s="29" t="s">
        <v>80</v>
      </c>
      <c r="C123" s="28">
        <v>5.6</v>
      </c>
      <c r="D123" s="81"/>
    </row>
    <row r="124" spans="1:4" ht="15.75" outlineLevel="1" x14ac:dyDescent="0.2">
      <c r="A124" s="28" t="s">
        <v>1083</v>
      </c>
      <c r="B124" s="29" t="s">
        <v>1081</v>
      </c>
      <c r="C124" s="30">
        <v>5.0999999999999996</v>
      </c>
      <c r="D124" s="81"/>
    </row>
    <row r="125" spans="1:4" ht="15.75" outlineLevel="1" x14ac:dyDescent="0.2">
      <c r="A125" s="28" t="s">
        <v>1083</v>
      </c>
      <c r="B125" s="29" t="s">
        <v>91</v>
      </c>
      <c r="C125" s="28">
        <v>5.14</v>
      </c>
      <c r="D125" s="81"/>
    </row>
    <row r="126" spans="1:4" ht="15.75" outlineLevel="1" x14ac:dyDescent="0.2">
      <c r="A126" s="28" t="s">
        <v>1083</v>
      </c>
      <c r="B126" s="29" t="s">
        <v>68</v>
      </c>
      <c r="C126" s="28">
        <v>5.19</v>
      </c>
      <c r="D126" s="81"/>
    </row>
    <row r="127" spans="1:4" ht="15.75" outlineLevel="1" x14ac:dyDescent="0.2">
      <c r="A127" s="28" t="s">
        <v>1083</v>
      </c>
      <c r="B127" s="29" t="s">
        <v>82</v>
      </c>
      <c r="C127" s="28">
        <v>5.24</v>
      </c>
      <c r="D127" s="81"/>
    </row>
    <row r="128" spans="1:4" ht="15.75" outlineLevel="1" x14ac:dyDescent="0.2">
      <c r="A128" s="28" t="s">
        <v>1083</v>
      </c>
      <c r="B128" s="29" t="s">
        <v>54</v>
      </c>
      <c r="C128" s="28">
        <v>5.26</v>
      </c>
      <c r="D128" s="81"/>
    </row>
    <row r="129" spans="1:4" ht="15.75" outlineLevel="1" x14ac:dyDescent="0.2">
      <c r="A129" s="28" t="s">
        <v>1083</v>
      </c>
      <c r="B129" s="29" t="s">
        <v>55</v>
      </c>
      <c r="C129" s="28">
        <v>5.27</v>
      </c>
      <c r="D129" s="81"/>
    </row>
    <row r="130" spans="1:4" ht="15.75" outlineLevel="1" x14ac:dyDescent="0.2">
      <c r="A130" s="28" t="s">
        <v>1083</v>
      </c>
      <c r="B130" s="29" t="s">
        <v>69</v>
      </c>
      <c r="C130" s="28">
        <v>5.28</v>
      </c>
      <c r="D130" s="81"/>
    </row>
    <row r="131" spans="1:4" ht="15.75" outlineLevel="1" x14ac:dyDescent="0.2">
      <c r="A131" s="28" t="s">
        <v>1083</v>
      </c>
      <c r="B131" s="29" t="s">
        <v>89</v>
      </c>
      <c r="C131" s="28">
        <v>5.29</v>
      </c>
      <c r="D131" s="81"/>
    </row>
    <row r="132" spans="1:4" ht="15.75" outlineLevel="1" x14ac:dyDescent="0.2">
      <c r="A132" s="28" t="s">
        <v>1083</v>
      </c>
      <c r="B132" s="29" t="s">
        <v>70</v>
      </c>
      <c r="C132" s="30">
        <v>5.3</v>
      </c>
      <c r="D132" s="81"/>
    </row>
    <row r="133" spans="1:4" ht="15.75" outlineLevel="1" x14ac:dyDescent="0.2">
      <c r="A133" s="28" t="s">
        <v>1083</v>
      </c>
      <c r="B133" s="29" t="s">
        <v>83</v>
      </c>
      <c r="C133" s="28">
        <v>5.31</v>
      </c>
      <c r="D133" s="81"/>
    </row>
    <row r="134" spans="1:4" ht="15.75" outlineLevel="1" x14ac:dyDescent="0.2">
      <c r="A134" s="28" t="s">
        <v>1083</v>
      </c>
      <c r="B134" s="29" t="s">
        <v>56</v>
      </c>
      <c r="C134" s="28">
        <v>5.36</v>
      </c>
      <c r="D134" s="81"/>
    </row>
    <row r="135" spans="1:4" ht="15.75" outlineLevel="1" x14ac:dyDescent="0.2">
      <c r="A135" s="28" t="s">
        <v>1083</v>
      </c>
      <c r="B135" s="29" t="s">
        <v>59</v>
      </c>
      <c r="C135" s="28">
        <v>5.53</v>
      </c>
      <c r="D135" s="81"/>
    </row>
    <row r="136" spans="1:4" ht="15.75" outlineLevel="1" x14ac:dyDescent="0.2">
      <c r="A136" s="28" t="s">
        <v>1083</v>
      </c>
      <c r="B136" s="29" t="s">
        <v>76</v>
      </c>
      <c r="C136" s="28">
        <v>5.58</v>
      </c>
      <c r="D136" s="81"/>
    </row>
    <row r="137" spans="1:4" ht="15.75" outlineLevel="1" x14ac:dyDescent="0.2">
      <c r="A137" s="28" t="s">
        <v>1083</v>
      </c>
      <c r="B137" s="29" t="s">
        <v>75</v>
      </c>
      <c r="C137" s="28">
        <v>5.62</v>
      </c>
      <c r="D137" s="81"/>
    </row>
    <row r="138" spans="1:4" ht="15.75" outlineLevel="1" x14ac:dyDescent="0.2">
      <c r="A138" s="28" t="s">
        <v>1083</v>
      </c>
      <c r="B138" s="29" t="s">
        <v>61</v>
      </c>
      <c r="C138" s="28">
        <v>5.54</v>
      </c>
      <c r="D138" s="81"/>
    </row>
    <row r="139" spans="1:4" ht="15.75" outlineLevel="1" x14ac:dyDescent="0.2">
      <c r="A139" s="28" t="s">
        <v>1083</v>
      </c>
      <c r="B139" s="29" t="s">
        <v>77</v>
      </c>
      <c r="C139" s="28">
        <v>5.55</v>
      </c>
      <c r="D139" s="81"/>
    </row>
    <row r="140" spans="1:4" ht="15.75" outlineLevel="1" x14ac:dyDescent="0.2">
      <c r="A140" s="28" t="s">
        <v>1083</v>
      </c>
      <c r="B140" s="29" t="s">
        <v>63</v>
      </c>
      <c r="C140" s="28">
        <v>5.63</v>
      </c>
      <c r="D140" s="81"/>
    </row>
    <row r="141" spans="1:4" ht="15.75" outlineLevel="1" x14ac:dyDescent="0.2">
      <c r="A141" s="28" t="s">
        <v>1083</v>
      </c>
      <c r="B141" s="29" t="s">
        <v>79</v>
      </c>
      <c r="C141" s="28">
        <v>5.45</v>
      </c>
      <c r="D141" s="81"/>
    </row>
    <row r="142" spans="1:4" ht="15.75" outlineLevel="1" x14ac:dyDescent="0.2">
      <c r="A142" s="28" t="s">
        <v>1083</v>
      </c>
      <c r="B142" s="29" t="s">
        <v>64</v>
      </c>
      <c r="C142" s="28">
        <v>5.47</v>
      </c>
      <c r="D142" s="81"/>
    </row>
    <row r="143" spans="1:4" ht="15.75" outlineLevel="1" x14ac:dyDescent="0.2">
      <c r="A143" s="28" t="s">
        <v>1083</v>
      </c>
      <c r="B143" s="29" t="s">
        <v>65</v>
      </c>
      <c r="C143" s="28">
        <v>5.48</v>
      </c>
      <c r="D143" s="81"/>
    </row>
    <row r="144" spans="1:4" ht="15.75" x14ac:dyDescent="0.2">
      <c r="A144" s="33" t="s">
        <v>1083</v>
      </c>
      <c r="B144" s="29"/>
      <c r="C144" s="28"/>
      <c r="D144" s="81"/>
    </row>
    <row r="145" spans="1:4" ht="15.75" outlineLevel="1" x14ac:dyDescent="0.2">
      <c r="A145" s="28" t="s">
        <v>24</v>
      </c>
      <c r="B145" s="29" t="s">
        <v>49</v>
      </c>
      <c r="C145" s="28">
        <v>5.0999999999999996</v>
      </c>
      <c r="D145" s="81"/>
    </row>
    <row r="146" spans="1:4" ht="15.75" outlineLevel="1" x14ac:dyDescent="0.2">
      <c r="A146" s="28" t="s">
        <v>24</v>
      </c>
      <c r="B146" s="29" t="s">
        <v>50</v>
      </c>
      <c r="C146" s="28">
        <v>5.2</v>
      </c>
      <c r="D146" s="81"/>
    </row>
    <row r="147" spans="1:4" ht="15.75" outlineLevel="1" x14ac:dyDescent="0.2">
      <c r="A147" s="28" t="s">
        <v>24</v>
      </c>
      <c r="B147" s="29" t="s">
        <v>66</v>
      </c>
      <c r="C147" s="28">
        <v>5.3</v>
      </c>
      <c r="D147" s="81"/>
    </row>
    <row r="148" spans="1:4" ht="15.75" outlineLevel="1" x14ac:dyDescent="0.2">
      <c r="A148" s="28" t="s">
        <v>24</v>
      </c>
      <c r="B148" s="29" t="s">
        <v>80</v>
      </c>
      <c r="C148" s="28">
        <v>5.6</v>
      </c>
      <c r="D148" s="81"/>
    </row>
    <row r="149" spans="1:4" ht="15.75" outlineLevel="1" x14ac:dyDescent="0.2">
      <c r="A149" s="28" t="s">
        <v>24</v>
      </c>
      <c r="B149" s="29" t="s">
        <v>1081</v>
      </c>
      <c r="C149" s="30">
        <v>5.0999999999999996</v>
      </c>
      <c r="D149" s="81"/>
    </row>
    <row r="150" spans="1:4" ht="15.75" outlineLevel="1" x14ac:dyDescent="0.2">
      <c r="A150" s="28" t="s">
        <v>24</v>
      </c>
      <c r="B150" s="29" t="s">
        <v>91</v>
      </c>
      <c r="C150" s="28">
        <v>5.14</v>
      </c>
      <c r="D150" s="81"/>
    </row>
    <row r="151" spans="1:4" ht="15.75" outlineLevel="1" x14ac:dyDescent="0.2">
      <c r="A151" s="28" t="s">
        <v>24</v>
      </c>
      <c r="B151" s="29" t="s">
        <v>68</v>
      </c>
      <c r="C151" s="28">
        <v>5.19</v>
      </c>
      <c r="D151" s="81"/>
    </row>
    <row r="152" spans="1:4" ht="15.75" outlineLevel="1" x14ac:dyDescent="0.2">
      <c r="A152" s="28" t="s">
        <v>24</v>
      </c>
      <c r="B152" s="29" t="s">
        <v>82</v>
      </c>
      <c r="C152" s="28">
        <v>5.24</v>
      </c>
      <c r="D152" s="81"/>
    </row>
    <row r="153" spans="1:4" ht="15.75" outlineLevel="1" x14ac:dyDescent="0.2">
      <c r="A153" s="28" t="s">
        <v>24</v>
      </c>
      <c r="B153" s="29" t="s">
        <v>54</v>
      </c>
      <c r="C153" s="28">
        <v>5.26</v>
      </c>
      <c r="D153" s="81"/>
    </row>
    <row r="154" spans="1:4" ht="15.75" outlineLevel="1" x14ac:dyDescent="0.2">
      <c r="A154" s="28" t="s">
        <v>24</v>
      </c>
      <c r="B154" s="29" t="s">
        <v>55</v>
      </c>
      <c r="C154" s="28">
        <v>5.27</v>
      </c>
      <c r="D154" s="81"/>
    </row>
    <row r="155" spans="1:4" ht="15.75" outlineLevel="1" x14ac:dyDescent="0.2">
      <c r="A155" s="28" t="s">
        <v>24</v>
      </c>
      <c r="B155" s="29" t="s">
        <v>69</v>
      </c>
      <c r="C155" s="28">
        <v>5.28</v>
      </c>
      <c r="D155" s="81"/>
    </row>
    <row r="156" spans="1:4" ht="15.75" outlineLevel="1" x14ac:dyDescent="0.2">
      <c r="A156" s="28" t="s">
        <v>24</v>
      </c>
      <c r="B156" s="29" t="s">
        <v>70</v>
      </c>
      <c r="C156" s="30">
        <v>5.3</v>
      </c>
      <c r="D156" s="81"/>
    </row>
    <row r="157" spans="1:4" ht="15.75" outlineLevel="1" x14ac:dyDescent="0.2">
      <c r="A157" s="28" t="s">
        <v>24</v>
      </c>
      <c r="B157" s="29" t="s">
        <v>90</v>
      </c>
      <c r="C157" s="28">
        <v>5.32</v>
      </c>
      <c r="D157" s="81"/>
    </row>
    <row r="158" spans="1:4" ht="15.75" outlineLevel="1" x14ac:dyDescent="0.2">
      <c r="A158" s="28" t="s">
        <v>24</v>
      </c>
      <c r="B158" s="29" t="s">
        <v>56</v>
      </c>
      <c r="C158" s="28">
        <v>5.36</v>
      </c>
      <c r="D158" s="81"/>
    </row>
    <row r="159" spans="1:4" ht="15.75" outlineLevel="1" x14ac:dyDescent="0.2">
      <c r="A159" s="28" t="s">
        <v>24</v>
      </c>
      <c r="B159" s="29" t="s">
        <v>59</v>
      </c>
      <c r="C159" s="28">
        <v>5.53</v>
      </c>
      <c r="D159" s="81"/>
    </row>
    <row r="160" spans="1:4" ht="15.75" outlineLevel="1" x14ac:dyDescent="0.2">
      <c r="A160" s="28" t="s">
        <v>24</v>
      </c>
      <c r="B160" s="29" t="s">
        <v>76</v>
      </c>
      <c r="C160" s="28">
        <v>5.58</v>
      </c>
      <c r="D160" s="81"/>
    </row>
    <row r="161" spans="1:5" ht="15.75" outlineLevel="1" x14ac:dyDescent="0.2">
      <c r="A161" s="28" t="s">
        <v>24</v>
      </c>
      <c r="B161" s="29" t="s">
        <v>61</v>
      </c>
      <c r="C161" s="28">
        <v>5.54</v>
      </c>
      <c r="D161" s="81"/>
    </row>
    <row r="162" spans="1:5" ht="15.75" outlineLevel="1" x14ac:dyDescent="0.2">
      <c r="A162" s="28" t="s">
        <v>24</v>
      </c>
      <c r="B162" s="29" t="s">
        <v>77</v>
      </c>
      <c r="C162" s="28">
        <v>5.55</v>
      </c>
      <c r="D162" s="81"/>
    </row>
    <row r="163" spans="1:5" ht="15.75" outlineLevel="1" x14ac:dyDescent="0.2">
      <c r="A163" s="28" t="s">
        <v>24</v>
      </c>
      <c r="B163" s="29" t="s">
        <v>75</v>
      </c>
      <c r="C163" s="28">
        <v>5.62</v>
      </c>
      <c r="D163" s="81"/>
      <c r="E163" t="s">
        <v>1084</v>
      </c>
    </row>
    <row r="164" spans="1:5" ht="15.75" outlineLevel="1" x14ac:dyDescent="0.2">
      <c r="A164" s="28" t="s">
        <v>24</v>
      </c>
      <c r="B164" s="29" t="s">
        <v>63</v>
      </c>
      <c r="C164" s="28">
        <v>5.63</v>
      </c>
      <c r="D164" s="81"/>
    </row>
    <row r="165" spans="1:5" ht="15.75" outlineLevel="1" x14ac:dyDescent="0.2">
      <c r="A165" s="28" t="s">
        <v>24</v>
      </c>
      <c r="B165" s="29" t="s">
        <v>79</v>
      </c>
      <c r="C165" s="28">
        <v>5.45</v>
      </c>
      <c r="D165" s="81"/>
    </row>
    <row r="166" spans="1:5" ht="15.75" outlineLevel="1" x14ac:dyDescent="0.2">
      <c r="A166" s="28" t="s">
        <v>24</v>
      </c>
      <c r="B166" s="29" t="s">
        <v>64</v>
      </c>
      <c r="C166" s="28">
        <v>5.47</v>
      </c>
      <c r="D166" s="81"/>
    </row>
    <row r="167" spans="1:5" ht="15.75" outlineLevel="1" x14ac:dyDescent="0.2">
      <c r="A167" s="28" t="s">
        <v>24</v>
      </c>
      <c r="B167" s="29" t="s">
        <v>65</v>
      </c>
      <c r="C167" s="28">
        <v>5.48</v>
      </c>
      <c r="D167" s="81"/>
    </row>
    <row r="168" spans="1:5" ht="15.75" x14ac:dyDescent="0.2">
      <c r="A168" s="33" t="s">
        <v>24</v>
      </c>
      <c r="B168" s="29"/>
      <c r="C168" s="28"/>
      <c r="D168" s="81"/>
    </row>
    <row r="169" spans="1:5" ht="15.75" outlineLevel="1" x14ac:dyDescent="0.2">
      <c r="A169" s="28" t="s">
        <v>25</v>
      </c>
      <c r="B169" s="29" t="s">
        <v>49</v>
      </c>
      <c r="C169" s="28">
        <v>5.0999999999999996</v>
      </c>
      <c r="D169" s="81"/>
    </row>
    <row r="170" spans="1:5" ht="15.75" outlineLevel="1" x14ac:dyDescent="0.2">
      <c r="A170" s="28" t="s">
        <v>25</v>
      </c>
      <c r="B170" s="29" t="s">
        <v>50</v>
      </c>
      <c r="C170" s="28">
        <v>5.2</v>
      </c>
      <c r="D170" s="81"/>
    </row>
    <row r="171" spans="1:5" ht="15.75" outlineLevel="1" x14ac:dyDescent="0.2">
      <c r="A171" s="28" t="s">
        <v>25</v>
      </c>
      <c r="B171" s="29" t="s">
        <v>66</v>
      </c>
      <c r="C171" s="28">
        <v>5.3</v>
      </c>
      <c r="D171" s="81"/>
    </row>
    <row r="172" spans="1:5" ht="15.75" outlineLevel="1" x14ac:dyDescent="0.2">
      <c r="A172" s="28" t="s">
        <v>25</v>
      </c>
      <c r="B172" s="29" t="s">
        <v>80</v>
      </c>
      <c r="C172" s="28">
        <v>5.6</v>
      </c>
      <c r="D172" s="81"/>
    </row>
    <row r="173" spans="1:5" ht="15.75" outlineLevel="1" x14ac:dyDescent="0.2">
      <c r="A173" s="28" t="s">
        <v>25</v>
      </c>
      <c r="B173" s="29" t="s">
        <v>1081</v>
      </c>
      <c r="C173" s="30">
        <v>5.0999999999999996</v>
      </c>
      <c r="D173" s="81"/>
    </row>
    <row r="174" spans="1:5" ht="15.75" outlineLevel="1" x14ac:dyDescent="0.2">
      <c r="A174" s="28" t="s">
        <v>25</v>
      </c>
      <c r="B174" s="29" t="s">
        <v>91</v>
      </c>
      <c r="C174" s="28">
        <v>5.14</v>
      </c>
      <c r="D174" s="81"/>
    </row>
    <row r="175" spans="1:5" ht="15.75" outlineLevel="1" x14ac:dyDescent="0.2">
      <c r="A175" s="28" t="s">
        <v>25</v>
      </c>
      <c r="B175" s="29" t="s">
        <v>68</v>
      </c>
      <c r="C175" s="28">
        <v>5.19</v>
      </c>
      <c r="D175" s="81"/>
    </row>
    <row r="176" spans="1:5" ht="15.75" outlineLevel="1" x14ac:dyDescent="0.2">
      <c r="A176" s="28" t="s">
        <v>25</v>
      </c>
      <c r="B176" s="29" t="s">
        <v>82</v>
      </c>
      <c r="C176" s="28">
        <v>5.24</v>
      </c>
      <c r="D176" s="81"/>
    </row>
    <row r="177" spans="1:4" ht="15.75" outlineLevel="1" x14ac:dyDescent="0.2">
      <c r="A177" s="28" t="s">
        <v>25</v>
      </c>
      <c r="B177" s="29" t="s">
        <v>54</v>
      </c>
      <c r="C177" s="28">
        <v>5.26</v>
      </c>
      <c r="D177" s="81"/>
    </row>
    <row r="178" spans="1:4" ht="15.75" outlineLevel="1" x14ac:dyDescent="0.2">
      <c r="A178" s="28" t="s">
        <v>25</v>
      </c>
      <c r="B178" s="29" t="s">
        <v>55</v>
      </c>
      <c r="C178" s="28">
        <v>5.27</v>
      </c>
      <c r="D178" s="81"/>
    </row>
    <row r="179" spans="1:4" ht="15.75" outlineLevel="1" x14ac:dyDescent="0.2">
      <c r="A179" s="28" t="s">
        <v>25</v>
      </c>
      <c r="B179" s="29" t="s">
        <v>69</v>
      </c>
      <c r="C179" s="28">
        <v>5.28</v>
      </c>
      <c r="D179" s="81"/>
    </row>
    <row r="180" spans="1:4" ht="15.75" outlineLevel="1" x14ac:dyDescent="0.2">
      <c r="A180" s="28" t="s">
        <v>25</v>
      </c>
      <c r="B180" s="29" t="s">
        <v>89</v>
      </c>
      <c r="C180" s="28">
        <v>5.29</v>
      </c>
      <c r="D180" s="81"/>
    </row>
    <row r="181" spans="1:4" ht="15.75" outlineLevel="1" x14ac:dyDescent="0.2">
      <c r="A181" s="28" t="s">
        <v>25</v>
      </c>
      <c r="B181" s="29" t="s">
        <v>70</v>
      </c>
      <c r="C181" s="30">
        <v>5.3</v>
      </c>
      <c r="D181" s="81"/>
    </row>
    <row r="182" spans="1:4" ht="15.75" outlineLevel="1" x14ac:dyDescent="0.2">
      <c r="A182" s="28" t="s">
        <v>25</v>
      </c>
      <c r="B182" s="29" t="s">
        <v>90</v>
      </c>
      <c r="C182" s="28">
        <v>5.32</v>
      </c>
      <c r="D182" s="81"/>
    </row>
    <row r="183" spans="1:4" ht="15.75" outlineLevel="1" x14ac:dyDescent="0.2">
      <c r="A183" s="28" t="s">
        <v>25</v>
      </c>
      <c r="B183" s="29" t="s">
        <v>56</v>
      </c>
      <c r="C183" s="28">
        <v>5.36</v>
      </c>
      <c r="D183" s="81"/>
    </row>
    <row r="184" spans="1:4" ht="15.75" outlineLevel="1" x14ac:dyDescent="0.2">
      <c r="A184" s="28" t="s">
        <v>25</v>
      </c>
      <c r="B184" s="29" t="s">
        <v>59</v>
      </c>
      <c r="C184" s="28">
        <v>5.53</v>
      </c>
      <c r="D184" s="81"/>
    </row>
    <row r="185" spans="1:4" ht="15.75" outlineLevel="1" x14ac:dyDescent="0.2">
      <c r="A185" s="28" t="s">
        <v>25</v>
      </c>
      <c r="B185" s="29" t="s">
        <v>76</v>
      </c>
      <c r="C185" s="28">
        <v>5.58</v>
      </c>
      <c r="D185" s="81"/>
    </row>
    <row r="186" spans="1:4" ht="15.75" outlineLevel="1" x14ac:dyDescent="0.2">
      <c r="A186" s="28" t="s">
        <v>25</v>
      </c>
      <c r="B186" s="29" t="s">
        <v>61</v>
      </c>
      <c r="C186" s="28">
        <v>5.54</v>
      </c>
      <c r="D186" s="81"/>
    </row>
    <row r="187" spans="1:4" ht="15.75" outlineLevel="1" x14ac:dyDescent="0.2">
      <c r="A187" s="28" t="s">
        <v>25</v>
      </c>
      <c r="B187" s="29" t="s">
        <v>77</v>
      </c>
      <c r="C187" s="28">
        <v>5.55</v>
      </c>
      <c r="D187" s="81"/>
    </row>
    <row r="188" spans="1:4" ht="15.75" outlineLevel="1" x14ac:dyDescent="0.2">
      <c r="A188" s="28" t="s">
        <v>25</v>
      </c>
      <c r="B188" s="29" t="s">
        <v>63</v>
      </c>
      <c r="C188" s="28">
        <v>5.63</v>
      </c>
      <c r="D188" s="81"/>
    </row>
    <row r="189" spans="1:4" ht="15.75" outlineLevel="1" x14ac:dyDescent="0.2">
      <c r="A189" s="28" t="s">
        <v>25</v>
      </c>
      <c r="B189" s="29" t="s">
        <v>79</v>
      </c>
      <c r="C189" s="28">
        <v>5.45</v>
      </c>
      <c r="D189" s="81"/>
    </row>
    <row r="190" spans="1:4" ht="15.75" outlineLevel="1" x14ac:dyDescent="0.2">
      <c r="A190" s="28" t="s">
        <v>25</v>
      </c>
      <c r="B190" s="29" t="s">
        <v>64</v>
      </c>
      <c r="C190" s="28">
        <v>5.47</v>
      </c>
      <c r="D190" s="81"/>
    </row>
    <row r="191" spans="1:4" ht="15.75" outlineLevel="1" x14ac:dyDescent="0.2">
      <c r="A191" s="28" t="s">
        <v>25</v>
      </c>
      <c r="B191" s="29" t="s">
        <v>65</v>
      </c>
      <c r="C191" s="28">
        <v>5.48</v>
      </c>
      <c r="D191" s="81"/>
    </row>
    <row r="192" spans="1:4" ht="15.75" x14ac:dyDescent="0.2">
      <c r="A192" s="33" t="s">
        <v>25</v>
      </c>
      <c r="B192" s="29"/>
      <c r="C192" s="28"/>
      <c r="D192" s="81"/>
    </row>
    <row r="193" spans="1:4" ht="15.75" outlineLevel="1" x14ac:dyDescent="0.2">
      <c r="A193" s="28" t="s">
        <v>26</v>
      </c>
      <c r="B193" s="29" t="s">
        <v>49</v>
      </c>
      <c r="C193" s="28">
        <v>5.0999999999999996</v>
      </c>
      <c r="D193" s="81"/>
    </row>
    <row r="194" spans="1:4" ht="15.75" outlineLevel="1" x14ac:dyDescent="0.2">
      <c r="A194" s="28" t="s">
        <v>26</v>
      </c>
      <c r="B194" s="29" t="s">
        <v>50</v>
      </c>
      <c r="C194" s="28">
        <v>5.2</v>
      </c>
      <c r="D194" s="81"/>
    </row>
    <row r="195" spans="1:4" ht="15.75" outlineLevel="1" x14ac:dyDescent="0.2">
      <c r="A195" s="28" t="s">
        <v>26</v>
      </c>
      <c r="B195" s="29" t="s">
        <v>66</v>
      </c>
      <c r="C195" s="28">
        <v>5.3</v>
      </c>
      <c r="D195" s="81"/>
    </row>
    <row r="196" spans="1:4" ht="15.75" outlineLevel="1" x14ac:dyDescent="0.2">
      <c r="A196" s="28" t="s">
        <v>26</v>
      </c>
      <c r="B196" s="29" t="s">
        <v>80</v>
      </c>
      <c r="C196" s="28">
        <v>5.6</v>
      </c>
      <c r="D196" s="81"/>
    </row>
    <row r="197" spans="1:4" ht="15.75" outlineLevel="1" x14ac:dyDescent="0.2">
      <c r="A197" s="28" t="s">
        <v>26</v>
      </c>
      <c r="B197" s="29" t="s">
        <v>1081</v>
      </c>
      <c r="C197" s="30">
        <v>5.0999999999999996</v>
      </c>
      <c r="D197" s="81"/>
    </row>
    <row r="198" spans="1:4" ht="15.75" outlineLevel="1" x14ac:dyDescent="0.2">
      <c r="A198" s="28" t="s">
        <v>26</v>
      </c>
      <c r="B198" s="29" t="s">
        <v>91</v>
      </c>
      <c r="C198" s="28">
        <v>5.14</v>
      </c>
      <c r="D198" s="81"/>
    </row>
    <row r="199" spans="1:4" ht="15.75" outlineLevel="1" x14ac:dyDescent="0.2">
      <c r="A199" s="28" t="s">
        <v>26</v>
      </c>
      <c r="B199" s="29" t="s">
        <v>68</v>
      </c>
      <c r="C199" s="28">
        <v>5.19</v>
      </c>
      <c r="D199" s="81"/>
    </row>
    <row r="200" spans="1:4" ht="15.75" outlineLevel="1" x14ac:dyDescent="0.2">
      <c r="A200" s="28" t="s">
        <v>26</v>
      </c>
      <c r="B200" s="29" t="s">
        <v>82</v>
      </c>
      <c r="C200" s="28">
        <v>5.24</v>
      </c>
      <c r="D200" s="81"/>
    </row>
    <row r="201" spans="1:4" ht="15.75" outlineLevel="1" x14ac:dyDescent="0.2">
      <c r="A201" s="28" t="s">
        <v>26</v>
      </c>
      <c r="B201" s="29" t="s">
        <v>55</v>
      </c>
      <c r="C201" s="28">
        <v>5.27</v>
      </c>
      <c r="D201" s="81"/>
    </row>
    <row r="202" spans="1:4" ht="15.75" outlineLevel="1" x14ac:dyDescent="0.2">
      <c r="A202" s="28" t="s">
        <v>26</v>
      </c>
      <c r="B202" s="29" t="s">
        <v>69</v>
      </c>
      <c r="C202" s="28">
        <v>5.28</v>
      </c>
      <c r="D202" s="81"/>
    </row>
    <row r="203" spans="1:4" ht="15.75" outlineLevel="1" x14ac:dyDescent="0.2">
      <c r="A203" s="28" t="s">
        <v>26</v>
      </c>
      <c r="B203" s="29" t="s">
        <v>89</v>
      </c>
      <c r="C203" s="28">
        <v>5.29</v>
      </c>
      <c r="D203" s="81"/>
    </row>
    <row r="204" spans="1:4" ht="15.75" outlineLevel="1" x14ac:dyDescent="0.2">
      <c r="A204" s="28" t="s">
        <v>26</v>
      </c>
      <c r="B204" s="29" t="s">
        <v>70</v>
      </c>
      <c r="C204" s="30">
        <v>5.3</v>
      </c>
      <c r="D204" s="81"/>
    </row>
    <row r="205" spans="1:4" ht="15.75" outlineLevel="1" x14ac:dyDescent="0.2">
      <c r="A205" s="28" t="s">
        <v>26</v>
      </c>
      <c r="B205" s="29" t="s">
        <v>92</v>
      </c>
      <c r="C205" s="28">
        <v>5.34</v>
      </c>
      <c r="D205" s="81"/>
    </row>
    <row r="206" spans="1:4" ht="15.75" outlineLevel="1" x14ac:dyDescent="0.2">
      <c r="A206" s="28" t="s">
        <v>26</v>
      </c>
      <c r="B206" s="29" t="s">
        <v>83</v>
      </c>
      <c r="C206" s="28">
        <v>5.31</v>
      </c>
      <c r="D206" s="81"/>
    </row>
    <row r="207" spans="1:4" ht="15.75" outlineLevel="1" x14ac:dyDescent="0.2">
      <c r="A207" s="28" t="s">
        <v>26</v>
      </c>
      <c r="B207" s="29" t="s">
        <v>93</v>
      </c>
      <c r="C207" s="28">
        <v>5.101</v>
      </c>
      <c r="D207" s="81"/>
    </row>
    <row r="208" spans="1:4" ht="15.75" outlineLevel="1" x14ac:dyDescent="0.2">
      <c r="A208" s="28" t="s">
        <v>26</v>
      </c>
      <c r="B208" s="29" t="s">
        <v>56</v>
      </c>
      <c r="C208" s="28">
        <v>5.36</v>
      </c>
      <c r="D208" s="81"/>
    </row>
    <row r="209" spans="1:4" ht="15.75" outlineLevel="1" x14ac:dyDescent="0.2">
      <c r="A209" s="28" t="s">
        <v>26</v>
      </c>
      <c r="B209" s="29" t="s">
        <v>59</v>
      </c>
      <c r="C209" s="28">
        <v>5.53</v>
      </c>
      <c r="D209" s="81"/>
    </row>
    <row r="210" spans="1:4" ht="15.75" outlineLevel="1" x14ac:dyDescent="0.2">
      <c r="A210" s="28" t="s">
        <v>26</v>
      </c>
      <c r="B210" s="29" t="s">
        <v>94</v>
      </c>
      <c r="C210" s="28">
        <v>5.1020000000000003</v>
      </c>
      <c r="D210" s="81"/>
    </row>
    <row r="211" spans="1:4" ht="15.75" outlineLevel="1" x14ac:dyDescent="0.2">
      <c r="A211" s="28" t="s">
        <v>26</v>
      </c>
      <c r="B211" s="29" t="s">
        <v>95</v>
      </c>
      <c r="C211" s="31">
        <v>5.0999999999999996</v>
      </c>
      <c r="D211" s="81"/>
    </row>
    <row r="212" spans="1:4" ht="15.75" outlineLevel="1" x14ac:dyDescent="0.2">
      <c r="A212" s="28" t="s">
        <v>26</v>
      </c>
      <c r="B212" s="29" t="s">
        <v>76</v>
      </c>
      <c r="C212" s="28">
        <v>5.58</v>
      </c>
      <c r="D212" s="81"/>
    </row>
    <row r="213" spans="1:4" ht="15.75" outlineLevel="1" x14ac:dyDescent="0.2">
      <c r="A213" s="28" t="s">
        <v>26</v>
      </c>
      <c r="B213" s="29" t="s">
        <v>61</v>
      </c>
      <c r="C213" s="28">
        <v>5.54</v>
      </c>
      <c r="D213" s="81"/>
    </row>
    <row r="214" spans="1:4" ht="15.75" outlineLevel="1" x14ac:dyDescent="0.2">
      <c r="A214" s="28" t="s">
        <v>26</v>
      </c>
      <c r="B214" s="29" t="s">
        <v>77</v>
      </c>
      <c r="C214" s="28">
        <v>5.55</v>
      </c>
      <c r="D214" s="81"/>
    </row>
    <row r="215" spans="1:4" ht="15.75" outlineLevel="1" x14ac:dyDescent="0.2">
      <c r="A215" s="28" t="s">
        <v>26</v>
      </c>
      <c r="B215" s="29" t="s">
        <v>63</v>
      </c>
      <c r="C215" s="28">
        <v>5.63</v>
      </c>
      <c r="D215" s="81"/>
    </row>
    <row r="216" spans="1:4" ht="15.75" outlineLevel="1" x14ac:dyDescent="0.2">
      <c r="A216" s="28" t="s">
        <v>26</v>
      </c>
      <c r="B216" s="29" t="s">
        <v>64</v>
      </c>
      <c r="C216" s="28">
        <v>5.47</v>
      </c>
      <c r="D216" s="81"/>
    </row>
    <row r="217" spans="1:4" ht="15.75" outlineLevel="1" x14ac:dyDescent="0.2">
      <c r="A217" s="28" t="s">
        <v>26</v>
      </c>
      <c r="B217" s="29" t="s">
        <v>65</v>
      </c>
      <c r="C217" s="28">
        <v>5.48</v>
      </c>
      <c r="D217" s="81"/>
    </row>
    <row r="218" spans="1:4" ht="15.75" x14ac:dyDescent="0.2">
      <c r="A218" s="33" t="s">
        <v>26</v>
      </c>
      <c r="B218" s="29"/>
      <c r="C218" s="28"/>
      <c r="D218" s="81"/>
    </row>
    <row r="219" spans="1:4" ht="15.75" outlineLevel="1" x14ac:dyDescent="0.2">
      <c r="A219" s="28" t="s">
        <v>27</v>
      </c>
      <c r="B219" s="29" t="s">
        <v>49</v>
      </c>
      <c r="C219" s="28">
        <v>5.0999999999999996</v>
      </c>
      <c r="D219" s="81"/>
    </row>
    <row r="220" spans="1:4" ht="15.75" outlineLevel="1" x14ac:dyDescent="0.2">
      <c r="A220" s="28" t="s">
        <v>27</v>
      </c>
      <c r="B220" s="29" t="s">
        <v>50</v>
      </c>
      <c r="C220" s="28">
        <v>5.2</v>
      </c>
      <c r="D220" s="81"/>
    </row>
    <row r="221" spans="1:4" ht="15.75" outlineLevel="1" x14ac:dyDescent="0.2">
      <c r="A221" s="28" t="s">
        <v>27</v>
      </c>
      <c r="B221" s="29" t="s">
        <v>66</v>
      </c>
      <c r="C221" s="28">
        <v>5.3</v>
      </c>
      <c r="D221" s="81"/>
    </row>
    <row r="222" spans="1:4" ht="15.75" outlineLevel="1" x14ac:dyDescent="0.2">
      <c r="A222" s="28" t="s">
        <v>27</v>
      </c>
      <c r="B222" s="29" t="s">
        <v>80</v>
      </c>
      <c r="C222" s="28">
        <v>5.6</v>
      </c>
      <c r="D222" s="81"/>
    </row>
    <row r="223" spans="1:4" ht="15.75" outlineLevel="1" x14ac:dyDescent="0.2">
      <c r="A223" s="28" t="s">
        <v>27</v>
      </c>
      <c r="B223" s="29" t="s">
        <v>1081</v>
      </c>
      <c r="C223" s="30">
        <v>5.0999999999999996</v>
      </c>
      <c r="D223" s="81"/>
    </row>
    <row r="224" spans="1:4" ht="15.75" outlineLevel="1" x14ac:dyDescent="0.2">
      <c r="A224" s="28" t="s">
        <v>27</v>
      </c>
      <c r="B224" s="29" t="s">
        <v>91</v>
      </c>
      <c r="C224" s="28">
        <v>5.14</v>
      </c>
      <c r="D224" s="81"/>
    </row>
    <row r="225" spans="1:4" ht="15.75" outlineLevel="1" x14ac:dyDescent="0.2">
      <c r="A225" s="28" t="s">
        <v>27</v>
      </c>
      <c r="B225" s="29" t="s">
        <v>68</v>
      </c>
      <c r="C225" s="28">
        <v>5.19</v>
      </c>
      <c r="D225" s="81"/>
    </row>
    <row r="226" spans="1:4" ht="15.75" outlineLevel="1" x14ac:dyDescent="0.2">
      <c r="A226" s="28" t="s">
        <v>27</v>
      </c>
      <c r="B226" s="29" t="s">
        <v>82</v>
      </c>
      <c r="C226" s="28">
        <v>5.24</v>
      </c>
      <c r="D226" s="81"/>
    </row>
    <row r="227" spans="1:4" ht="15.75" outlineLevel="1" x14ac:dyDescent="0.2">
      <c r="A227" s="28" t="s">
        <v>27</v>
      </c>
      <c r="B227" s="29" t="s">
        <v>54</v>
      </c>
      <c r="C227" s="28">
        <v>5.26</v>
      </c>
      <c r="D227" s="81"/>
    </row>
    <row r="228" spans="1:4" ht="15.75" outlineLevel="1" x14ac:dyDescent="0.2">
      <c r="A228" s="28" t="s">
        <v>27</v>
      </c>
      <c r="B228" s="29" t="s">
        <v>55</v>
      </c>
      <c r="C228" s="28">
        <v>5.27</v>
      </c>
      <c r="D228" s="81"/>
    </row>
    <row r="229" spans="1:4" ht="15.75" outlineLevel="1" x14ac:dyDescent="0.2">
      <c r="A229" s="28" t="s">
        <v>27</v>
      </c>
      <c r="B229" s="29" t="s">
        <v>69</v>
      </c>
      <c r="C229" s="28">
        <v>5.28</v>
      </c>
      <c r="D229" s="81"/>
    </row>
    <row r="230" spans="1:4" ht="15.75" outlineLevel="1" x14ac:dyDescent="0.2">
      <c r="A230" s="28" t="s">
        <v>27</v>
      </c>
      <c r="B230" s="29" t="s">
        <v>89</v>
      </c>
      <c r="C230" s="28">
        <v>5.29</v>
      </c>
      <c r="D230" s="81"/>
    </row>
    <row r="231" spans="1:4" ht="15.75" outlineLevel="1" x14ac:dyDescent="0.2">
      <c r="A231" s="28" t="s">
        <v>27</v>
      </c>
      <c r="B231" s="29" t="s">
        <v>70</v>
      </c>
      <c r="C231" s="30">
        <v>5.3</v>
      </c>
      <c r="D231" s="81"/>
    </row>
    <row r="232" spans="1:4" ht="15.75" outlineLevel="1" x14ac:dyDescent="0.2">
      <c r="A232" s="28" t="s">
        <v>27</v>
      </c>
      <c r="B232" s="29" t="s">
        <v>83</v>
      </c>
      <c r="C232" s="28">
        <v>5.31</v>
      </c>
      <c r="D232" s="81"/>
    </row>
    <row r="233" spans="1:4" ht="15.75" outlineLevel="1" x14ac:dyDescent="0.2">
      <c r="A233" s="28" t="s">
        <v>27</v>
      </c>
      <c r="B233" s="29" t="s">
        <v>96</v>
      </c>
      <c r="C233" s="28">
        <v>5.33</v>
      </c>
      <c r="D233" s="81"/>
    </row>
    <row r="234" spans="1:4" ht="15.75" outlineLevel="1" x14ac:dyDescent="0.2">
      <c r="A234" s="28" t="s">
        <v>27</v>
      </c>
      <c r="B234" s="29" t="s">
        <v>93</v>
      </c>
      <c r="C234" s="28">
        <v>5.101</v>
      </c>
      <c r="D234" s="81"/>
    </row>
    <row r="235" spans="1:4" ht="15.75" outlineLevel="1" x14ac:dyDescent="0.2">
      <c r="A235" s="28" t="s">
        <v>27</v>
      </c>
      <c r="B235" s="29" t="s">
        <v>56</v>
      </c>
      <c r="C235" s="28">
        <v>5.36</v>
      </c>
      <c r="D235" s="81"/>
    </row>
    <row r="236" spans="1:4" ht="15.75" outlineLevel="1" x14ac:dyDescent="0.2">
      <c r="A236" s="28" t="s">
        <v>27</v>
      </c>
      <c r="B236" s="29" t="s">
        <v>59</v>
      </c>
      <c r="C236" s="28">
        <v>5.53</v>
      </c>
      <c r="D236" s="81"/>
    </row>
    <row r="237" spans="1:4" ht="15.75" outlineLevel="1" x14ac:dyDescent="0.2">
      <c r="A237" s="28" t="s">
        <v>27</v>
      </c>
      <c r="B237" s="29" t="s">
        <v>94</v>
      </c>
      <c r="C237" s="28">
        <v>5.1020000000000003</v>
      </c>
      <c r="D237" s="81"/>
    </row>
    <row r="238" spans="1:4" ht="15.75" outlineLevel="1" x14ac:dyDescent="0.2">
      <c r="A238" s="28" t="s">
        <v>27</v>
      </c>
      <c r="B238" s="29" t="s">
        <v>76</v>
      </c>
      <c r="C238" s="28">
        <v>5.58</v>
      </c>
      <c r="D238" s="81"/>
    </row>
    <row r="239" spans="1:4" ht="15.75" outlineLevel="1" x14ac:dyDescent="0.2">
      <c r="A239" s="28" t="s">
        <v>27</v>
      </c>
      <c r="B239" s="29" t="s">
        <v>61</v>
      </c>
      <c r="C239" s="28">
        <v>5.54</v>
      </c>
      <c r="D239" s="81"/>
    </row>
    <row r="240" spans="1:4" ht="15.75" outlineLevel="1" x14ac:dyDescent="0.2">
      <c r="A240" s="28" t="s">
        <v>27</v>
      </c>
      <c r="B240" s="29" t="s">
        <v>77</v>
      </c>
      <c r="C240" s="28">
        <v>5.55</v>
      </c>
      <c r="D240" s="81"/>
    </row>
    <row r="241" spans="1:4" ht="15.75" outlineLevel="1" x14ac:dyDescent="0.2">
      <c r="A241" s="28" t="s">
        <v>27</v>
      </c>
      <c r="B241" s="29" t="s">
        <v>63</v>
      </c>
      <c r="C241" s="28">
        <v>5.63</v>
      </c>
      <c r="D241" s="81"/>
    </row>
    <row r="242" spans="1:4" ht="15.75" outlineLevel="1" x14ac:dyDescent="0.2">
      <c r="A242" s="28" t="s">
        <v>27</v>
      </c>
      <c r="B242" s="29" t="s">
        <v>64</v>
      </c>
      <c r="C242" s="28">
        <v>5.47</v>
      </c>
      <c r="D242" s="81"/>
    </row>
    <row r="243" spans="1:4" ht="15.75" outlineLevel="1" x14ac:dyDescent="0.2">
      <c r="A243" s="28" t="s">
        <v>27</v>
      </c>
      <c r="B243" s="29" t="s">
        <v>65</v>
      </c>
      <c r="C243" s="28">
        <v>5.48</v>
      </c>
      <c r="D243" s="81"/>
    </row>
    <row r="244" spans="1:4" ht="15.75" x14ac:dyDescent="0.2">
      <c r="A244" s="33" t="s">
        <v>27</v>
      </c>
      <c r="B244" s="29"/>
      <c r="C244" s="28"/>
      <c r="D244" s="81"/>
    </row>
    <row r="245" spans="1:4" ht="15.75" outlineLevel="1" x14ac:dyDescent="0.2">
      <c r="A245" s="28" t="s">
        <v>28</v>
      </c>
      <c r="B245" s="29" t="s">
        <v>49</v>
      </c>
      <c r="C245" s="28">
        <v>5.0999999999999996</v>
      </c>
      <c r="D245" s="81"/>
    </row>
    <row r="246" spans="1:4" ht="15.75" outlineLevel="1" x14ac:dyDescent="0.2">
      <c r="A246" s="28" t="s">
        <v>28</v>
      </c>
      <c r="B246" s="29" t="s">
        <v>50</v>
      </c>
      <c r="C246" s="28">
        <v>5.2</v>
      </c>
      <c r="D246" s="81"/>
    </row>
    <row r="247" spans="1:4" ht="15.75" outlineLevel="1" x14ac:dyDescent="0.2">
      <c r="A247" s="28" t="s">
        <v>28</v>
      </c>
      <c r="B247" s="29" t="s">
        <v>66</v>
      </c>
      <c r="C247" s="28">
        <v>5.3</v>
      </c>
      <c r="D247" s="81"/>
    </row>
    <row r="248" spans="1:4" ht="15.75" outlineLevel="1" x14ac:dyDescent="0.2">
      <c r="A248" s="28" t="s">
        <v>28</v>
      </c>
      <c r="B248" s="29" t="s">
        <v>80</v>
      </c>
      <c r="C248" s="28">
        <v>5.6</v>
      </c>
      <c r="D248" s="81"/>
    </row>
    <row r="249" spans="1:4" ht="15.75" outlineLevel="1" x14ac:dyDescent="0.2">
      <c r="A249" s="28" t="s">
        <v>28</v>
      </c>
      <c r="B249" s="29" t="s">
        <v>1081</v>
      </c>
      <c r="C249" s="30">
        <v>5.0999999999999996</v>
      </c>
      <c r="D249" s="81"/>
    </row>
    <row r="250" spans="1:4" ht="15.75" outlineLevel="1" x14ac:dyDescent="0.2">
      <c r="A250" s="28" t="s">
        <v>28</v>
      </c>
      <c r="B250" s="29" t="s">
        <v>91</v>
      </c>
      <c r="C250" s="28">
        <v>5.14</v>
      </c>
      <c r="D250" s="81"/>
    </row>
    <row r="251" spans="1:4" ht="15.75" outlineLevel="1" x14ac:dyDescent="0.2">
      <c r="A251" s="28" t="s">
        <v>28</v>
      </c>
      <c r="B251" s="29" t="s">
        <v>68</v>
      </c>
      <c r="C251" s="28">
        <v>5.19</v>
      </c>
      <c r="D251" s="81"/>
    </row>
    <row r="252" spans="1:4" ht="15.75" outlineLevel="1" x14ac:dyDescent="0.2">
      <c r="A252" s="28" t="s">
        <v>28</v>
      </c>
      <c r="B252" s="29" t="s">
        <v>82</v>
      </c>
      <c r="C252" s="28">
        <v>5.24</v>
      </c>
      <c r="D252" s="81"/>
    </row>
    <row r="253" spans="1:4" ht="15.75" outlineLevel="1" x14ac:dyDescent="0.2">
      <c r="A253" s="28" t="s">
        <v>28</v>
      </c>
      <c r="B253" s="29" t="s">
        <v>55</v>
      </c>
      <c r="C253" s="28">
        <v>5.27</v>
      </c>
      <c r="D253" s="81"/>
    </row>
    <row r="254" spans="1:4" ht="15.75" outlineLevel="1" x14ac:dyDescent="0.2">
      <c r="A254" s="28" t="s">
        <v>28</v>
      </c>
      <c r="B254" s="29" t="s">
        <v>69</v>
      </c>
      <c r="C254" s="28">
        <v>5.28</v>
      </c>
      <c r="D254" s="81"/>
    </row>
    <row r="255" spans="1:4" ht="15.75" outlineLevel="1" x14ac:dyDescent="0.2">
      <c r="A255" s="28" t="s">
        <v>28</v>
      </c>
      <c r="B255" s="29" t="s">
        <v>70</v>
      </c>
      <c r="C255" s="30">
        <v>5.3</v>
      </c>
      <c r="D255" s="81"/>
    </row>
    <row r="256" spans="1:4" ht="15.75" outlineLevel="1" x14ac:dyDescent="0.2">
      <c r="A256" s="28" t="s">
        <v>28</v>
      </c>
      <c r="B256" s="29" t="s">
        <v>96</v>
      </c>
      <c r="C256" s="28">
        <v>5.33</v>
      </c>
      <c r="D256" s="81"/>
    </row>
    <row r="257" spans="1:4" ht="15.75" outlineLevel="1" x14ac:dyDescent="0.2">
      <c r="A257" s="28" t="s">
        <v>28</v>
      </c>
      <c r="B257" s="29" t="s">
        <v>56</v>
      </c>
      <c r="C257" s="28">
        <v>5.36</v>
      </c>
      <c r="D257" s="81"/>
    </row>
    <row r="258" spans="1:4" ht="15.75" outlineLevel="1" x14ac:dyDescent="0.2">
      <c r="A258" s="28" t="s">
        <v>28</v>
      </c>
      <c r="B258" s="29" t="s">
        <v>59</v>
      </c>
      <c r="C258" s="28">
        <v>5.53</v>
      </c>
      <c r="D258" s="81"/>
    </row>
    <row r="259" spans="1:4" ht="15.75" outlineLevel="1" x14ac:dyDescent="0.2">
      <c r="A259" s="28" t="s">
        <v>28</v>
      </c>
      <c r="B259" s="29" t="s">
        <v>76</v>
      </c>
      <c r="C259" s="28">
        <v>5.58</v>
      </c>
      <c r="D259" s="81"/>
    </row>
    <row r="260" spans="1:4" ht="15.75" outlineLevel="1" x14ac:dyDescent="0.2">
      <c r="A260" s="28" t="s">
        <v>28</v>
      </c>
      <c r="B260" s="29" t="s">
        <v>61</v>
      </c>
      <c r="C260" s="28">
        <v>5.54</v>
      </c>
      <c r="D260" s="81"/>
    </row>
    <row r="261" spans="1:4" ht="15.75" outlineLevel="1" x14ac:dyDescent="0.2">
      <c r="A261" s="28" t="s">
        <v>28</v>
      </c>
      <c r="B261" s="29" t="s">
        <v>77</v>
      </c>
      <c r="C261" s="28">
        <v>5.55</v>
      </c>
      <c r="D261" s="81"/>
    </row>
    <row r="262" spans="1:4" ht="15.75" outlineLevel="1" x14ac:dyDescent="0.2">
      <c r="A262" s="28" t="s">
        <v>28</v>
      </c>
      <c r="B262" s="29" t="s">
        <v>63</v>
      </c>
      <c r="C262" s="28">
        <v>5.63</v>
      </c>
      <c r="D262" s="81"/>
    </row>
    <row r="263" spans="1:4" ht="15.75" outlineLevel="1" x14ac:dyDescent="0.2">
      <c r="A263" s="28" t="s">
        <v>28</v>
      </c>
      <c r="B263" s="29" t="s">
        <v>64</v>
      </c>
      <c r="C263" s="28">
        <v>5.47</v>
      </c>
      <c r="D263" s="81"/>
    </row>
    <row r="264" spans="1:4" ht="15.75" outlineLevel="1" x14ac:dyDescent="0.2">
      <c r="A264" s="28" t="s">
        <v>28</v>
      </c>
      <c r="B264" s="29" t="s">
        <v>65</v>
      </c>
      <c r="C264" s="28">
        <v>5.48</v>
      </c>
      <c r="D264" s="81"/>
    </row>
    <row r="265" spans="1:4" ht="15.75" x14ac:dyDescent="0.2">
      <c r="A265" s="33" t="s">
        <v>28</v>
      </c>
      <c r="B265" s="29"/>
      <c r="C265" s="28"/>
      <c r="D265" s="81"/>
    </row>
    <row r="266" spans="1:4" ht="15.75" outlineLevel="1" x14ac:dyDescent="0.2">
      <c r="A266" s="28" t="s">
        <v>29</v>
      </c>
      <c r="B266" s="29" t="s">
        <v>49</v>
      </c>
      <c r="C266" s="28">
        <v>5.0999999999999996</v>
      </c>
      <c r="D266" s="81"/>
    </row>
    <row r="267" spans="1:4" ht="15.75" outlineLevel="1" x14ac:dyDescent="0.2">
      <c r="A267" s="28" t="s">
        <v>29</v>
      </c>
      <c r="B267" s="29" t="s">
        <v>50</v>
      </c>
      <c r="C267" s="28">
        <v>5.2</v>
      </c>
      <c r="D267" s="81"/>
    </row>
    <row r="268" spans="1:4" ht="15.75" outlineLevel="1" x14ac:dyDescent="0.2">
      <c r="A268" s="28" t="s">
        <v>29</v>
      </c>
      <c r="B268" s="29" t="s">
        <v>66</v>
      </c>
      <c r="C268" s="28">
        <v>5.3</v>
      </c>
      <c r="D268" s="81"/>
    </row>
    <row r="269" spans="1:4" ht="15.75" outlineLevel="1" x14ac:dyDescent="0.2">
      <c r="A269" s="28" t="s">
        <v>29</v>
      </c>
      <c r="B269" s="29" t="s">
        <v>80</v>
      </c>
      <c r="C269" s="28">
        <v>5.6</v>
      </c>
      <c r="D269" s="81"/>
    </row>
    <row r="270" spans="1:4" ht="15.75" outlineLevel="1" x14ac:dyDescent="0.2">
      <c r="A270" s="28" t="s">
        <v>29</v>
      </c>
      <c r="B270" s="29" t="s">
        <v>1081</v>
      </c>
      <c r="C270" s="30">
        <v>5.0999999999999996</v>
      </c>
      <c r="D270" s="81"/>
    </row>
    <row r="271" spans="1:4" ht="15.75" outlineLevel="1" x14ac:dyDescent="0.2">
      <c r="A271" s="28" t="s">
        <v>29</v>
      </c>
      <c r="B271" s="29" t="s">
        <v>91</v>
      </c>
      <c r="C271" s="28">
        <v>5.14</v>
      </c>
      <c r="D271" s="81"/>
    </row>
    <row r="272" spans="1:4" ht="15.75" outlineLevel="1" x14ac:dyDescent="0.2">
      <c r="A272" s="28" t="s">
        <v>29</v>
      </c>
      <c r="B272" s="29" t="s">
        <v>68</v>
      </c>
      <c r="C272" s="28">
        <v>5.19</v>
      </c>
      <c r="D272" s="81"/>
    </row>
    <row r="273" spans="1:4" ht="15.75" outlineLevel="1" x14ac:dyDescent="0.2">
      <c r="A273" s="28" t="s">
        <v>29</v>
      </c>
      <c r="B273" s="29" t="s">
        <v>82</v>
      </c>
      <c r="C273" s="28">
        <v>5.24</v>
      </c>
      <c r="D273" s="81"/>
    </row>
    <row r="274" spans="1:4" ht="15.75" outlineLevel="1" x14ac:dyDescent="0.2">
      <c r="A274" s="28" t="s">
        <v>29</v>
      </c>
      <c r="B274" s="29" t="s">
        <v>54</v>
      </c>
      <c r="C274" s="28">
        <v>5.26</v>
      </c>
      <c r="D274" s="81"/>
    </row>
    <row r="275" spans="1:4" ht="15.75" outlineLevel="1" x14ac:dyDescent="0.2">
      <c r="A275" s="28" t="s">
        <v>29</v>
      </c>
      <c r="B275" s="29" t="s">
        <v>55</v>
      </c>
      <c r="C275" s="28">
        <v>5.27</v>
      </c>
      <c r="D275" s="81"/>
    </row>
    <row r="276" spans="1:4" ht="15.75" outlineLevel="1" x14ac:dyDescent="0.2">
      <c r="A276" s="28" t="s">
        <v>29</v>
      </c>
      <c r="B276" s="29" t="s">
        <v>69</v>
      </c>
      <c r="C276" s="28">
        <v>5.28</v>
      </c>
      <c r="D276" s="81"/>
    </row>
    <row r="277" spans="1:4" ht="15.75" outlineLevel="1" x14ac:dyDescent="0.2">
      <c r="A277" s="28" t="s">
        <v>29</v>
      </c>
      <c r="B277" s="29" t="s">
        <v>89</v>
      </c>
      <c r="C277" s="28">
        <v>5.29</v>
      </c>
      <c r="D277" s="81"/>
    </row>
    <row r="278" spans="1:4" ht="15.75" outlineLevel="1" x14ac:dyDescent="0.2">
      <c r="A278" s="28" t="s">
        <v>29</v>
      </c>
      <c r="B278" s="29" t="s">
        <v>70</v>
      </c>
      <c r="C278" s="30">
        <v>5.3</v>
      </c>
      <c r="D278" s="81"/>
    </row>
    <row r="279" spans="1:4" ht="15.75" outlineLevel="1" x14ac:dyDescent="0.2">
      <c r="A279" s="28" t="s">
        <v>29</v>
      </c>
      <c r="B279" s="29" t="s">
        <v>96</v>
      </c>
      <c r="C279" s="28">
        <v>5.33</v>
      </c>
      <c r="D279" s="81"/>
    </row>
    <row r="280" spans="1:4" ht="15.75" outlineLevel="1" x14ac:dyDescent="0.2">
      <c r="A280" s="28" t="s">
        <v>29</v>
      </c>
      <c r="B280" s="29" t="s">
        <v>56</v>
      </c>
      <c r="C280" s="28">
        <v>5.36</v>
      </c>
      <c r="D280" s="81"/>
    </row>
    <row r="281" spans="1:4" ht="15.75" outlineLevel="1" x14ac:dyDescent="0.2">
      <c r="A281" s="28" t="s">
        <v>29</v>
      </c>
      <c r="B281" s="29" t="s">
        <v>72</v>
      </c>
      <c r="C281" s="28">
        <v>5.69</v>
      </c>
      <c r="D281" s="81"/>
    </row>
    <row r="282" spans="1:4" ht="15.75" outlineLevel="1" x14ac:dyDescent="0.2">
      <c r="A282" s="28" t="s">
        <v>29</v>
      </c>
      <c r="B282" s="29" t="s">
        <v>62</v>
      </c>
      <c r="C282" s="30">
        <v>5.7</v>
      </c>
      <c r="D282" s="81"/>
    </row>
    <row r="283" spans="1:4" ht="15.75" outlineLevel="1" x14ac:dyDescent="0.2">
      <c r="A283" s="28" t="s">
        <v>29</v>
      </c>
      <c r="B283" s="29" t="s">
        <v>74</v>
      </c>
      <c r="C283" s="28">
        <v>5.74</v>
      </c>
      <c r="D283" s="81"/>
    </row>
    <row r="284" spans="1:4" ht="15.75" outlineLevel="1" x14ac:dyDescent="0.2">
      <c r="A284" s="28" t="s">
        <v>29</v>
      </c>
      <c r="B284" s="29" t="s">
        <v>71</v>
      </c>
      <c r="C284" s="28">
        <v>5.49</v>
      </c>
      <c r="D284" s="81"/>
    </row>
    <row r="285" spans="1:4" ht="15.75" outlineLevel="1" x14ac:dyDescent="0.2">
      <c r="A285" s="28" t="s">
        <v>29</v>
      </c>
      <c r="B285" s="29" t="s">
        <v>58</v>
      </c>
      <c r="C285" s="28">
        <v>5.51</v>
      </c>
      <c r="D285" s="81"/>
    </row>
    <row r="286" spans="1:4" ht="15.75" outlineLevel="1" x14ac:dyDescent="0.2">
      <c r="A286" s="28" t="s">
        <v>29</v>
      </c>
      <c r="B286" s="29" t="s">
        <v>1082</v>
      </c>
      <c r="C286" s="28">
        <v>5.52</v>
      </c>
      <c r="D286" s="81"/>
    </row>
    <row r="287" spans="1:4" ht="15.75" outlineLevel="1" x14ac:dyDescent="0.2">
      <c r="A287" s="28" t="s">
        <v>29</v>
      </c>
      <c r="B287" s="29" t="s">
        <v>59</v>
      </c>
      <c r="C287" s="28">
        <v>5.53</v>
      </c>
      <c r="D287" s="81"/>
    </row>
    <row r="288" spans="1:4" ht="15.75" outlineLevel="1" x14ac:dyDescent="0.2">
      <c r="A288" s="28" t="s">
        <v>29</v>
      </c>
      <c r="B288" s="29" t="s">
        <v>76</v>
      </c>
      <c r="C288" s="28">
        <v>5.58</v>
      </c>
      <c r="D288" s="81"/>
    </row>
    <row r="289" spans="1:4" ht="15.75" outlineLevel="1" x14ac:dyDescent="0.2">
      <c r="A289" s="28" t="s">
        <v>29</v>
      </c>
      <c r="B289" s="29" t="s">
        <v>61</v>
      </c>
      <c r="C289" s="28">
        <v>5.54</v>
      </c>
      <c r="D289" s="81"/>
    </row>
    <row r="290" spans="1:4" ht="15.75" outlineLevel="1" x14ac:dyDescent="0.2">
      <c r="A290" s="28" t="s">
        <v>29</v>
      </c>
      <c r="B290" s="29" t="s">
        <v>77</v>
      </c>
      <c r="C290" s="28">
        <v>5.55</v>
      </c>
      <c r="D290" s="81"/>
    </row>
    <row r="291" spans="1:4" ht="15.75" outlineLevel="1" x14ac:dyDescent="0.2">
      <c r="A291" s="28" t="s">
        <v>29</v>
      </c>
      <c r="B291" s="29" t="s">
        <v>63</v>
      </c>
      <c r="C291" s="28">
        <v>5.63</v>
      </c>
      <c r="D291" s="81"/>
    </row>
    <row r="292" spans="1:4" ht="15.75" outlineLevel="1" x14ac:dyDescent="0.2">
      <c r="A292" s="28" t="s">
        <v>29</v>
      </c>
      <c r="B292" s="29" t="s">
        <v>64</v>
      </c>
      <c r="C292" s="28">
        <v>5.47</v>
      </c>
      <c r="D292" s="81"/>
    </row>
    <row r="293" spans="1:4" ht="15.75" outlineLevel="1" x14ac:dyDescent="0.2">
      <c r="A293" s="28" t="s">
        <v>29</v>
      </c>
      <c r="B293" s="29" t="s">
        <v>65</v>
      </c>
      <c r="C293" s="28">
        <v>5.48</v>
      </c>
      <c r="D293" s="81"/>
    </row>
    <row r="294" spans="1:4" ht="15.75" x14ac:dyDescent="0.2">
      <c r="A294" s="33" t="s">
        <v>29</v>
      </c>
      <c r="B294" s="29"/>
      <c r="C294" s="28"/>
      <c r="D294" s="81"/>
    </row>
    <row r="295" spans="1:4" ht="15.75" outlineLevel="1" x14ac:dyDescent="0.2">
      <c r="A295" s="28" t="s">
        <v>30</v>
      </c>
      <c r="B295" s="29" t="s">
        <v>49</v>
      </c>
      <c r="C295" s="28">
        <v>5.0999999999999996</v>
      </c>
      <c r="D295" s="81"/>
    </row>
    <row r="296" spans="1:4" ht="15.75" outlineLevel="1" x14ac:dyDescent="0.2">
      <c r="A296" s="28" t="s">
        <v>30</v>
      </c>
      <c r="B296" s="29" t="s">
        <v>50</v>
      </c>
      <c r="C296" s="28">
        <v>5.2</v>
      </c>
      <c r="D296" s="81"/>
    </row>
    <row r="297" spans="1:4" ht="15.75" outlineLevel="1" x14ac:dyDescent="0.2">
      <c r="A297" s="28" t="s">
        <v>30</v>
      </c>
      <c r="B297" s="29" t="s">
        <v>66</v>
      </c>
      <c r="C297" s="28">
        <v>5.3</v>
      </c>
      <c r="D297" s="81"/>
    </row>
    <row r="298" spans="1:4" ht="15.75" outlineLevel="1" x14ac:dyDescent="0.2">
      <c r="A298" s="28" t="s">
        <v>30</v>
      </c>
      <c r="B298" s="29" t="s">
        <v>91</v>
      </c>
      <c r="C298" s="28">
        <v>5.14</v>
      </c>
      <c r="D298" s="81"/>
    </row>
    <row r="299" spans="1:4" ht="15.75" outlineLevel="1" x14ac:dyDescent="0.2">
      <c r="A299" s="28" t="s">
        <v>30</v>
      </c>
      <c r="B299" s="29" t="s">
        <v>68</v>
      </c>
      <c r="C299" s="28">
        <v>5.19</v>
      </c>
      <c r="D299" s="81"/>
    </row>
    <row r="300" spans="1:4" ht="15.75" outlineLevel="1" x14ac:dyDescent="0.2">
      <c r="A300" s="28" t="s">
        <v>30</v>
      </c>
      <c r="B300" s="29" t="s">
        <v>82</v>
      </c>
      <c r="C300" s="28">
        <v>5.24</v>
      </c>
      <c r="D300" s="81"/>
    </row>
    <row r="301" spans="1:4" ht="15.75" outlineLevel="1" x14ac:dyDescent="0.2">
      <c r="A301" s="28" t="s">
        <v>30</v>
      </c>
      <c r="B301" s="29" t="s">
        <v>54</v>
      </c>
      <c r="C301" s="28">
        <v>5.26</v>
      </c>
      <c r="D301" s="81"/>
    </row>
    <row r="302" spans="1:4" ht="15.75" outlineLevel="1" x14ac:dyDescent="0.2">
      <c r="A302" s="28" t="s">
        <v>30</v>
      </c>
      <c r="B302" s="29" t="s">
        <v>55</v>
      </c>
      <c r="C302" s="28">
        <v>5.27</v>
      </c>
      <c r="D302" s="81"/>
    </row>
    <row r="303" spans="1:4" ht="15.75" outlineLevel="1" x14ac:dyDescent="0.2">
      <c r="A303" s="28" t="s">
        <v>30</v>
      </c>
      <c r="B303" s="29" t="s">
        <v>69</v>
      </c>
      <c r="C303" s="28">
        <v>5.28</v>
      </c>
      <c r="D303" s="81"/>
    </row>
    <row r="304" spans="1:4" ht="15.75" outlineLevel="1" x14ac:dyDescent="0.2">
      <c r="A304" s="28" t="s">
        <v>30</v>
      </c>
      <c r="B304" s="29" t="s">
        <v>97</v>
      </c>
      <c r="C304" s="28">
        <v>5.37</v>
      </c>
      <c r="D304" s="81"/>
    </row>
    <row r="305" spans="1:4" ht="15.75" outlineLevel="1" x14ac:dyDescent="0.2">
      <c r="A305" s="28" t="s">
        <v>30</v>
      </c>
      <c r="B305" s="29" t="s">
        <v>71</v>
      </c>
      <c r="C305" s="28">
        <v>5.49</v>
      </c>
      <c r="D305" s="81"/>
    </row>
    <row r="306" spans="1:4" ht="15.75" outlineLevel="1" x14ac:dyDescent="0.2">
      <c r="A306" s="28" t="s">
        <v>30</v>
      </c>
      <c r="B306" s="29" t="s">
        <v>58</v>
      </c>
      <c r="C306" s="28">
        <v>5.51</v>
      </c>
      <c r="D306" s="81"/>
    </row>
    <row r="307" spans="1:4" ht="15.75" outlineLevel="1" x14ac:dyDescent="0.2">
      <c r="A307" s="28" t="s">
        <v>30</v>
      </c>
      <c r="B307" s="29" t="s">
        <v>59</v>
      </c>
      <c r="C307" s="28">
        <v>5.53</v>
      </c>
      <c r="D307" s="81"/>
    </row>
    <row r="308" spans="1:4" ht="15.75" outlineLevel="1" x14ac:dyDescent="0.2">
      <c r="A308" s="28" t="s">
        <v>30</v>
      </c>
      <c r="B308" s="29" t="s">
        <v>72</v>
      </c>
      <c r="C308" s="28">
        <v>5.69</v>
      </c>
      <c r="D308" s="81"/>
    </row>
    <row r="309" spans="1:4" ht="15.75" outlineLevel="1" x14ac:dyDescent="0.2">
      <c r="A309" s="28" t="s">
        <v>30</v>
      </c>
      <c r="B309" s="29" t="s">
        <v>73</v>
      </c>
      <c r="C309" s="28">
        <v>5.75</v>
      </c>
      <c r="D309" s="81"/>
    </row>
    <row r="310" spans="1:4" ht="15.75" outlineLevel="1" x14ac:dyDescent="0.2">
      <c r="A310" s="28" t="s">
        <v>30</v>
      </c>
      <c r="B310" s="29" t="s">
        <v>62</v>
      </c>
      <c r="C310" s="30">
        <v>5.7</v>
      </c>
      <c r="D310" s="81"/>
    </row>
    <row r="311" spans="1:4" ht="15.75" outlineLevel="1" x14ac:dyDescent="0.2">
      <c r="A311" s="28" t="s">
        <v>30</v>
      </c>
      <c r="B311" s="29" t="s">
        <v>74</v>
      </c>
      <c r="C311" s="28">
        <v>5.74</v>
      </c>
      <c r="D311" s="81"/>
    </row>
    <row r="312" spans="1:4" ht="15.75" outlineLevel="1" x14ac:dyDescent="0.2">
      <c r="A312" s="28" t="s">
        <v>30</v>
      </c>
      <c r="B312" s="29" t="s">
        <v>76</v>
      </c>
      <c r="C312" s="28">
        <v>5.58</v>
      </c>
      <c r="D312" s="81"/>
    </row>
    <row r="313" spans="1:4" ht="15.75" outlineLevel="1" x14ac:dyDescent="0.2">
      <c r="A313" s="28" t="s">
        <v>30</v>
      </c>
      <c r="B313" s="29" t="s">
        <v>61</v>
      </c>
      <c r="C313" s="28">
        <v>5.54</v>
      </c>
      <c r="D313" s="81"/>
    </row>
    <row r="314" spans="1:4" ht="15.75" outlineLevel="1" x14ac:dyDescent="0.2">
      <c r="A314" s="28" t="s">
        <v>30</v>
      </c>
      <c r="B314" s="29" t="s">
        <v>77</v>
      </c>
      <c r="C314" s="28">
        <v>5.55</v>
      </c>
      <c r="D314" s="81"/>
    </row>
    <row r="315" spans="1:4" ht="15.75" outlineLevel="1" x14ac:dyDescent="0.2">
      <c r="A315" s="28" t="s">
        <v>30</v>
      </c>
      <c r="B315" s="29" t="s">
        <v>63</v>
      </c>
      <c r="C315" s="28">
        <v>5.63</v>
      </c>
      <c r="D315" s="81"/>
    </row>
    <row r="316" spans="1:4" ht="15.75" outlineLevel="1" x14ac:dyDescent="0.2">
      <c r="A316" s="28" t="s">
        <v>30</v>
      </c>
      <c r="B316" s="29" t="s">
        <v>78</v>
      </c>
      <c r="C316" s="28">
        <v>5.65</v>
      </c>
      <c r="D316" s="81"/>
    </row>
    <row r="317" spans="1:4" ht="15.75" outlineLevel="1" x14ac:dyDescent="0.2">
      <c r="A317" s="28" t="s">
        <v>30</v>
      </c>
      <c r="B317" s="29" t="s">
        <v>17</v>
      </c>
      <c r="C317" s="28">
        <v>5.68</v>
      </c>
      <c r="D317" s="81"/>
    </row>
    <row r="318" spans="1:4" ht="15.75" outlineLevel="1" x14ac:dyDescent="0.2">
      <c r="A318" s="28" t="s">
        <v>30</v>
      </c>
      <c r="B318" s="29" t="s">
        <v>64</v>
      </c>
      <c r="C318" s="28">
        <v>5.47</v>
      </c>
      <c r="D318" s="81"/>
    </row>
    <row r="319" spans="1:4" ht="15.75" outlineLevel="1" x14ac:dyDescent="0.2">
      <c r="A319" s="28" t="s">
        <v>30</v>
      </c>
      <c r="B319" s="29" t="s">
        <v>65</v>
      </c>
      <c r="C319" s="28">
        <v>5.48</v>
      </c>
      <c r="D319" s="81"/>
    </row>
    <row r="320" spans="1:4" ht="15.75" x14ac:dyDescent="0.2">
      <c r="A320" s="33" t="s">
        <v>30</v>
      </c>
      <c r="B320" s="29"/>
      <c r="C320" s="28"/>
      <c r="D320" s="81"/>
    </row>
    <row r="321" spans="1:4" ht="15.75" outlineLevel="1" x14ac:dyDescent="0.2">
      <c r="A321" s="28" t="s">
        <v>31</v>
      </c>
      <c r="B321" s="29" t="s">
        <v>49</v>
      </c>
      <c r="C321" s="28">
        <v>5.0999999999999996</v>
      </c>
      <c r="D321" s="81"/>
    </row>
    <row r="322" spans="1:4" ht="15.75" outlineLevel="1" x14ac:dyDescent="0.2">
      <c r="A322" s="28" t="s">
        <v>31</v>
      </c>
      <c r="B322" s="29" t="s">
        <v>50</v>
      </c>
      <c r="C322" s="28">
        <v>5.2</v>
      </c>
      <c r="D322" s="81"/>
    </row>
    <row r="323" spans="1:4" ht="15.75" outlineLevel="1" x14ac:dyDescent="0.2">
      <c r="A323" s="28" t="s">
        <v>31</v>
      </c>
      <c r="B323" s="29" t="s">
        <v>54</v>
      </c>
      <c r="C323" s="28">
        <v>5.26</v>
      </c>
      <c r="D323" s="81"/>
    </row>
    <row r="324" spans="1:4" ht="15.75" outlineLevel="1" x14ac:dyDescent="0.2">
      <c r="A324" s="28" t="s">
        <v>31</v>
      </c>
      <c r="B324" s="29" t="s">
        <v>91</v>
      </c>
      <c r="C324" s="28">
        <v>5.14</v>
      </c>
      <c r="D324" s="81"/>
    </row>
    <row r="325" spans="1:4" ht="15.75" outlineLevel="1" x14ac:dyDescent="0.2">
      <c r="A325" s="28" t="s">
        <v>31</v>
      </c>
      <c r="B325" s="29" t="s">
        <v>68</v>
      </c>
      <c r="C325" s="28">
        <v>5.19</v>
      </c>
      <c r="D325" s="81"/>
    </row>
    <row r="326" spans="1:4" ht="15.75" outlineLevel="1" x14ac:dyDescent="0.2">
      <c r="A326" s="28" t="s">
        <v>31</v>
      </c>
      <c r="B326" s="29" t="s">
        <v>97</v>
      </c>
      <c r="C326" s="28">
        <v>5.37</v>
      </c>
      <c r="D326" s="81"/>
    </row>
    <row r="327" spans="1:4" ht="15.75" outlineLevel="1" x14ac:dyDescent="0.2">
      <c r="A327" s="28" t="s">
        <v>31</v>
      </c>
      <c r="B327" s="29" t="s">
        <v>72</v>
      </c>
      <c r="C327" s="28">
        <v>5.69</v>
      </c>
      <c r="D327" s="81"/>
    </row>
    <row r="328" spans="1:4" ht="15.75" outlineLevel="1" x14ac:dyDescent="0.2">
      <c r="A328" s="28" t="s">
        <v>31</v>
      </c>
      <c r="B328" s="29" t="s">
        <v>98</v>
      </c>
      <c r="C328" s="30">
        <v>5.8</v>
      </c>
      <c r="D328" s="81"/>
    </row>
    <row r="329" spans="1:4" ht="15.75" outlineLevel="1" x14ac:dyDescent="0.2">
      <c r="A329" s="28" t="s">
        <v>31</v>
      </c>
      <c r="B329" s="29" t="s">
        <v>73</v>
      </c>
      <c r="C329" s="28">
        <v>5.75</v>
      </c>
      <c r="D329" s="81"/>
    </row>
    <row r="330" spans="1:4" ht="15.75" outlineLevel="1" x14ac:dyDescent="0.2">
      <c r="A330" s="28" t="s">
        <v>31</v>
      </c>
      <c r="B330" s="29" t="s">
        <v>62</v>
      </c>
      <c r="C330" s="30">
        <v>5.7</v>
      </c>
      <c r="D330" s="81"/>
    </row>
    <row r="331" spans="1:4" ht="15.75" outlineLevel="1" x14ac:dyDescent="0.2">
      <c r="A331" s="28" t="s">
        <v>31</v>
      </c>
      <c r="B331" s="29" t="s">
        <v>74</v>
      </c>
      <c r="C331" s="28">
        <v>5.74</v>
      </c>
      <c r="D331" s="81"/>
    </row>
    <row r="332" spans="1:4" ht="15.75" outlineLevel="1" x14ac:dyDescent="0.2">
      <c r="A332" s="28" t="s">
        <v>31</v>
      </c>
      <c r="B332" s="29" t="s">
        <v>76</v>
      </c>
      <c r="C332" s="28">
        <v>5.58</v>
      </c>
      <c r="D332" s="81"/>
    </row>
    <row r="333" spans="1:4" ht="15.75" outlineLevel="1" x14ac:dyDescent="0.2">
      <c r="A333" s="28" t="s">
        <v>31</v>
      </c>
      <c r="B333" s="29" t="s">
        <v>77</v>
      </c>
      <c r="C333" s="28">
        <v>5.55</v>
      </c>
      <c r="D333" s="81"/>
    </row>
    <row r="334" spans="1:4" ht="15.75" outlineLevel="1" x14ac:dyDescent="0.2">
      <c r="A334" s="28" t="s">
        <v>31</v>
      </c>
      <c r="B334" s="29" t="s">
        <v>63</v>
      </c>
      <c r="C334" s="28">
        <v>5.63</v>
      </c>
      <c r="D334" s="81"/>
    </row>
    <row r="335" spans="1:4" ht="15.75" outlineLevel="1" x14ac:dyDescent="0.2">
      <c r="A335" s="28" t="s">
        <v>31</v>
      </c>
      <c r="B335" s="29" t="s">
        <v>78</v>
      </c>
      <c r="C335" s="28">
        <v>5.65</v>
      </c>
      <c r="D335" s="81"/>
    </row>
    <row r="336" spans="1:4" ht="15.75" outlineLevel="1" x14ac:dyDescent="0.2">
      <c r="A336" s="28" t="s">
        <v>31</v>
      </c>
      <c r="B336" s="29" t="s">
        <v>17</v>
      </c>
      <c r="C336" s="28">
        <v>5.68</v>
      </c>
      <c r="D336" s="81"/>
    </row>
    <row r="337" spans="1:4" ht="15.75" outlineLevel="1" x14ac:dyDescent="0.2">
      <c r="A337" s="28" t="s">
        <v>31</v>
      </c>
      <c r="B337" s="29" t="s">
        <v>64</v>
      </c>
      <c r="C337" s="28">
        <v>5.47</v>
      </c>
      <c r="D337" s="81"/>
    </row>
    <row r="338" spans="1:4" ht="15.75" outlineLevel="1" x14ac:dyDescent="0.2">
      <c r="A338" s="28" t="s">
        <v>31</v>
      </c>
      <c r="B338" s="29" t="s">
        <v>65</v>
      </c>
      <c r="C338" s="28">
        <v>5.48</v>
      </c>
      <c r="D338" s="81"/>
    </row>
    <row r="339" spans="1:4" ht="15.75" x14ac:dyDescent="0.2">
      <c r="A339" s="33" t="s">
        <v>31</v>
      </c>
      <c r="B339" s="29"/>
      <c r="C339" s="28"/>
      <c r="D339" s="81"/>
    </row>
    <row r="340" spans="1:4" ht="15.75" outlineLevel="1" x14ac:dyDescent="0.2">
      <c r="A340" s="28" t="s">
        <v>32</v>
      </c>
      <c r="B340" s="29" t="s">
        <v>99</v>
      </c>
      <c r="C340" s="28">
        <v>5.0999999999999996</v>
      </c>
      <c r="D340" s="81"/>
    </row>
    <row r="341" spans="1:4" ht="15.75" outlineLevel="1" x14ac:dyDescent="0.2">
      <c r="A341" s="28" t="s">
        <v>32</v>
      </c>
      <c r="B341" s="29" t="s">
        <v>50</v>
      </c>
      <c r="C341" s="28">
        <v>5.2</v>
      </c>
      <c r="D341" s="81"/>
    </row>
    <row r="342" spans="1:4" ht="15.75" outlineLevel="1" x14ac:dyDescent="0.2">
      <c r="A342" s="28" t="s">
        <v>32</v>
      </c>
      <c r="B342" s="29" t="s">
        <v>54</v>
      </c>
      <c r="C342" s="28">
        <v>5.26</v>
      </c>
      <c r="D342" s="81"/>
    </row>
    <row r="343" spans="1:4" ht="15.75" outlineLevel="1" x14ac:dyDescent="0.2">
      <c r="A343" s="28" t="s">
        <v>32</v>
      </c>
      <c r="B343" s="29" t="s">
        <v>100</v>
      </c>
      <c r="C343" s="28">
        <v>5.38</v>
      </c>
      <c r="D343" s="81"/>
    </row>
    <row r="344" spans="1:4" ht="15.75" outlineLevel="1" x14ac:dyDescent="0.2">
      <c r="A344" s="28" t="s">
        <v>32</v>
      </c>
      <c r="B344" s="29" t="s">
        <v>101</v>
      </c>
      <c r="C344" s="28">
        <v>5.39</v>
      </c>
      <c r="D344" s="81"/>
    </row>
    <row r="345" spans="1:4" ht="15.75" outlineLevel="1" x14ac:dyDescent="0.2">
      <c r="A345" s="28" t="s">
        <v>32</v>
      </c>
      <c r="B345" s="29" t="s">
        <v>102</v>
      </c>
      <c r="C345" s="30">
        <v>5.6</v>
      </c>
      <c r="D345" s="81"/>
    </row>
    <row r="346" spans="1:4" ht="15.75" outlineLevel="1" x14ac:dyDescent="0.2">
      <c r="A346" s="28" t="s">
        <v>32</v>
      </c>
      <c r="B346" s="29" t="s">
        <v>65</v>
      </c>
      <c r="C346" s="28">
        <v>5.48</v>
      </c>
      <c r="D346" s="81"/>
    </row>
    <row r="347" spans="1:4" ht="15.75" x14ac:dyDescent="0.2">
      <c r="A347" s="33" t="s">
        <v>32</v>
      </c>
      <c r="B347" s="29"/>
      <c r="C347" s="28"/>
      <c r="D347" s="81"/>
    </row>
    <row r="348" spans="1:4" ht="15.75" outlineLevel="1" x14ac:dyDescent="0.2">
      <c r="A348" s="28" t="s">
        <v>33</v>
      </c>
      <c r="B348" s="29" t="s">
        <v>49</v>
      </c>
      <c r="C348" s="28">
        <v>5.0999999999999996</v>
      </c>
      <c r="D348" s="81"/>
    </row>
    <row r="349" spans="1:4" ht="15.75" outlineLevel="1" x14ac:dyDescent="0.2">
      <c r="A349" s="28" t="s">
        <v>33</v>
      </c>
      <c r="B349" s="29" t="s">
        <v>50</v>
      </c>
      <c r="C349" s="28">
        <v>5.2</v>
      </c>
      <c r="D349" s="81"/>
    </row>
    <row r="350" spans="1:4" ht="15.75" outlineLevel="1" x14ac:dyDescent="0.2">
      <c r="A350" s="28" t="s">
        <v>33</v>
      </c>
      <c r="B350" s="29" t="s">
        <v>66</v>
      </c>
      <c r="C350" s="28">
        <v>5.3</v>
      </c>
      <c r="D350" s="81"/>
    </row>
    <row r="351" spans="1:4" ht="15.75" outlineLevel="1" x14ac:dyDescent="0.2">
      <c r="A351" s="28" t="s">
        <v>33</v>
      </c>
      <c r="B351" s="29" t="s">
        <v>80</v>
      </c>
      <c r="C351" s="28">
        <v>5.6</v>
      </c>
      <c r="D351" s="81"/>
    </row>
    <row r="352" spans="1:4" ht="15.75" outlineLevel="1" x14ac:dyDescent="0.2">
      <c r="A352" s="28" t="s">
        <v>33</v>
      </c>
      <c r="B352" s="29" t="s">
        <v>1081</v>
      </c>
      <c r="C352" s="30">
        <v>5.0999999999999996</v>
      </c>
      <c r="D352" s="81"/>
    </row>
    <row r="353" spans="1:4" ht="15.75" outlineLevel="1" x14ac:dyDescent="0.2">
      <c r="A353" s="28" t="s">
        <v>33</v>
      </c>
      <c r="B353" s="29" t="s">
        <v>91</v>
      </c>
      <c r="C353" s="28">
        <v>5.14</v>
      </c>
      <c r="D353" s="81"/>
    </row>
    <row r="354" spans="1:4" ht="15.75" outlineLevel="1" x14ac:dyDescent="0.2">
      <c r="A354" s="28" t="s">
        <v>33</v>
      </c>
      <c r="B354" s="29" t="s">
        <v>68</v>
      </c>
      <c r="C354" s="28">
        <v>5.19</v>
      </c>
      <c r="D354" s="81"/>
    </row>
    <row r="355" spans="1:4" ht="15.75" outlineLevel="1" x14ac:dyDescent="0.2">
      <c r="A355" s="28" t="s">
        <v>33</v>
      </c>
      <c r="B355" s="29" t="s">
        <v>82</v>
      </c>
      <c r="C355" s="28">
        <v>5.24</v>
      </c>
      <c r="D355" s="81"/>
    </row>
    <row r="356" spans="1:4" ht="15.75" outlineLevel="1" x14ac:dyDescent="0.2">
      <c r="A356" s="28" t="s">
        <v>33</v>
      </c>
      <c r="B356" s="29" t="s">
        <v>54</v>
      </c>
      <c r="C356" s="28">
        <v>5.26</v>
      </c>
      <c r="D356" s="81"/>
    </row>
    <row r="357" spans="1:4" ht="15.75" outlineLevel="1" x14ac:dyDescent="0.2">
      <c r="A357" s="28" t="s">
        <v>33</v>
      </c>
      <c r="B357" s="29" t="s">
        <v>55</v>
      </c>
      <c r="C357" s="28">
        <v>5.27</v>
      </c>
      <c r="D357" s="81"/>
    </row>
    <row r="358" spans="1:4" ht="15.75" outlineLevel="1" x14ac:dyDescent="0.2">
      <c r="A358" s="28" t="s">
        <v>33</v>
      </c>
      <c r="B358" s="29" t="s">
        <v>69</v>
      </c>
      <c r="C358" s="28">
        <v>5.28</v>
      </c>
      <c r="D358" s="81"/>
    </row>
    <row r="359" spans="1:4" ht="15.75" outlineLevel="1" x14ac:dyDescent="0.2">
      <c r="A359" s="28" t="s">
        <v>33</v>
      </c>
      <c r="B359" s="29" t="s">
        <v>83</v>
      </c>
      <c r="C359" s="28">
        <v>5.31</v>
      </c>
      <c r="D359" s="81"/>
    </row>
    <row r="360" spans="1:4" ht="15.75" outlineLevel="1" x14ac:dyDescent="0.2">
      <c r="A360" s="28" t="s">
        <v>33</v>
      </c>
      <c r="B360" s="29" t="s">
        <v>56</v>
      </c>
      <c r="C360" s="28">
        <v>5.36</v>
      </c>
      <c r="D360" s="81"/>
    </row>
    <row r="361" spans="1:4" ht="15.75" outlineLevel="1" x14ac:dyDescent="0.2">
      <c r="A361" s="28" t="s">
        <v>33</v>
      </c>
      <c r="B361" s="29" t="s">
        <v>97</v>
      </c>
      <c r="C361" s="28">
        <v>5.37</v>
      </c>
      <c r="D361" s="81"/>
    </row>
    <row r="362" spans="1:4" ht="15.75" outlineLevel="1" x14ac:dyDescent="0.2">
      <c r="A362" s="28" t="s">
        <v>33</v>
      </c>
      <c r="B362" s="29" t="s">
        <v>71</v>
      </c>
      <c r="C362" s="28">
        <v>5.49</v>
      </c>
      <c r="D362" s="81"/>
    </row>
    <row r="363" spans="1:4" ht="15.75" outlineLevel="1" x14ac:dyDescent="0.2">
      <c r="A363" s="28" t="s">
        <v>33</v>
      </c>
      <c r="B363" s="29" t="s">
        <v>58</v>
      </c>
      <c r="C363" s="28">
        <v>5.51</v>
      </c>
      <c r="D363" s="81"/>
    </row>
    <row r="364" spans="1:4" ht="15.75" outlineLevel="1" x14ac:dyDescent="0.2">
      <c r="A364" s="28" t="s">
        <v>33</v>
      </c>
      <c r="B364" s="29" t="s">
        <v>1082</v>
      </c>
      <c r="C364" s="28">
        <v>5.52</v>
      </c>
      <c r="D364" s="81"/>
    </row>
    <row r="365" spans="1:4" ht="15.75" outlineLevel="1" x14ac:dyDescent="0.2">
      <c r="A365" s="28" t="s">
        <v>33</v>
      </c>
      <c r="B365" s="29" t="s">
        <v>59</v>
      </c>
      <c r="C365" s="28">
        <v>5.53</v>
      </c>
      <c r="D365" s="81"/>
    </row>
    <row r="366" spans="1:4" ht="15.75" outlineLevel="1" x14ac:dyDescent="0.2">
      <c r="A366" s="28" t="s">
        <v>33</v>
      </c>
      <c r="B366" s="29" t="s">
        <v>72</v>
      </c>
      <c r="C366" s="28">
        <v>5.69</v>
      </c>
      <c r="D366" s="81"/>
    </row>
    <row r="367" spans="1:4" ht="15.75" outlineLevel="1" x14ac:dyDescent="0.2">
      <c r="A367" s="28" t="s">
        <v>33</v>
      </c>
      <c r="B367" s="29" t="s">
        <v>98</v>
      </c>
      <c r="C367" s="30">
        <v>5.8</v>
      </c>
      <c r="D367" s="81"/>
    </row>
    <row r="368" spans="1:4" ht="15.75" outlineLevel="1" x14ac:dyDescent="0.2">
      <c r="A368" s="28" t="s">
        <v>33</v>
      </c>
      <c r="B368" s="29" t="s">
        <v>85</v>
      </c>
      <c r="C368" s="30">
        <v>5.72</v>
      </c>
      <c r="D368" s="81"/>
    </row>
    <row r="369" spans="1:4" ht="15.75" outlineLevel="1" x14ac:dyDescent="0.2">
      <c r="A369" s="28" t="s">
        <v>33</v>
      </c>
      <c r="B369" s="29" t="s">
        <v>73</v>
      </c>
      <c r="C369" s="28">
        <v>5.75</v>
      </c>
      <c r="D369" s="81"/>
    </row>
    <row r="370" spans="1:4" ht="15.75" outlineLevel="1" x14ac:dyDescent="0.2">
      <c r="A370" s="28" t="s">
        <v>33</v>
      </c>
      <c r="B370" s="29" t="s">
        <v>62</v>
      </c>
      <c r="C370" s="30">
        <v>5.7</v>
      </c>
      <c r="D370" s="81"/>
    </row>
    <row r="371" spans="1:4" ht="15.75" outlineLevel="1" x14ac:dyDescent="0.2">
      <c r="A371" s="28" t="s">
        <v>33</v>
      </c>
      <c r="B371" s="29" t="s">
        <v>74</v>
      </c>
      <c r="C371" s="28">
        <v>5.74</v>
      </c>
      <c r="D371" s="81"/>
    </row>
    <row r="372" spans="1:4" ht="15.75" outlineLevel="1" x14ac:dyDescent="0.2">
      <c r="A372" s="28" t="s">
        <v>33</v>
      </c>
      <c r="B372" s="29" t="s">
        <v>86</v>
      </c>
      <c r="C372" s="28">
        <v>5.76</v>
      </c>
      <c r="D372" s="81"/>
    </row>
    <row r="373" spans="1:4" ht="15.75" outlineLevel="1" x14ac:dyDescent="0.2">
      <c r="A373" s="28" t="s">
        <v>33</v>
      </c>
      <c r="B373" s="29" t="s">
        <v>87</v>
      </c>
      <c r="C373" s="28">
        <v>5.89</v>
      </c>
      <c r="D373" s="80" t="s">
        <v>1080</v>
      </c>
    </row>
    <row r="374" spans="1:4" ht="15.75" outlineLevel="1" x14ac:dyDescent="0.2">
      <c r="A374" s="28" t="s">
        <v>33</v>
      </c>
      <c r="B374" s="29" t="s">
        <v>103</v>
      </c>
      <c r="C374" s="28">
        <v>5.109</v>
      </c>
      <c r="D374" s="80"/>
    </row>
    <row r="375" spans="1:4" ht="15.75" outlineLevel="1" x14ac:dyDescent="0.2">
      <c r="A375" s="28" t="s">
        <v>33</v>
      </c>
      <c r="B375" s="29" t="s">
        <v>104</v>
      </c>
      <c r="C375" s="28">
        <v>5.1109999999999998</v>
      </c>
      <c r="D375" s="81"/>
    </row>
    <row r="376" spans="1:4" ht="15.75" outlineLevel="1" x14ac:dyDescent="0.2">
      <c r="A376" s="28" t="s">
        <v>33</v>
      </c>
      <c r="B376" s="29" t="s">
        <v>106</v>
      </c>
      <c r="C376" s="28">
        <v>5.1120000000000001</v>
      </c>
      <c r="D376" s="81"/>
    </row>
    <row r="377" spans="1:4" ht="15.75" outlineLevel="1" x14ac:dyDescent="0.2">
      <c r="A377" s="28" t="s">
        <v>33</v>
      </c>
      <c r="B377" s="29" t="s">
        <v>1085</v>
      </c>
      <c r="C377" s="28">
        <v>5.1130000000000004</v>
      </c>
      <c r="D377" s="81"/>
    </row>
    <row r="378" spans="1:4" ht="15.75" outlineLevel="1" x14ac:dyDescent="0.2">
      <c r="A378" s="28" t="s">
        <v>33</v>
      </c>
      <c r="B378" s="29" t="s">
        <v>76</v>
      </c>
      <c r="C378" s="28">
        <v>5.58</v>
      </c>
      <c r="D378" s="81"/>
    </row>
    <row r="379" spans="1:4" ht="15.75" outlineLevel="1" x14ac:dyDescent="0.2">
      <c r="A379" s="28" t="s">
        <v>33</v>
      </c>
      <c r="B379" s="29" t="s">
        <v>61</v>
      </c>
      <c r="C379" s="28">
        <v>5.54</v>
      </c>
      <c r="D379" s="81"/>
    </row>
    <row r="380" spans="1:4" ht="15.75" outlineLevel="1" x14ac:dyDescent="0.2">
      <c r="A380" s="28" t="s">
        <v>33</v>
      </c>
      <c r="B380" s="29" t="s">
        <v>77</v>
      </c>
      <c r="C380" s="28">
        <v>5.55</v>
      </c>
      <c r="D380" s="81"/>
    </row>
    <row r="381" spans="1:4" ht="15.75" outlineLevel="1" x14ac:dyDescent="0.2">
      <c r="A381" s="28" t="s">
        <v>33</v>
      </c>
      <c r="B381" s="29" t="s">
        <v>63</v>
      </c>
      <c r="C381" s="28">
        <v>5.63</v>
      </c>
      <c r="D381" s="81"/>
    </row>
    <row r="382" spans="1:4" ht="15.75" outlineLevel="1" x14ac:dyDescent="0.2">
      <c r="A382" s="28" t="s">
        <v>33</v>
      </c>
      <c r="B382" s="29" t="s">
        <v>78</v>
      </c>
      <c r="C382" s="28">
        <v>5.65</v>
      </c>
      <c r="D382" s="81"/>
    </row>
    <row r="383" spans="1:4" ht="15.75" outlineLevel="1" x14ac:dyDescent="0.2">
      <c r="A383" s="28" t="s">
        <v>33</v>
      </c>
      <c r="B383" s="29" t="s">
        <v>88</v>
      </c>
      <c r="C383" s="28">
        <v>5.66</v>
      </c>
      <c r="D383" s="81"/>
    </row>
    <row r="384" spans="1:4" ht="15.75" outlineLevel="1" x14ac:dyDescent="0.2">
      <c r="A384" s="28" t="s">
        <v>33</v>
      </c>
      <c r="B384" s="29" t="s">
        <v>17</v>
      </c>
      <c r="C384" s="28">
        <v>5.68</v>
      </c>
      <c r="D384" s="81"/>
    </row>
    <row r="385" spans="1:4" ht="15.75" outlineLevel="1" x14ac:dyDescent="0.2">
      <c r="A385" s="28" t="s">
        <v>33</v>
      </c>
      <c r="B385" s="29" t="s">
        <v>64</v>
      </c>
      <c r="C385" s="28">
        <v>5.47</v>
      </c>
      <c r="D385" s="81"/>
    </row>
    <row r="386" spans="1:4" ht="15.75" outlineLevel="1" x14ac:dyDescent="0.2">
      <c r="A386" s="28" t="s">
        <v>33</v>
      </c>
      <c r="B386" s="29" t="s">
        <v>65</v>
      </c>
      <c r="C386" s="28">
        <v>5.48</v>
      </c>
      <c r="D386" s="81"/>
    </row>
    <row r="387" spans="1:4" ht="15.75" x14ac:dyDescent="0.2">
      <c r="A387" s="33" t="s">
        <v>33</v>
      </c>
      <c r="B387" s="29"/>
      <c r="C387" s="28"/>
      <c r="D387" s="81"/>
    </row>
    <row r="388" spans="1:4" ht="15.75" outlineLevel="1" x14ac:dyDescent="0.2">
      <c r="A388" s="28" t="s">
        <v>34</v>
      </c>
      <c r="B388" s="29" t="s">
        <v>49</v>
      </c>
      <c r="C388" s="28">
        <v>5.0999999999999996</v>
      </c>
      <c r="D388" s="81"/>
    </row>
    <row r="389" spans="1:4" ht="15.75" outlineLevel="1" x14ac:dyDescent="0.2">
      <c r="A389" s="28" t="s">
        <v>34</v>
      </c>
      <c r="B389" s="29" t="s">
        <v>50</v>
      </c>
      <c r="C389" s="28">
        <v>5.2</v>
      </c>
      <c r="D389" s="81"/>
    </row>
    <row r="390" spans="1:4" ht="15.75" outlineLevel="1" x14ac:dyDescent="0.2">
      <c r="A390" s="28" t="s">
        <v>34</v>
      </c>
      <c r="B390" s="29" t="s">
        <v>66</v>
      </c>
      <c r="C390" s="28">
        <v>5.3</v>
      </c>
      <c r="D390" s="81"/>
    </row>
    <row r="391" spans="1:4" ht="15.75" outlineLevel="1" x14ac:dyDescent="0.2">
      <c r="A391" s="28" t="s">
        <v>34</v>
      </c>
      <c r="B391" s="29" t="s">
        <v>80</v>
      </c>
      <c r="C391" s="28">
        <v>5.6</v>
      </c>
      <c r="D391" s="81"/>
    </row>
    <row r="392" spans="1:4" ht="15.75" outlineLevel="1" x14ac:dyDescent="0.2">
      <c r="A392" s="28" t="s">
        <v>34</v>
      </c>
      <c r="B392" s="29" t="s">
        <v>1081</v>
      </c>
      <c r="C392" s="30">
        <v>5.0999999999999996</v>
      </c>
      <c r="D392" s="81"/>
    </row>
    <row r="393" spans="1:4" ht="15.75" outlineLevel="1" x14ac:dyDescent="0.2">
      <c r="A393" s="28" t="s">
        <v>34</v>
      </c>
      <c r="B393" s="29" t="s">
        <v>91</v>
      </c>
      <c r="C393" s="28">
        <v>5.14</v>
      </c>
      <c r="D393" s="81"/>
    </row>
    <row r="394" spans="1:4" ht="15.75" outlineLevel="1" x14ac:dyDescent="0.2">
      <c r="A394" s="28" t="s">
        <v>34</v>
      </c>
      <c r="B394" s="29" t="s">
        <v>68</v>
      </c>
      <c r="C394" s="28">
        <v>5.19</v>
      </c>
      <c r="D394" s="81"/>
    </row>
    <row r="395" spans="1:4" ht="15.75" outlineLevel="1" x14ac:dyDescent="0.2">
      <c r="A395" s="28" t="s">
        <v>34</v>
      </c>
      <c r="B395" s="29" t="s">
        <v>82</v>
      </c>
      <c r="C395" s="28">
        <v>5.24</v>
      </c>
      <c r="D395" s="81"/>
    </row>
    <row r="396" spans="1:4" ht="15.75" outlineLevel="1" x14ac:dyDescent="0.2">
      <c r="A396" s="28" t="s">
        <v>34</v>
      </c>
      <c r="B396" s="29" t="s">
        <v>54</v>
      </c>
      <c r="C396" s="28">
        <v>5.26</v>
      </c>
      <c r="D396" s="81"/>
    </row>
    <row r="397" spans="1:4" ht="15.75" outlineLevel="1" x14ac:dyDescent="0.2">
      <c r="A397" s="28" t="s">
        <v>34</v>
      </c>
      <c r="B397" s="29" t="s">
        <v>55</v>
      </c>
      <c r="C397" s="28">
        <v>5.27</v>
      </c>
      <c r="D397" s="81"/>
    </row>
    <row r="398" spans="1:4" ht="15.75" outlineLevel="1" x14ac:dyDescent="0.2">
      <c r="A398" s="28" t="s">
        <v>34</v>
      </c>
      <c r="B398" s="29" t="s">
        <v>69</v>
      </c>
      <c r="C398" s="28">
        <v>5.28</v>
      </c>
      <c r="D398" s="81"/>
    </row>
    <row r="399" spans="1:4" ht="15.75" outlineLevel="1" x14ac:dyDescent="0.2">
      <c r="A399" s="28" t="s">
        <v>34</v>
      </c>
      <c r="B399" s="29" t="s">
        <v>89</v>
      </c>
      <c r="C399" s="28">
        <v>5.29</v>
      </c>
      <c r="D399" s="81"/>
    </row>
    <row r="400" spans="1:4" ht="15.75" outlineLevel="1" x14ac:dyDescent="0.2">
      <c r="A400" s="28" t="s">
        <v>34</v>
      </c>
      <c r="B400" s="29" t="s">
        <v>83</v>
      </c>
      <c r="C400" s="28">
        <v>5.31</v>
      </c>
      <c r="D400" s="81"/>
    </row>
    <row r="401" spans="1:4" ht="15.75" outlineLevel="1" x14ac:dyDescent="0.2">
      <c r="A401" s="28" t="s">
        <v>34</v>
      </c>
      <c r="B401" s="29" t="s">
        <v>56</v>
      </c>
      <c r="C401" s="28">
        <v>5.36</v>
      </c>
      <c r="D401" s="81"/>
    </row>
    <row r="402" spans="1:4" ht="15.75" outlineLevel="1" x14ac:dyDescent="0.2">
      <c r="A402" s="28" t="s">
        <v>34</v>
      </c>
      <c r="B402" s="29" t="s">
        <v>97</v>
      </c>
      <c r="C402" s="28">
        <v>5.37</v>
      </c>
      <c r="D402" s="81"/>
    </row>
    <row r="403" spans="1:4" ht="15.75" outlineLevel="1" x14ac:dyDescent="0.2">
      <c r="A403" s="28" t="s">
        <v>34</v>
      </c>
      <c r="B403" s="29" t="s">
        <v>71</v>
      </c>
      <c r="C403" s="28">
        <v>5.49</v>
      </c>
      <c r="D403" s="81"/>
    </row>
    <row r="404" spans="1:4" ht="15.75" outlineLevel="1" x14ac:dyDescent="0.2">
      <c r="A404" s="28" t="s">
        <v>34</v>
      </c>
      <c r="B404" s="29" t="s">
        <v>58</v>
      </c>
      <c r="C404" s="28">
        <v>5.51</v>
      </c>
      <c r="D404" s="81"/>
    </row>
    <row r="405" spans="1:4" ht="15.75" outlineLevel="1" x14ac:dyDescent="0.2">
      <c r="A405" s="28" t="s">
        <v>34</v>
      </c>
      <c r="B405" s="29" t="s">
        <v>1082</v>
      </c>
      <c r="C405" s="28">
        <v>5.52</v>
      </c>
      <c r="D405" s="81"/>
    </row>
    <row r="406" spans="1:4" ht="15.75" outlineLevel="1" x14ac:dyDescent="0.2">
      <c r="A406" s="28" t="s">
        <v>34</v>
      </c>
      <c r="B406" s="29" t="s">
        <v>59</v>
      </c>
      <c r="C406" s="28">
        <v>5.53</v>
      </c>
      <c r="D406" s="81"/>
    </row>
    <row r="407" spans="1:4" ht="15.75" outlineLevel="1" x14ac:dyDescent="0.2">
      <c r="A407" s="28" t="s">
        <v>34</v>
      </c>
      <c r="B407" s="29" t="s">
        <v>72</v>
      </c>
      <c r="C407" s="28">
        <v>5.69</v>
      </c>
      <c r="D407" s="81"/>
    </row>
    <row r="408" spans="1:4" ht="15.75" outlineLevel="1" x14ac:dyDescent="0.2">
      <c r="A408" s="28" t="s">
        <v>34</v>
      </c>
      <c r="B408" s="29" t="s">
        <v>73</v>
      </c>
      <c r="C408" s="28">
        <v>5.75</v>
      </c>
      <c r="D408" s="81"/>
    </row>
    <row r="409" spans="1:4" ht="15.75" outlineLevel="1" x14ac:dyDescent="0.2">
      <c r="A409" s="28" t="s">
        <v>34</v>
      </c>
      <c r="B409" s="29" t="s">
        <v>74</v>
      </c>
      <c r="C409" s="28">
        <v>5.74</v>
      </c>
      <c r="D409" s="81"/>
    </row>
    <row r="410" spans="1:4" ht="15.75" outlineLevel="1" x14ac:dyDescent="0.2">
      <c r="A410" s="28" t="s">
        <v>34</v>
      </c>
      <c r="B410" s="29" t="s">
        <v>62</v>
      </c>
      <c r="C410" s="30">
        <v>5.7</v>
      </c>
      <c r="D410" s="81"/>
    </row>
    <row r="411" spans="1:4" ht="15.75" outlineLevel="1" x14ac:dyDescent="0.2">
      <c r="A411" s="28" t="s">
        <v>34</v>
      </c>
      <c r="B411" s="29" t="s">
        <v>86</v>
      </c>
      <c r="C411" s="28">
        <v>5.76</v>
      </c>
      <c r="D411" s="81"/>
    </row>
    <row r="412" spans="1:4" ht="15.75" outlineLevel="1" x14ac:dyDescent="0.2">
      <c r="A412" s="28" t="s">
        <v>34</v>
      </c>
      <c r="B412" s="29" t="s">
        <v>87</v>
      </c>
      <c r="C412" s="28">
        <v>5.89</v>
      </c>
      <c r="D412" s="80" t="s">
        <v>1080</v>
      </c>
    </row>
    <row r="413" spans="1:4" ht="15.75" outlineLevel="1" x14ac:dyDescent="0.2">
      <c r="A413" s="28" t="s">
        <v>34</v>
      </c>
      <c r="B413" s="29" t="s">
        <v>103</v>
      </c>
      <c r="C413" s="28">
        <v>5.109</v>
      </c>
      <c r="D413" s="81"/>
    </row>
    <row r="414" spans="1:4" ht="15.75" outlineLevel="1" x14ac:dyDescent="0.2">
      <c r="A414" s="28" t="s">
        <v>34</v>
      </c>
      <c r="B414" s="29" t="s">
        <v>104</v>
      </c>
      <c r="C414" s="28">
        <v>5.1109999999999998</v>
      </c>
      <c r="D414" s="81"/>
    </row>
    <row r="415" spans="1:4" ht="15.75" outlineLevel="1" x14ac:dyDescent="0.2">
      <c r="A415" s="28" t="s">
        <v>34</v>
      </c>
      <c r="B415" s="29" t="s">
        <v>106</v>
      </c>
      <c r="C415" s="28">
        <v>5.1120000000000001</v>
      </c>
      <c r="D415" s="81"/>
    </row>
    <row r="416" spans="1:4" ht="15.75" outlineLevel="1" x14ac:dyDescent="0.2">
      <c r="A416" s="28" t="s">
        <v>34</v>
      </c>
      <c r="B416" s="29" t="s">
        <v>1085</v>
      </c>
      <c r="C416" s="28">
        <v>5.1130000000000004</v>
      </c>
      <c r="D416" s="81"/>
    </row>
    <row r="417" spans="1:4" ht="15.75" outlineLevel="1" x14ac:dyDescent="0.2">
      <c r="A417" s="28" t="s">
        <v>34</v>
      </c>
      <c r="B417" s="29" t="s">
        <v>76</v>
      </c>
      <c r="C417" s="28">
        <v>5.58</v>
      </c>
      <c r="D417" s="81"/>
    </row>
    <row r="418" spans="1:4" ht="15.75" outlineLevel="1" x14ac:dyDescent="0.2">
      <c r="A418" s="28" t="s">
        <v>34</v>
      </c>
      <c r="B418" s="29" t="s">
        <v>61</v>
      </c>
      <c r="C418" s="28">
        <v>5.54</v>
      </c>
      <c r="D418" s="81"/>
    </row>
    <row r="419" spans="1:4" ht="15.75" outlineLevel="1" x14ac:dyDescent="0.2">
      <c r="A419" s="28" t="s">
        <v>34</v>
      </c>
      <c r="B419" s="29" t="s">
        <v>77</v>
      </c>
      <c r="C419" s="28">
        <v>5.55</v>
      </c>
      <c r="D419" s="81"/>
    </row>
    <row r="420" spans="1:4" ht="15.75" outlineLevel="1" x14ac:dyDescent="0.2">
      <c r="A420" s="28" t="s">
        <v>34</v>
      </c>
      <c r="B420" s="29" t="s">
        <v>63</v>
      </c>
      <c r="C420" s="28">
        <v>5.63</v>
      </c>
      <c r="D420" s="81"/>
    </row>
    <row r="421" spans="1:4" ht="15.75" outlineLevel="1" x14ac:dyDescent="0.2">
      <c r="A421" s="28" t="s">
        <v>34</v>
      </c>
      <c r="B421" s="29" t="s">
        <v>78</v>
      </c>
      <c r="C421" s="28">
        <v>5.65</v>
      </c>
      <c r="D421" s="81"/>
    </row>
    <row r="422" spans="1:4" ht="15.75" outlineLevel="1" x14ac:dyDescent="0.2">
      <c r="A422" s="28" t="s">
        <v>34</v>
      </c>
      <c r="B422" s="29" t="s">
        <v>88</v>
      </c>
      <c r="C422" s="28">
        <v>5.66</v>
      </c>
      <c r="D422" s="81"/>
    </row>
    <row r="423" spans="1:4" ht="15.75" outlineLevel="1" x14ac:dyDescent="0.2">
      <c r="A423" s="28" t="s">
        <v>34</v>
      </c>
      <c r="B423" s="29" t="s">
        <v>17</v>
      </c>
      <c r="C423" s="28">
        <v>5.68</v>
      </c>
      <c r="D423" s="81"/>
    </row>
    <row r="424" spans="1:4" ht="15.75" outlineLevel="1" x14ac:dyDescent="0.2">
      <c r="A424" s="28" t="s">
        <v>34</v>
      </c>
      <c r="B424" s="29" t="s">
        <v>64</v>
      </c>
      <c r="C424" s="28">
        <v>5.47</v>
      </c>
      <c r="D424" s="81"/>
    </row>
    <row r="425" spans="1:4" ht="15.75" outlineLevel="1" x14ac:dyDescent="0.2">
      <c r="A425" s="28" t="s">
        <v>34</v>
      </c>
      <c r="B425" s="29" t="s">
        <v>65</v>
      </c>
      <c r="C425" s="28">
        <v>5.48</v>
      </c>
      <c r="D425" s="81"/>
    </row>
    <row r="426" spans="1:4" ht="15.75" x14ac:dyDescent="0.2">
      <c r="A426" s="33" t="s">
        <v>34</v>
      </c>
      <c r="B426" s="29"/>
      <c r="C426" s="28"/>
      <c r="D426" s="81"/>
    </row>
    <row r="427" spans="1:4" ht="15.75" outlineLevel="1" x14ac:dyDescent="0.2">
      <c r="A427" s="28" t="s">
        <v>1086</v>
      </c>
      <c r="B427" s="29" t="s">
        <v>49</v>
      </c>
      <c r="C427" s="28">
        <v>5.0999999999999996</v>
      </c>
      <c r="D427" s="81"/>
    </row>
    <row r="428" spans="1:4" ht="15.75" outlineLevel="1" x14ac:dyDescent="0.2">
      <c r="A428" s="28" t="s">
        <v>1086</v>
      </c>
      <c r="B428" s="29" t="s">
        <v>50</v>
      </c>
      <c r="C428" s="28">
        <v>5.2</v>
      </c>
      <c r="D428" s="81"/>
    </row>
    <row r="429" spans="1:4" ht="15.75" outlineLevel="1" x14ac:dyDescent="0.2">
      <c r="A429" s="28" t="s">
        <v>1086</v>
      </c>
      <c r="B429" s="29" t="s">
        <v>66</v>
      </c>
      <c r="C429" s="28">
        <v>5.3</v>
      </c>
      <c r="D429" s="81"/>
    </row>
    <row r="430" spans="1:4" ht="15.75" outlineLevel="1" x14ac:dyDescent="0.2">
      <c r="A430" s="28" t="s">
        <v>1086</v>
      </c>
      <c r="B430" s="29" t="s">
        <v>80</v>
      </c>
      <c r="C430" s="28">
        <v>5.6</v>
      </c>
      <c r="D430" s="81"/>
    </row>
    <row r="431" spans="1:4" ht="15.75" outlineLevel="1" x14ac:dyDescent="0.2">
      <c r="A431" s="28" t="s">
        <v>1086</v>
      </c>
      <c r="B431" s="29" t="s">
        <v>1081</v>
      </c>
      <c r="C431" s="30">
        <v>5.0999999999999996</v>
      </c>
      <c r="D431" s="81"/>
    </row>
    <row r="432" spans="1:4" ht="15.75" outlineLevel="1" x14ac:dyDescent="0.2">
      <c r="A432" s="28" t="s">
        <v>1086</v>
      </c>
      <c r="B432" s="29" t="s">
        <v>91</v>
      </c>
      <c r="C432" s="28">
        <v>5.14</v>
      </c>
      <c r="D432" s="81"/>
    </row>
    <row r="433" spans="1:4" ht="15.75" outlineLevel="1" x14ac:dyDescent="0.2">
      <c r="A433" s="28" t="s">
        <v>1086</v>
      </c>
      <c r="B433" s="29" t="s">
        <v>68</v>
      </c>
      <c r="C433" s="28">
        <v>5.19</v>
      </c>
      <c r="D433" s="81"/>
    </row>
    <row r="434" spans="1:4" ht="15.75" outlineLevel="1" x14ac:dyDescent="0.2">
      <c r="A434" s="28" t="s">
        <v>1086</v>
      </c>
      <c r="B434" s="29" t="s">
        <v>82</v>
      </c>
      <c r="C434" s="28">
        <v>5.24</v>
      </c>
      <c r="D434" s="81"/>
    </row>
    <row r="435" spans="1:4" ht="15.75" outlineLevel="1" x14ac:dyDescent="0.2">
      <c r="A435" s="28" t="s">
        <v>1086</v>
      </c>
      <c r="B435" s="29" t="s">
        <v>54</v>
      </c>
      <c r="C435" s="28">
        <v>5.26</v>
      </c>
      <c r="D435" s="81"/>
    </row>
    <row r="436" spans="1:4" ht="15.75" outlineLevel="1" x14ac:dyDescent="0.2">
      <c r="A436" s="28" t="s">
        <v>1086</v>
      </c>
      <c r="B436" s="29" t="s">
        <v>55</v>
      </c>
      <c r="C436" s="28">
        <v>5.27</v>
      </c>
      <c r="D436" s="81"/>
    </row>
    <row r="437" spans="1:4" ht="15.75" outlineLevel="1" x14ac:dyDescent="0.2">
      <c r="A437" s="28" t="s">
        <v>1086</v>
      </c>
      <c r="B437" s="29" t="s">
        <v>69</v>
      </c>
      <c r="C437" s="28">
        <v>5.28</v>
      </c>
      <c r="D437" s="81"/>
    </row>
    <row r="438" spans="1:4" ht="15.75" outlineLevel="1" x14ac:dyDescent="0.2">
      <c r="A438" s="28" t="s">
        <v>1086</v>
      </c>
      <c r="B438" s="29" t="s">
        <v>89</v>
      </c>
      <c r="C438" s="28">
        <v>5.29</v>
      </c>
      <c r="D438" s="81"/>
    </row>
    <row r="439" spans="1:4" ht="15.75" outlineLevel="1" x14ac:dyDescent="0.2">
      <c r="A439" s="28" t="s">
        <v>1086</v>
      </c>
      <c r="B439" s="29" t="s">
        <v>83</v>
      </c>
      <c r="C439" s="28">
        <v>5.31</v>
      </c>
      <c r="D439" s="81"/>
    </row>
    <row r="440" spans="1:4" ht="15.75" outlineLevel="1" x14ac:dyDescent="0.2">
      <c r="A440" s="28" t="s">
        <v>1086</v>
      </c>
      <c r="B440" s="29" t="s">
        <v>56</v>
      </c>
      <c r="C440" s="28">
        <v>5.36</v>
      </c>
      <c r="D440" s="81"/>
    </row>
    <row r="441" spans="1:4" ht="15.75" outlineLevel="1" x14ac:dyDescent="0.2">
      <c r="A441" s="28" t="s">
        <v>1086</v>
      </c>
      <c r="B441" s="29" t="s">
        <v>97</v>
      </c>
      <c r="C441" s="28">
        <v>5.37</v>
      </c>
      <c r="D441" s="81"/>
    </row>
    <row r="442" spans="1:4" ht="15.75" outlineLevel="1" x14ac:dyDescent="0.2">
      <c r="A442" s="28" t="s">
        <v>1086</v>
      </c>
      <c r="B442" s="29" t="s">
        <v>59</v>
      </c>
      <c r="C442" s="28">
        <v>5.53</v>
      </c>
      <c r="D442" s="81"/>
    </row>
    <row r="443" spans="1:4" ht="15.75" outlineLevel="1" x14ac:dyDescent="0.2">
      <c r="A443" s="28" t="s">
        <v>1086</v>
      </c>
      <c r="B443" s="29" t="s">
        <v>103</v>
      </c>
      <c r="C443" s="28">
        <v>5.109</v>
      </c>
      <c r="D443" s="81"/>
    </row>
    <row r="444" spans="1:4" ht="15.75" outlineLevel="1" x14ac:dyDescent="0.2">
      <c r="A444" s="28" t="s">
        <v>1086</v>
      </c>
      <c r="B444" s="29" t="s">
        <v>104</v>
      </c>
      <c r="C444" s="28">
        <v>5.1109999999999998</v>
      </c>
      <c r="D444" s="81"/>
    </row>
    <row r="445" spans="1:4" ht="15.75" outlineLevel="1" x14ac:dyDescent="0.2">
      <c r="A445" s="28" t="s">
        <v>1086</v>
      </c>
      <c r="B445" s="29" t="s">
        <v>106</v>
      </c>
      <c r="C445" s="28">
        <v>5.1120000000000001</v>
      </c>
      <c r="D445" s="81"/>
    </row>
    <row r="446" spans="1:4" ht="15.75" outlineLevel="1" x14ac:dyDescent="0.2">
      <c r="A446" s="28" t="s">
        <v>1086</v>
      </c>
      <c r="B446" s="29" t="s">
        <v>1085</v>
      </c>
      <c r="C446" s="28">
        <v>5.1130000000000004</v>
      </c>
      <c r="D446" s="81"/>
    </row>
    <row r="447" spans="1:4" ht="15.75" outlineLevel="1" x14ac:dyDescent="0.2">
      <c r="A447" s="28" t="s">
        <v>1086</v>
      </c>
      <c r="B447" s="29" t="s">
        <v>76</v>
      </c>
      <c r="C447" s="28">
        <v>5.58</v>
      </c>
      <c r="D447" s="81"/>
    </row>
    <row r="448" spans="1:4" ht="15.75" outlineLevel="1" x14ac:dyDescent="0.2">
      <c r="A448" s="28" t="s">
        <v>1086</v>
      </c>
      <c r="B448" s="29" t="s">
        <v>61</v>
      </c>
      <c r="C448" s="28">
        <v>5.54</v>
      </c>
      <c r="D448" s="81"/>
    </row>
    <row r="449" spans="1:4" ht="15.75" outlineLevel="1" x14ac:dyDescent="0.2">
      <c r="A449" s="28" t="s">
        <v>1086</v>
      </c>
      <c r="B449" s="29" t="s">
        <v>77</v>
      </c>
      <c r="C449" s="28">
        <v>5.55</v>
      </c>
      <c r="D449" s="81"/>
    </row>
    <row r="450" spans="1:4" ht="15.75" outlineLevel="1" x14ac:dyDescent="0.2">
      <c r="A450" s="28" t="s">
        <v>1086</v>
      </c>
      <c r="B450" s="29" t="s">
        <v>63</v>
      </c>
      <c r="C450" s="28">
        <v>5.63</v>
      </c>
      <c r="D450" s="81"/>
    </row>
    <row r="451" spans="1:4" ht="15.75" outlineLevel="1" x14ac:dyDescent="0.2">
      <c r="A451" s="28" t="s">
        <v>1086</v>
      </c>
      <c r="B451" s="29" t="s">
        <v>64</v>
      </c>
      <c r="C451" s="28">
        <v>5.47</v>
      </c>
      <c r="D451" s="81"/>
    </row>
    <row r="452" spans="1:4" ht="15.75" outlineLevel="1" x14ac:dyDescent="0.2">
      <c r="A452" s="28" t="s">
        <v>1086</v>
      </c>
      <c r="B452" s="29" t="s">
        <v>65</v>
      </c>
      <c r="C452" s="28">
        <v>5.48</v>
      </c>
      <c r="D452" s="81"/>
    </row>
    <row r="453" spans="1:4" ht="15.75" x14ac:dyDescent="0.2">
      <c r="A453" s="33" t="s">
        <v>1086</v>
      </c>
      <c r="B453" s="29"/>
      <c r="C453" s="28"/>
      <c r="D453" s="81"/>
    </row>
    <row r="454" spans="1:4" ht="15.75" outlineLevel="1" x14ac:dyDescent="0.2">
      <c r="A454" s="28" t="s">
        <v>36</v>
      </c>
      <c r="B454" s="29" t="s">
        <v>49</v>
      </c>
      <c r="C454" s="28">
        <v>5.0999999999999996</v>
      </c>
      <c r="D454" s="81"/>
    </row>
    <row r="455" spans="1:4" ht="15.75" outlineLevel="1" x14ac:dyDescent="0.2">
      <c r="A455" s="28" t="s">
        <v>36</v>
      </c>
      <c r="B455" s="29" t="s">
        <v>50</v>
      </c>
      <c r="C455" s="28">
        <v>5.2</v>
      </c>
      <c r="D455" s="81"/>
    </row>
    <row r="456" spans="1:4" ht="15.75" outlineLevel="1" x14ac:dyDescent="0.2">
      <c r="A456" s="28" t="s">
        <v>36</v>
      </c>
      <c r="B456" s="29" t="s">
        <v>108</v>
      </c>
      <c r="C456" s="28">
        <v>5.5</v>
      </c>
      <c r="D456" s="81"/>
    </row>
    <row r="457" spans="1:4" ht="15.75" outlineLevel="1" x14ac:dyDescent="0.2">
      <c r="A457" s="28" t="s">
        <v>36</v>
      </c>
      <c r="B457" s="29" t="s">
        <v>109</v>
      </c>
      <c r="C457" s="28">
        <v>5.8</v>
      </c>
      <c r="D457" s="80" t="s">
        <v>1080</v>
      </c>
    </row>
    <row r="458" spans="1:4" ht="15.75" outlineLevel="1" x14ac:dyDescent="0.2">
      <c r="A458" s="28" t="s">
        <v>36</v>
      </c>
      <c r="B458" s="29" t="s">
        <v>110</v>
      </c>
      <c r="C458" s="28">
        <v>5.12</v>
      </c>
      <c r="D458" s="80" t="s">
        <v>1080</v>
      </c>
    </row>
    <row r="459" spans="1:4" ht="15.75" outlineLevel="1" x14ac:dyDescent="0.2">
      <c r="A459" s="28" t="s">
        <v>36</v>
      </c>
      <c r="B459" s="29" t="s">
        <v>111</v>
      </c>
      <c r="C459" s="28">
        <v>5.15</v>
      </c>
      <c r="D459" s="81"/>
    </row>
    <row r="460" spans="1:4" ht="15.75" outlineLevel="1" x14ac:dyDescent="0.2">
      <c r="A460" s="28" t="s">
        <v>36</v>
      </c>
      <c r="B460" s="29" t="s">
        <v>112</v>
      </c>
      <c r="C460" s="30">
        <v>5.2</v>
      </c>
      <c r="D460" s="80"/>
    </row>
    <row r="461" spans="1:4" ht="15.75" outlineLevel="1" x14ac:dyDescent="0.2">
      <c r="A461" s="28" t="s">
        <v>36</v>
      </c>
      <c r="B461" s="29" t="s">
        <v>113</v>
      </c>
      <c r="C461" s="28">
        <v>5.25</v>
      </c>
      <c r="D461" s="81"/>
    </row>
    <row r="462" spans="1:4" ht="15.75" outlineLevel="1" x14ac:dyDescent="0.2">
      <c r="A462" s="28" t="s">
        <v>36</v>
      </c>
      <c r="B462" s="29" t="s">
        <v>54</v>
      </c>
      <c r="C462" s="28">
        <v>5.26</v>
      </c>
      <c r="D462" s="81"/>
    </row>
    <row r="463" spans="1:4" ht="15.75" outlineLevel="1" x14ac:dyDescent="0.2">
      <c r="A463" s="28" t="s">
        <v>36</v>
      </c>
      <c r="B463" s="29" t="s">
        <v>114</v>
      </c>
      <c r="C463" s="28">
        <v>5.1139999999999999</v>
      </c>
      <c r="D463" s="80" t="s">
        <v>1080</v>
      </c>
    </row>
    <row r="464" spans="1:4" ht="15.75" outlineLevel="1" x14ac:dyDescent="0.2">
      <c r="A464" s="28" t="s">
        <v>36</v>
      </c>
      <c r="B464" s="29" t="s">
        <v>55</v>
      </c>
      <c r="C464" s="28">
        <v>5.27</v>
      </c>
      <c r="D464" s="81"/>
    </row>
    <row r="465" spans="1:4" ht="15.75" outlineLevel="1" x14ac:dyDescent="0.2">
      <c r="A465" s="28" t="s">
        <v>36</v>
      </c>
      <c r="B465" s="29" t="s">
        <v>115</v>
      </c>
      <c r="C465" s="28">
        <v>5.1150000000000002</v>
      </c>
      <c r="D465" s="80" t="s">
        <v>1080</v>
      </c>
    </row>
    <row r="466" spans="1:4" ht="15.75" outlineLevel="1" x14ac:dyDescent="0.2">
      <c r="A466" s="28" t="s">
        <v>36</v>
      </c>
      <c r="B466" s="29" t="s">
        <v>116</v>
      </c>
      <c r="C466" s="28">
        <v>5.1159999999999997</v>
      </c>
      <c r="D466" s="80" t="s">
        <v>1080</v>
      </c>
    </row>
    <row r="467" spans="1:4" ht="15.75" outlineLevel="1" x14ac:dyDescent="0.2">
      <c r="A467" s="28" t="s">
        <v>36</v>
      </c>
      <c r="B467" s="29" t="s">
        <v>69</v>
      </c>
      <c r="C467" s="28">
        <v>5.28</v>
      </c>
      <c r="D467" s="81"/>
    </row>
    <row r="468" spans="1:4" ht="15.75" outlineLevel="1" x14ac:dyDescent="0.2">
      <c r="A468" s="28" t="s">
        <v>36</v>
      </c>
      <c r="B468" s="29" t="s">
        <v>56</v>
      </c>
      <c r="C468" s="28">
        <v>5.36</v>
      </c>
      <c r="D468" s="81"/>
    </row>
    <row r="469" spans="1:4" ht="15.75" outlineLevel="1" x14ac:dyDescent="0.2">
      <c r="A469" s="28" t="s">
        <v>36</v>
      </c>
      <c r="B469" s="29" t="s">
        <v>97</v>
      </c>
      <c r="C469" s="28">
        <v>5.37</v>
      </c>
      <c r="D469" s="81"/>
    </row>
    <row r="470" spans="1:4" ht="15.75" outlineLevel="1" x14ac:dyDescent="0.2">
      <c r="A470" s="28" t="s">
        <v>36</v>
      </c>
      <c r="B470" s="29" t="s">
        <v>59</v>
      </c>
      <c r="C470" s="28">
        <v>5.53</v>
      </c>
      <c r="D470" s="81"/>
    </row>
    <row r="471" spans="1:4" ht="15.75" outlineLevel="1" x14ac:dyDescent="0.2">
      <c r="A471" s="28" t="s">
        <v>36</v>
      </c>
      <c r="B471" s="29" t="s">
        <v>103</v>
      </c>
      <c r="C471" s="28">
        <v>5.109</v>
      </c>
      <c r="D471" s="81"/>
    </row>
    <row r="472" spans="1:4" ht="15.75" outlineLevel="1" x14ac:dyDescent="0.2">
      <c r="A472" s="28" t="s">
        <v>36</v>
      </c>
      <c r="B472" s="29" t="s">
        <v>104</v>
      </c>
      <c r="C472" s="28">
        <v>5.1109999999999998</v>
      </c>
      <c r="D472" s="81"/>
    </row>
    <row r="473" spans="1:4" ht="15.75" outlineLevel="1" x14ac:dyDescent="0.2">
      <c r="A473" s="28" t="s">
        <v>36</v>
      </c>
      <c r="B473" s="29" t="s">
        <v>106</v>
      </c>
      <c r="C473" s="28">
        <v>5.1120000000000001</v>
      </c>
      <c r="D473" s="81"/>
    </row>
    <row r="474" spans="1:4" ht="15.75" outlineLevel="1" x14ac:dyDescent="0.2">
      <c r="A474" s="28" t="s">
        <v>36</v>
      </c>
      <c r="B474" s="29" t="s">
        <v>61</v>
      </c>
      <c r="C474" s="28">
        <v>5.54</v>
      </c>
      <c r="D474" s="81"/>
    </row>
    <row r="475" spans="1:4" ht="15.75" outlineLevel="1" x14ac:dyDescent="0.2">
      <c r="A475" s="28" t="s">
        <v>36</v>
      </c>
      <c r="B475" s="29" t="s">
        <v>1087</v>
      </c>
      <c r="C475" s="28">
        <v>5.61</v>
      </c>
      <c r="D475" s="81"/>
    </row>
    <row r="476" spans="1:4" ht="15.75" outlineLevel="1" x14ac:dyDescent="0.2">
      <c r="A476" s="28" t="s">
        <v>36</v>
      </c>
      <c r="B476" s="29" t="s">
        <v>63</v>
      </c>
      <c r="C476" s="28">
        <v>5.63</v>
      </c>
      <c r="D476" s="81"/>
    </row>
    <row r="477" spans="1:4" ht="15.75" outlineLevel="1" x14ac:dyDescent="0.2">
      <c r="A477" s="28" t="s">
        <v>36</v>
      </c>
      <c r="B477" s="29" t="s">
        <v>118</v>
      </c>
      <c r="C477" s="28">
        <v>5.46</v>
      </c>
      <c r="D477" s="81"/>
    </row>
    <row r="478" spans="1:4" ht="15.75" outlineLevel="1" x14ac:dyDescent="0.2">
      <c r="A478" s="28" t="s">
        <v>36</v>
      </c>
      <c r="B478" s="29" t="s">
        <v>64</v>
      </c>
      <c r="C478" s="28">
        <v>5.47</v>
      </c>
      <c r="D478" s="81"/>
    </row>
    <row r="479" spans="1:4" ht="15.75" outlineLevel="1" x14ac:dyDescent="0.2">
      <c r="A479" s="28" t="s">
        <v>36</v>
      </c>
      <c r="B479" s="29" t="s">
        <v>65</v>
      </c>
      <c r="C479" s="28">
        <v>5.48</v>
      </c>
      <c r="D479" s="81"/>
    </row>
    <row r="480" spans="1:4" ht="15.75" x14ac:dyDescent="0.2">
      <c r="A480" s="33" t="s">
        <v>36</v>
      </c>
      <c r="B480" s="29"/>
      <c r="C480" s="28"/>
      <c r="D480" s="81"/>
    </row>
    <row r="481" spans="1:4" ht="15.75" outlineLevel="1" x14ac:dyDescent="0.2">
      <c r="A481" s="28" t="s">
        <v>37</v>
      </c>
      <c r="B481" s="29" t="s">
        <v>49</v>
      </c>
      <c r="C481" s="28">
        <v>5.0999999999999996</v>
      </c>
      <c r="D481" s="81"/>
    </row>
    <row r="482" spans="1:4" ht="15.75" outlineLevel="1" x14ac:dyDescent="0.2">
      <c r="A482" s="28" t="s">
        <v>37</v>
      </c>
      <c r="B482" s="29" t="s">
        <v>50</v>
      </c>
      <c r="C482" s="28">
        <v>5.2</v>
      </c>
      <c r="D482" s="81"/>
    </row>
    <row r="483" spans="1:4" ht="15.75" outlineLevel="1" x14ac:dyDescent="0.2">
      <c r="A483" s="28" t="s">
        <v>37</v>
      </c>
      <c r="B483" s="29" t="s">
        <v>66</v>
      </c>
      <c r="C483" s="28">
        <v>5.3</v>
      </c>
      <c r="D483" s="81"/>
    </row>
    <row r="484" spans="1:4" ht="15.75" outlineLevel="1" x14ac:dyDescent="0.2">
      <c r="A484" s="28" t="s">
        <v>37</v>
      </c>
      <c r="B484" s="29" t="s">
        <v>80</v>
      </c>
      <c r="C484" s="28">
        <v>5.6</v>
      </c>
      <c r="D484" s="81"/>
    </row>
    <row r="485" spans="1:4" ht="15.75" outlineLevel="1" x14ac:dyDescent="0.2">
      <c r="A485" s="28" t="s">
        <v>37</v>
      </c>
      <c r="B485" s="29" t="s">
        <v>1081</v>
      </c>
      <c r="C485" s="30">
        <v>5.0999999999999996</v>
      </c>
      <c r="D485" s="81"/>
    </row>
    <row r="486" spans="1:4" ht="15.75" outlineLevel="1" x14ac:dyDescent="0.2">
      <c r="A486" s="28" t="s">
        <v>37</v>
      </c>
      <c r="B486" s="29" t="s">
        <v>91</v>
      </c>
      <c r="C486" s="28">
        <v>5.14</v>
      </c>
      <c r="D486" s="81"/>
    </row>
    <row r="487" spans="1:4" ht="15.75" outlineLevel="1" x14ac:dyDescent="0.2">
      <c r="A487" s="28" t="s">
        <v>37</v>
      </c>
      <c r="B487" s="29" t="s">
        <v>68</v>
      </c>
      <c r="C487" s="28">
        <v>5.19</v>
      </c>
      <c r="D487" s="81"/>
    </row>
    <row r="488" spans="1:4" ht="15.75" outlineLevel="1" x14ac:dyDescent="0.2">
      <c r="A488" s="28" t="s">
        <v>37</v>
      </c>
      <c r="B488" s="29" t="s">
        <v>82</v>
      </c>
      <c r="C488" s="28">
        <v>5.24</v>
      </c>
      <c r="D488" s="81"/>
    </row>
    <row r="489" spans="1:4" ht="15.75" outlineLevel="1" x14ac:dyDescent="0.2">
      <c r="A489" s="28" t="s">
        <v>37</v>
      </c>
      <c r="B489" s="29" t="s">
        <v>55</v>
      </c>
      <c r="C489" s="28">
        <v>5.27</v>
      </c>
      <c r="D489" s="81"/>
    </row>
    <row r="490" spans="1:4" ht="15.75" outlineLevel="1" x14ac:dyDescent="0.2">
      <c r="A490" s="28" t="s">
        <v>37</v>
      </c>
      <c r="B490" s="29" t="s">
        <v>69</v>
      </c>
      <c r="C490" s="28">
        <v>5.28</v>
      </c>
      <c r="D490" s="81"/>
    </row>
    <row r="491" spans="1:4" ht="15.75" outlineLevel="1" x14ac:dyDescent="0.2">
      <c r="A491" s="28" t="s">
        <v>37</v>
      </c>
      <c r="B491" s="29" t="s">
        <v>89</v>
      </c>
      <c r="C491" s="28">
        <v>5.29</v>
      </c>
      <c r="D491" s="81"/>
    </row>
    <row r="492" spans="1:4" ht="15.75" outlineLevel="1" x14ac:dyDescent="0.2">
      <c r="A492" s="28" t="s">
        <v>37</v>
      </c>
      <c r="B492" s="29" t="s">
        <v>92</v>
      </c>
      <c r="C492" s="28">
        <v>5.34</v>
      </c>
      <c r="D492" s="81"/>
    </row>
    <row r="493" spans="1:4" ht="15.75" outlineLevel="1" x14ac:dyDescent="0.2">
      <c r="A493" s="28" t="s">
        <v>37</v>
      </c>
      <c r="B493" s="29" t="s">
        <v>83</v>
      </c>
      <c r="C493" s="28">
        <v>5.31</v>
      </c>
      <c r="D493" s="81"/>
    </row>
    <row r="494" spans="1:4" ht="15.75" outlineLevel="1" x14ac:dyDescent="0.2">
      <c r="A494" s="28" t="s">
        <v>37</v>
      </c>
      <c r="B494" s="29" t="s">
        <v>93</v>
      </c>
      <c r="C494" s="28">
        <v>5.101</v>
      </c>
      <c r="D494" s="81"/>
    </row>
    <row r="495" spans="1:4" ht="15.75" outlineLevel="1" x14ac:dyDescent="0.2">
      <c r="A495" s="28" t="s">
        <v>37</v>
      </c>
      <c r="B495" s="29" t="s">
        <v>56</v>
      </c>
      <c r="C495" s="28">
        <v>5.36</v>
      </c>
      <c r="D495" s="81"/>
    </row>
    <row r="496" spans="1:4" ht="15.75" outlineLevel="1" x14ac:dyDescent="0.2">
      <c r="A496" s="28" t="s">
        <v>37</v>
      </c>
      <c r="B496" s="29" t="s">
        <v>97</v>
      </c>
      <c r="C496" s="28">
        <v>5.37</v>
      </c>
      <c r="D496" s="81"/>
    </row>
    <row r="497" spans="1:4" ht="15.75" outlineLevel="1" x14ac:dyDescent="0.2">
      <c r="A497" s="28" t="s">
        <v>37</v>
      </c>
      <c r="B497" s="29" t="s">
        <v>59</v>
      </c>
      <c r="C497" s="28">
        <v>5.53</v>
      </c>
      <c r="D497" s="81"/>
    </row>
    <row r="498" spans="1:4" ht="15.75" outlineLevel="1" x14ac:dyDescent="0.2">
      <c r="A498" s="28" t="s">
        <v>37</v>
      </c>
      <c r="B498" s="29" t="s">
        <v>103</v>
      </c>
      <c r="C498" s="28">
        <v>5.109</v>
      </c>
      <c r="D498" s="81"/>
    </row>
    <row r="499" spans="1:4" ht="15.75" outlineLevel="1" x14ac:dyDescent="0.2">
      <c r="A499" s="28" t="s">
        <v>37</v>
      </c>
      <c r="B499" s="29" t="s">
        <v>104</v>
      </c>
      <c r="C499" s="28">
        <v>5.1109999999999998</v>
      </c>
      <c r="D499" s="81"/>
    </row>
    <row r="500" spans="1:4" ht="15.75" outlineLevel="1" x14ac:dyDescent="0.2">
      <c r="A500" s="28" t="s">
        <v>37</v>
      </c>
      <c r="B500" s="29" t="s">
        <v>106</v>
      </c>
      <c r="C500" s="28">
        <v>5.1120000000000001</v>
      </c>
      <c r="D500" s="81"/>
    </row>
    <row r="501" spans="1:4" ht="15.75" outlineLevel="1" x14ac:dyDescent="0.2">
      <c r="A501" s="28" t="s">
        <v>37</v>
      </c>
      <c r="B501" s="29" t="s">
        <v>94</v>
      </c>
      <c r="C501" s="28">
        <v>5.1020000000000003</v>
      </c>
      <c r="D501" s="81"/>
    </row>
    <row r="502" spans="1:4" ht="15.75" outlineLevel="1" x14ac:dyDescent="0.2">
      <c r="A502" s="28" t="s">
        <v>37</v>
      </c>
      <c r="B502" s="29" t="s">
        <v>95</v>
      </c>
      <c r="C502" s="31">
        <v>5.0999999999999996</v>
      </c>
      <c r="D502" s="81"/>
    </row>
    <row r="503" spans="1:4" ht="15.75" outlineLevel="1" x14ac:dyDescent="0.2">
      <c r="A503" s="28" t="s">
        <v>37</v>
      </c>
      <c r="B503" s="29" t="s">
        <v>76</v>
      </c>
      <c r="C503" s="28">
        <v>5.58</v>
      </c>
      <c r="D503" s="81"/>
    </row>
    <row r="504" spans="1:4" ht="15.75" outlineLevel="1" x14ac:dyDescent="0.2">
      <c r="A504" s="28" t="s">
        <v>37</v>
      </c>
      <c r="B504" s="29" t="s">
        <v>77</v>
      </c>
      <c r="C504" s="28">
        <v>5.55</v>
      </c>
      <c r="D504" s="81"/>
    </row>
    <row r="505" spans="1:4" ht="15.75" outlineLevel="1" x14ac:dyDescent="0.2">
      <c r="A505" s="28" t="s">
        <v>37</v>
      </c>
      <c r="B505" s="29" t="s">
        <v>61</v>
      </c>
      <c r="C505" s="28">
        <v>5.54</v>
      </c>
      <c r="D505" s="81"/>
    </row>
    <row r="506" spans="1:4" ht="15.75" outlineLevel="1" x14ac:dyDescent="0.2">
      <c r="A506" s="28" t="s">
        <v>37</v>
      </c>
      <c r="B506" s="29" t="s">
        <v>63</v>
      </c>
      <c r="C506" s="28">
        <v>5.63</v>
      </c>
      <c r="D506" s="81"/>
    </row>
    <row r="507" spans="1:4" ht="15.75" outlineLevel="1" x14ac:dyDescent="0.2">
      <c r="A507" s="28" t="s">
        <v>37</v>
      </c>
      <c r="B507" s="29" t="s">
        <v>64</v>
      </c>
      <c r="C507" s="28">
        <v>5.47</v>
      </c>
      <c r="D507" s="81"/>
    </row>
    <row r="508" spans="1:4" ht="15.75" outlineLevel="1" x14ac:dyDescent="0.2">
      <c r="A508" s="28" t="s">
        <v>37</v>
      </c>
      <c r="B508" s="29" t="s">
        <v>65</v>
      </c>
      <c r="C508" s="28">
        <v>5.48</v>
      </c>
      <c r="D508" s="81"/>
    </row>
    <row r="509" spans="1:4" ht="15.75" x14ac:dyDescent="0.2">
      <c r="A509" s="33" t="s">
        <v>37</v>
      </c>
      <c r="B509" s="29"/>
      <c r="C509" s="28"/>
      <c r="D509" s="81"/>
    </row>
    <row r="510" spans="1:4" ht="15.75" outlineLevel="1" x14ac:dyDescent="0.2">
      <c r="A510" s="28" t="s">
        <v>38</v>
      </c>
      <c r="B510" s="29" t="s">
        <v>49</v>
      </c>
      <c r="C510" s="28">
        <v>5.0999999999999996</v>
      </c>
      <c r="D510" s="81"/>
    </row>
    <row r="511" spans="1:4" ht="15.75" outlineLevel="1" x14ac:dyDescent="0.2">
      <c r="A511" s="28" t="s">
        <v>38</v>
      </c>
      <c r="B511" s="29" t="s">
        <v>50</v>
      </c>
      <c r="C511" s="28">
        <v>5.2</v>
      </c>
      <c r="D511" s="81"/>
    </row>
    <row r="512" spans="1:4" ht="15.75" outlineLevel="1" x14ac:dyDescent="0.2">
      <c r="A512" s="28" t="s">
        <v>38</v>
      </c>
      <c r="B512" s="29" t="s">
        <v>66</v>
      </c>
      <c r="C512" s="28">
        <v>5.3</v>
      </c>
      <c r="D512" s="81"/>
    </row>
    <row r="513" spans="1:4" ht="15.75" outlineLevel="1" x14ac:dyDescent="0.2">
      <c r="A513" s="28" t="s">
        <v>38</v>
      </c>
      <c r="B513" s="29" t="s">
        <v>80</v>
      </c>
      <c r="C513" s="28">
        <v>5.6</v>
      </c>
      <c r="D513" s="81"/>
    </row>
    <row r="514" spans="1:4" ht="15.75" outlineLevel="1" x14ac:dyDescent="0.2">
      <c r="A514" s="28" t="s">
        <v>38</v>
      </c>
      <c r="B514" s="29" t="s">
        <v>1081</v>
      </c>
      <c r="C514" s="30">
        <v>5.0999999999999996</v>
      </c>
      <c r="D514" s="81"/>
    </row>
    <row r="515" spans="1:4" ht="15.75" outlineLevel="1" x14ac:dyDescent="0.2">
      <c r="A515" s="28" t="s">
        <v>38</v>
      </c>
      <c r="B515" s="29" t="s">
        <v>91</v>
      </c>
      <c r="C515" s="28">
        <v>5.14</v>
      </c>
      <c r="D515" s="81"/>
    </row>
    <row r="516" spans="1:4" ht="15.75" outlineLevel="1" x14ac:dyDescent="0.2">
      <c r="A516" s="28" t="s">
        <v>38</v>
      </c>
      <c r="B516" s="29" t="s">
        <v>68</v>
      </c>
      <c r="C516" s="28">
        <v>5.19</v>
      </c>
      <c r="D516" s="81"/>
    </row>
    <row r="517" spans="1:4" ht="15.75" outlineLevel="1" x14ac:dyDescent="0.2">
      <c r="A517" s="28" t="s">
        <v>38</v>
      </c>
      <c r="B517" s="29" t="s">
        <v>82</v>
      </c>
      <c r="C517" s="28">
        <v>5.24</v>
      </c>
      <c r="D517" s="81"/>
    </row>
    <row r="518" spans="1:4" ht="15.75" outlineLevel="1" x14ac:dyDescent="0.2">
      <c r="A518" s="28" t="s">
        <v>38</v>
      </c>
      <c r="B518" s="29" t="s">
        <v>54</v>
      </c>
      <c r="C518" s="28">
        <v>5.26</v>
      </c>
      <c r="D518" s="81"/>
    </row>
    <row r="519" spans="1:4" ht="15.75" outlineLevel="1" x14ac:dyDescent="0.2">
      <c r="A519" s="28" t="s">
        <v>38</v>
      </c>
      <c r="B519" s="29" t="s">
        <v>55</v>
      </c>
      <c r="C519" s="28">
        <v>5.27</v>
      </c>
      <c r="D519" s="81"/>
    </row>
    <row r="520" spans="1:4" ht="15.75" outlineLevel="1" x14ac:dyDescent="0.2">
      <c r="A520" s="28" t="s">
        <v>38</v>
      </c>
      <c r="B520" s="29" t="s">
        <v>69</v>
      </c>
      <c r="C520" s="28">
        <v>5.28</v>
      </c>
      <c r="D520" s="81"/>
    </row>
    <row r="521" spans="1:4" ht="15.75" outlineLevel="1" x14ac:dyDescent="0.2">
      <c r="A521" s="28" t="s">
        <v>38</v>
      </c>
      <c r="B521" s="29" t="s">
        <v>83</v>
      </c>
      <c r="C521" s="28">
        <v>5.31</v>
      </c>
      <c r="D521" s="81"/>
    </row>
    <row r="522" spans="1:4" ht="15.75" outlineLevel="1" x14ac:dyDescent="0.2">
      <c r="A522" s="28" t="s">
        <v>38</v>
      </c>
      <c r="B522" s="29" t="s">
        <v>96</v>
      </c>
      <c r="C522" s="28">
        <v>5.33</v>
      </c>
      <c r="D522" s="81"/>
    </row>
    <row r="523" spans="1:4" ht="15.75" outlineLevel="1" x14ac:dyDescent="0.2">
      <c r="A523" s="28" t="s">
        <v>38</v>
      </c>
      <c r="B523" s="29" t="s">
        <v>93</v>
      </c>
      <c r="C523" s="28">
        <v>5.101</v>
      </c>
      <c r="D523" s="81"/>
    </row>
    <row r="524" spans="1:4" ht="15.75" outlineLevel="1" x14ac:dyDescent="0.2">
      <c r="A524" s="28" t="s">
        <v>38</v>
      </c>
      <c r="B524" s="29" t="s">
        <v>56</v>
      </c>
      <c r="C524" s="28">
        <v>5.36</v>
      </c>
      <c r="D524" s="81"/>
    </row>
    <row r="525" spans="1:4" ht="15.75" outlineLevel="1" x14ac:dyDescent="0.2">
      <c r="A525" s="28" t="s">
        <v>38</v>
      </c>
      <c r="B525" s="29" t="s">
        <v>97</v>
      </c>
      <c r="C525" s="28">
        <v>5.37</v>
      </c>
      <c r="D525" s="81"/>
    </row>
    <row r="526" spans="1:4" ht="15.75" outlineLevel="1" x14ac:dyDescent="0.2">
      <c r="A526" s="28" t="s">
        <v>38</v>
      </c>
      <c r="B526" s="29" t="s">
        <v>59</v>
      </c>
      <c r="C526" s="28">
        <v>5.53</v>
      </c>
      <c r="D526" s="81"/>
    </row>
    <row r="527" spans="1:4" ht="15.75" outlineLevel="1" x14ac:dyDescent="0.2">
      <c r="A527" s="28" t="s">
        <v>38</v>
      </c>
      <c r="B527" s="29" t="s">
        <v>103</v>
      </c>
      <c r="C527" s="28">
        <v>5.109</v>
      </c>
      <c r="D527" s="81"/>
    </row>
    <row r="528" spans="1:4" ht="15.75" outlineLevel="1" x14ac:dyDescent="0.2">
      <c r="A528" s="28" t="s">
        <v>38</v>
      </c>
      <c r="B528" s="29" t="s">
        <v>104</v>
      </c>
      <c r="C528" s="28">
        <v>5.1109999999999998</v>
      </c>
      <c r="D528" s="81"/>
    </row>
    <row r="529" spans="1:4" ht="15.75" outlineLevel="1" x14ac:dyDescent="0.2">
      <c r="A529" s="28" t="s">
        <v>38</v>
      </c>
      <c r="B529" s="29" t="s">
        <v>106</v>
      </c>
      <c r="C529" s="28">
        <v>5.1120000000000001</v>
      </c>
      <c r="D529" s="81"/>
    </row>
    <row r="530" spans="1:4" ht="15.75" outlineLevel="1" x14ac:dyDescent="0.2">
      <c r="A530" s="28" t="s">
        <v>38</v>
      </c>
      <c r="B530" s="29" t="s">
        <v>94</v>
      </c>
      <c r="C530" s="28">
        <v>5.1020000000000003</v>
      </c>
      <c r="D530" s="81"/>
    </row>
    <row r="531" spans="1:4" ht="15.75" outlineLevel="1" x14ac:dyDescent="0.2">
      <c r="A531" s="28" t="s">
        <v>38</v>
      </c>
      <c r="B531" s="29" t="s">
        <v>95</v>
      </c>
      <c r="C531" s="31">
        <v>5.0999999999999996</v>
      </c>
      <c r="D531" s="81"/>
    </row>
    <row r="532" spans="1:4" ht="15.75" outlineLevel="1" x14ac:dyDescent="0.2">
      <c r="A532" s="28" t="s">
        <v>38</v>
      </c>
      <c r="B532" s="29" t="s">
        <v>76</v>
      </c>
      <c r="C532" s="28">
        <v>5.58</v>
      </c>
      <c r="D532" s="81"/>
    </row>
    <row r="533" spans="1:4" ht="15.75" outlineLevel="1" x14ac:dyDescent="0.2">
      <c r="A533" s="28" t="s">
        <v>38</v>
      </c>
      <c r="B533" s="29" t="s">
        <v>77</v>
      </c>
      <c r="C533" s="28">
        <v>5.55</v>
      </c>
      <c r="D533" s="81"/>
    </row>
    <row r="534" spans="1:4" ht="15.75" outlineLevel="1" x14ac:dyDescent="0.2">
      <c r="A534" s="28" t="s">
        <v>38</v>
      </c>
      <c r="B534" s="29" t="s">
        <v>61</v>
      </c>
      <c r="C534" s="28">
        <v>5.54</v>
      </c>
      <c r="D534" s="81"/>
    </row>
    <row r="535" spans="1:4" ht="15.75" outlineLevel="1" x14ac:dyDescent="0.2">
      <c r="A535" s="28" t="s">
        <v>38</v>
      </c>
      <c r="B535" s="29" t="s">
        <v>63</v>
      </c>
      <c r="C535" s="28">
        <v>5.63</v>
      </c>
      <c r="D535" s="81"/>
    </row>
    <row r="536" spans="1:4" ht="15.75" outlineLevel="1" x14ac:dyDescent="0.2">
      <c r="A536" s="28" t="s">
        <v>38</v>
      </c>
      <c r="B536" s="29" t="s">
        <v>64</v>
      </c>
      <c r="C536" s="28">
        <v>5.47</v>
      </c>
      <c r="D536" s="81"/>
    </row>
    <row r="537" spans="1:4" ht="15.75" outlineLevel="1" x14ac:dyDescent="0.2">
      <c r="A537" s="28" t="s">
        <v>38</v>
      </c>
      <c r="B537" s="29" t="s">
        <v>65</v>
      </c>
      <c r="C537" s="28">
        <v>5.48</v>
      </c>
      <c r="D537" s="81"/>
    </row>
    <row r="538" spans="1:4" ht="15.75" x14ac:dyDescent="0.2">
      <c r="A538" s="33" t="s">
        <v>38</v>
      </c>
      <c r="B538" s="29"/>
      <c r="C538" s="28"/>
      <c r="D538" s="81"/>
    </row>
    <row r="539" spans="1:4" ht="15.75" outlineLevel="1" x14ac:dyDescent="0.2">
      <c r="A539" s="28" t="s">
        <v>39</v>
      </c>
      <c r="B539" s="29" t="s">
        <v>49</v>
      </c>
      <c r="C539" s="28">
        <v>5.0999999999999996</v>
      </c>
      <c r="D539" s="81"/>
    </row>
    <row r="540" spans="1:4" ht="15.75" outlineLevel="1" x14ac:dyDescent="0.2">
      <c r="A540" s="28" t="s">
        <v>39</v>
      </c>
      <c r="B540" s="29" t="s">
        <v>50</v>
      </c>
      <c r="C540" s="28">
        <v>5.2</v>
      </c>
      <c r="D540" s="81"/>
    </row>
    <row r="541" spans="1:4" ht="15.75" outlineLevel="1" x14ac:dyDescent="0.2">
      <c r="A541" s="28" t="s">
        <v>39</v>
      </c>
      <c r="B541" s="29" t="s">
        <v>54</v>
      </c>
      <c r="C541" s="28">
        <v>5.26</v>
      </c>
      <c r="D541" s="81"/>
    </row>
    <row r="542" spans="1:4" ht="15.75" outlineLevel="1" x14ac:dyDescent="0.2">
      <c r="A542" s="28" t="s">
        <v>39</v>
      </c>
      <c r="B542" s="29" t="s">
        <v>120</v>
      </c>
      <c r="C542" s="28">
        <v>5.21</v>
      </c>
      <c r="D542" s="81"/>
    </row>
    <row r="543" spans="1:4" ht="15.75" outlineLevel="1" x14ac:dyDescent="0.2">
      <c r="A543" s="28" t="s">
        <v>39</v>
      </c>
      <c r="B543" s="29" t="s">
        <v>121</v>
      </c>
      <c r="C543" s="28">
        <v>5.53</v>
      </c>
      <c r="D543" s="81"/>
    </row>
    <row r="544" spans="1:4" ht="15.75" outlineLevel="1" x14ac:dyDescent="0.2">
      <c r="A544" s="28" t="s">
        <v>39</v>
      </c>
      <c r="B544" s="29" t="s">
        <v>61</v>
      </c>
      <c r="C544" s="28">
        <v>5.54</v>
      </c>
      <c r="D544" s="81"/>
    </row>
    <row r="545" spans="1:4" ht="15.75" outlineLevel="1" x14ac:dyDescent="0.2">
      <c r="A545" s="28" t="s">
        <v>39</v>
      </c>
      <c r="B545" s="29" t="s">
        <v>122</v>
      </c>
      <c r="C545" s="28">
        <v>5.58</v>
      </c>
      <c r="D545" s="81"/>
    </row>
    <row r="546" spans="1:4" ht="15.75" outlineLevel="1" x14ac:dyDescent="0.2">
      <c r="A546" s="28" t="s">
        <v>39</v>
      </c>
      <c r="B546" s="29" t="s">
        <v>123</v>
      </c>
      <c r="C546" s="28">
        <v>5.1180000000000003</v>
      </c>
      <c r="D546" s="81"/>
    </row>
    <row r="547" spans="1:4" ht="15.75" outlineLevel="1" x14ac:dyDescent="0.2">
      <c r="A547" s="28" t="s">
        <v>39</v>
      </c>
      <c r="B547" s="29" t="s">
        <v>124</v>
      </c>
      <c r="C547" s="28">
        <v>5.47</v>
      </c>
      <c r="D547" s="81"/>
    </row>
    <row r="548" spans="1:4" ht="15.75" outlineLevel="1" x14ac:dyDescent="0.2">
      <c r="A548" s="28" t="s">
        <v>39</v>
      </c>
      <c r="B548" s="29" t="s">
        <v>125</v>
      </c>
      <c r="C548" s="28">
        <v>5.48</v>
      </c>
      <c r="D548" s="81"/>
    </row>
    <row r="549" spans="1:4" ht="15.75" outlineLevel="1" x14ac:dyDescent="0.2">
      <c r="A549" s="28" t="s">
        <v>39</v>
      </c>
      <c r="B549" s="29" t="s">
        <v>126</v>
      </c>
      <c r="C549" s="28">
        <v>5.21</v>
      </c>
      <c r="D549" s="81"/>
    </row>
    <row r="550" spans="1:4" ht="15.75" outlineLevel="1" x14ac:dyDescent="0.2">
      <c r="A550" s="28" t="s">
        <v>39</v>
      </c>
      <c r="B550" s="29" t="s">
        <v>127</v>
      </c>
      <c r="C550" s="28">
        <v>5.53</v>
      </c>
      <c r="D550" s="81"/>
    </row>
    <row r="551" spans="1:4" ht="15.75" outlineLevel="1" x14ac:dyDescent="0.2">
      <c r="A551" s="28" t="s">
        <v>39</v>
      </c>
      <c r="B551" s="29" t="s">
        <v>61</v>
      </c>
      <c r="C551" s="28">
        <v>5.54</v>
      </c>
      <c r="D551" s="81"/>
    </row>
    <row r="552" spans="1:4" ht="15.75" outlineLevel="1" x14ac:dyDescent="0.2">
      <c r="A552" s="28" t="s">
        <v>39</v>
      </c>
      <c r="B552" s="29" t="s">
        <v>128</v>
      </c>
      <c r="C552" s="28">
        <v>5.58</v>
      </c>
      <c r="D552" s="81"/>
    </row>
    <row r="553" spans="1:4" ht="15.75" outlineLevel="1" x14ac:dyDescent="0.2">
      <c r="A553" s="28" t="s">
        <v>39</v>
      </c>
      <c r="B553" s="29" t="s">
        <v>129</v>
      </c>
      <c r="C553" s="28">
        <v>5.1180000000000003</v>
      </c>
      <c r="D553" s="81"/>
    </row>
    <row r="554" spans="1:4" ht="15.75" outlineLevel="1" x14ac:dyDescent="0.2">
      <c r="A554" s="28" t="s">
        <v>39</v>
      </c>
      <c r="B554" s="29" t="s">
        <v>1088</v>
      </c>
      <c r="C554" s="28">
        <v>5.47</v>
      </c>
      <c r="D554" s="81"/>
    </row>
    <row r="555" spans="1:4" ht="15.75" outlineLevel="1" x14ac:dyDescent="0.2">
      <c r="A555" s="28" t="s">
        <v>39</v>
      </c>
      <c r="B555" s="29" t="s">
        <v>1089</v>
      </c>
      <c r="C555" s="28">
        <v>5.48</v>
      </c>
      <c r="D555" s="81"/>
    </row>
    <row r="556" spans="1:4" ht="15.75" outlineLevel="1" x14ac:dyDescent="0.2">
      <c r="A556" s="28" t="s">
        <v>39</v>
      </c>
      <c r="B556" s="29" t="s">
        <v>1090</v>
      </c>
      <c r="C556" s="28">
        <v>5.63</v>
      </c>
      <c r="D556" s="81"/>
    </row>
    <row r="557" spans="1:4" ht="15.75" outlineLevel="1" x14ac:dyDescent="0.2">
      <c r="A557" s="28" t="s">
        <v>39</v>
      </c>
      <c r="B557" s="29" t="s">
        <v>55</v>
      </c>
      <c r="C557" s="28">
        <v>5.27</v>
      </c>
      <c r="D557" s="81"/>
    </row>
    <row r="558" spans="1:4" ht="15.75" outlineLevel="1" x14ac:dyDescent="0.2">
      <c r="A558" s="28" t="s">
        <v>39</v>
      </c>
      <c r="B558" s="29" t="s">
        <v>69</v>
      </c>
      <c r="C558" s="28">
        <v>5.28</v>
      </c>
      <c r="D558" s="81"/>
    </row>
    <row r="559" spans="1:4" ht="15.75" outlineLevel="1" x14ac:dyDescent="0.2">
      <c r="A559" s="28" t="s">
        <v>39</v>
      </c>
      <c r="B559" s="29" t="s">
        <v>133</v>
      </c>
      <c r="C559" s="28">
        <v>5.35</v>
      </c>
      <c r="D559" s="81"/>
    </row>
    <row r="560" spans="1:4" ht="15.75" outlineLevel="1" x14ac:dyDescent="0.2">
      <c r="A560" s="28" t="s">
        <v>39</v>
      </c>
      <c r="B560" s="29" t="s">
        <v>134</v>
      </c>
      <c r="C560" s="28">
        <v>5.1189999999999998</v>
      </c>
      <c r="D560" s="81"/>
    </row>
    <row r="561" spans="1:4" ht="15.75" outlineLevel="1" x14ac:dyDescent="0.2">
      <c r="A561" s="28" t="s">
        <v>39</v>
      </c>
      <c r="B561" s="29" t="s">
        <v>135</v>
      </c>
      <c r="C561" s="31">
        <v>5.12</v>
      </c>
      <c r="D561" s="81"/>
    </row>
    <row r="562" spans="1:4" ht="15.75" outlineLevel="1" x14ac:dyDescent="0.2">
      <c r="A562" s="28" t="s">
        <v>39</v>
      </c>
      <c r="B562" s="29" t="s">
        <v>136</v>
      </c>
      <c r="C562" s="28">
        <v>5.1210000000000004</v>
      </c>
      <c r="D562" s="81"/>
    </row>
    <row r="563" spans="1:4" ht="15.75" outlineLevel="1" x14ac:dyDescent="0.2">
      <c r="A563" s="28" t="s">
        <v>39</v>
      </c>
      <c r="B563" s="29" t="s">
        <v>56</v>
      </c>
      <c r="C563" s="28">
        <v>5.36</v>
      </c>
      <c r="D563" s="81"/>
    </row>
    <row r="564" spans="1:4" ht="15.75" outlineLevel="1" x14ac:dyDescent="0.2">
      <c r="A564" s="28" t="s">
        <v>39</v>
      </c>
      <c r="B564" s="29" t="s">
        <v>137</v>
      </c>
      <c r="C564" s="28">
        <v>5.1219999999999999</v>
      </c>
      <c r="D564" s="81"/>
    </row>
    <row r="565" spans="1:4" ht="15.75" outlineLevel="1" x14ac:dyDescent="0.2">
      <c r="A565" s="28" t="s">
        <v>39</v>
      </c>
      <c r="B565" s="29" t="s">
        <v>138</v>
      </c>
      <c r="C565" s="28">
        <v>5.1230000000000002</v>
      </c>
      <c r="D565" s="81"/>
    </row>
    <row r="566" spans="1:4" ht="15.75" outlineLevel="1" x14ac:dyDescent="0.2">
      <c r="A566" s="28" t="s">
        <v>39</v>
      </c>
      <c r="B566" s="29" t="s">
        <v>139</v>
      </c>
      <c r="C566" s="28">
        <v>5.1239999999999997</v>
      </c>
      <c r="D566" s="81"/>
    </row>
    <row r="567" spans="1:4" ht="15.75" outlineLevel="1" x14ac:dyDescent="0.2">
      <c r="A567" s="28" t="s">
        <v>39</v>
      </c>
      <c r="B567" s="29" t="s">
        <v>140</v>
      </c>
      <c r="C567" s="28">
        <v>5.125</v>
      </c>
      <c r="D567" s="81"/>
    </row>
    <row r="568" spans="1:4" ht="15.75" outlineLevel="1" x14ac:dyDescent="0.2">
      <c r="A568" s="28" t="s">
        <v>39</v>
      </c>
      <c r="B568" s="29" t="s">
        <v>141</v>
      </c>
      <c r="C568" s="28">
        <v>5.1260000000000003</v>
      </c>
      <c r="D568" s="81"/>
    </row>
    <row r="569" spans="1:4" ht="15.75" outlineLevel="1" x14ac:dyDescent="0.2">
      <c r="A569" s="28" t="s">
        <v>39</v>
      </c>
      <c r="B569" s="29" t="s">
        <v>142</v>
      </c>
      <c r="C569" s="28">
        <v>5.1269999999999998</v>
      </c>
      <c r="D569" s="81"/>
    </row>
    <row r="570" spans="1:4" ht="15.75" outlineLevel="1" x14ac:dyDescent="0.2">
      <c r="A570" s="28" t="s">
        <v>39</v>
      </c>
      <c r="B570" s="29" t="s">
        <v>85</v>
      </c>
      <c r="C570" s="30">
        <v>5.72</v>
      </c>
      <c r="D570" s="81"/>
    </row>
    <row r="571" spans="1:4" ht="15.75" outlineLevel="1" x14ac:dyDescent="0.2">
      <c r="A571" s="28" t="s">
        <v>39</v>
      </c>
      <c r="B571" s="29" t="s">
        <v>143</v>
      </c>
      <c r="C571" s="28">
        <v>5.1280000000000001</v>
      </c>
      <c r="D571" s="81"/>
    </row>
    <row r="572" spans="1:4" ht="15.75" outlineLevel="1" x14ac:dyDescent="0.2">
      <c r="A572" s="28" t="s">
        <v>39</v>
      </c>
      <c r="B572" s="29" t="s">
        <v>144</v>
      </c>
      <c r="C572" s="28">
        <v>5.1289999999999996</v>
      </c>
      <c r="D572" s="80" t="s">
        <v>1080</v>
      </c>
    </row>
    <row r="573" spans="1:4" ht="15.75" outlineLevel="1" x14ac:dyDescent="0.2">
      <c r="A573" s="28" t="s">
        <v>39</v>
      </c>
      <c r="B573" s="29" t="s">
        <v>145</v>
      </c>
      <c r="C573" s="28">
        <v>5.1310000000000002</v>
      </c>
      <c r="D573" s="81"/>
    </row>
    <row r="574" spans="1:4" ht="15.75" outlineLevel="1" x14ac:dyDescent="0.2">
      <c r="A574" s="28" t="s">
        <v>39</v>
      </c>
      <c r="B574" s="29" t="s">
        <v>146</v>
      </c>
      <c r="C574" s="28">
        <v>5.1319999999999997</v>
      </c>
      <c r="D574" s="80" t="s">
        <v>1080</v>
      </c>
    </row>
    <row r="575" spans="1:4" ht="15.75" outlineLevel="1" x14ac:dyDescent="0.2">
      <c r="A575" s="28" t="s">
        <v>39</v>
      </c>
      <c r="B575" s="29" t="s">
        <v>147</v>
      </c>
      <c r="C575" s="28">
        <v>5.133</v>
      </c>
      <c r="D575" s="80" t="s">
        <v>1080</v>
      </c>
    </row>
    <row r="576" spans="1:4" ht="15.75" outlineLevel="1" x14ac:dyDescent="0.2">
      <c r="A576" s="28" t="s">
        <v>39</v>
      </c>
      <c r="B576" s="29" t="s">
        <v>148</v>
      </c>
      <c r="C576" s="28">
        <v>5.1340000000000003</v>
      </c>
      <c r="D576" s="80" t="s">
        <v>1080</v>
      </c>
    </row>
    <row r="577" spans="1:4" ht="15.75" outlineLevel="1" x14ac:dyDescent="0.2">
      <c r="A577" s="28" t="s">
        <v>39</v>
      </c>
      <c r="B577" s="29" t="s">
        <v>149</v>
      </c>
      <c r="C577" s="31">
        <v>5.13</v>
      </c>
      <c r="D577" s="81"/>
    </row>
    <row r="578" spans="1:4" ht="15.75" outlineLevel="1" x14ac:dyDescent="0.2">
      <c r="A578" s="28" t="s">
        <v>39</v>
      </c>
      <c r="B578" s="29" t="s">
        <v>64</v>
      </c>
      <c r="C578" s="28">
        <v>5.47</v>
      </c>
      <c r="D578" s="81"/>
    </row>
    <row r="579" spans="1:4" ht="15.75" outlineLevel="1" x14ac:dyDescent="0.2">
      <c r="A579" s="28" t="s">
        <v>39</v>
      </c>
      <c r="B579" s="29" t="s">
        <v>65</v>
      </c>
      <c r="C579" s="28">
        <v>5.48</v>
      </c>
      <c r="D579" s="81"/>
    </row>
    <row r="580" spans="1:4" ht="15.75" x14ac:dyDescent="0.2">
      <c r="A580" s="33" t="s">
        <v>39</v>
      </c>
      <c r="B580" s="29"/>
      <c r="C580" s="28"/>
      <c r="D580" s="81"/>
    </row>
    <row r="581" spans="1:4" ht="15.75" outlineLevel="1" x14ac:dyDescent="0.2">
      <c r="A581" s="28" t="s">
        <v>40</v>
      </c>
      <c r="B581" s="29" t="s">
        <v>49</v>
      </c>
      <c r="C581" s="28">
        <v>5.0999999999999996</v>
      </c>
      <c r="D581" s="81"/>
    </row>
    <row r="582" spans="1:4" ht="15.75" outlineLevel="1" x14ac:dyDescent="0.2">
      <c r="A582" s="28" t="s">
        <v>40</v>
      </c>
      <c r="B582" s="29" t="s">
        <v>50</v>
      </c>
      <c r="C582" s="28">
        <v>5.2</v>
      </c>
      <c r="D582" s="81"/>
    </row>
    <row r="583" spans="1:4" ht="15.75" outlineLevel="1" x14ac:dyDescent="0.2">
      <c r="A583" s="28" t="s">
        <v>40</v>
      </c>
      <c r="B583" s="29" t="s">
        <v>150</v>
      </c>
      <c r="C583" s="28">
        <v>5.9</v>
      </c>
      <c r="D583" s="80" t="s">
        <v>1080</v>
      </c>
    </row>
    <row r="584" spans="1:4" ht="15.75" outlineLevel="1" x14ac:dyDescent="0.2">
      <c r="A584" s="28" t="s">
        <v>40</v>
      </c>
      <c r="B584" s="29" t="s">
        <v>151</v>
      </c>
      <c r="C584" s="28">
        <v>5.13</v>
      </c>
      <c r="D584" s="80" t="s">
        <v>1080</v>
      </c>
    </row>
    <row r="585" spans="1:4" ht="15.75" outlineLevel="1" x14ac:dyDescent="0.2">
      <c r="A585" s="28" t="s">
        <v>40</v>
      </c>
      <c r="B585" s="29" t="s">
        <v>152</v>
      </c>
      <c r="C585" s="28">
        <v>5.16</v>
      </c>
      <c r="D585" s="80" t="s">
        <v>1080</v>
      </c>
    </row>
    <row r="586" spans="1:4" ht="15.75" outlineLevel="1" x14ac:dyDescent="0.2">
      <c r="A586" s="28" t="s">
        <v>40</v>
      </c>
      <c r="B586" s="29" t="s">
        <v>153</v>
      </c>
      <c r="C586" s="28">
        <v>5.22</v>
      </c>
      <c r="D586" s="80"/>
    </row>
    <row r="587" spans="1:4" ht="15.75" outlineLevel="1" x14ac:dyDescent="0.2">
      <c r="A587" s="28" t="s">
        <v>40</v>
      </c>
      <c r="B587" s="29" t="s">
        <v>54</v>
      </c>
      <c r="C587" s="28">
        <v>5.26</v>
      </c>
      <c r="D587" s="81"/>
    </row>
    <row r="588" spans="1:4" ht="15.75" outlineLevel="1" x14ac:dyDescent="0.2">
      <c r="A588" s="28" t="s">
        <v>40</v>
      </c>
      <c r="B588" s="29" t="s">
        <v>154</v>
      </c>
      <c r="C588" s="28">
        <v>5.77</v>
      </c>
      <c r="D588" s="81"/>
    </row>
    <row r="589" spans="1:4" ht="15.75" outlineLevel="1" x14ac:dyDescent="0.2">
      <c r="A589" s="28" t="s">
        <v>40</v>
      </c>
      <c r="B589" s="29" t="s">
        <v>55</v>
      </c>
      <c r="C589" s="28">
        <v>5.27</v>
      </c>
      <c r="D589" s="81"/>
    </row>
    <row r="590" spans="1:4" ht="15.75" outlineLevel="1" x14ac:dyDescent="0.2">
      <c r="A590" s="28" t="s">
        <v>40</v>
      </c>
      <c r="B590" s="29" t="s">
        <v>69</v>
      </c>
      <c r="C590" s="28">
        <v>5.28</v>
      </c>
      <c r="D590" s="80" t="s">
        <v>1080</v>
      </c>
    </row>
    <row r="591" spans="1:4" ht="15.75" outlineLevel="1" x14ac:dyDescent="0.2">
      <c r="A591" s="28" t="s">
        <v>40</v>
      </c>
      <c r="B591" s="29" t="s">
        <v>83</v>
      </c>
      <c r="C591" s="28">
        <v>5.31</v>
      </c>
      <c r="D591" s="81"/>
    </row>
    <row r="592" spans="1:4" ht="15.75" outlineLevel="1" x14ac:dyDescent="0.2">
      <c r="A592" s="28" t="s">
        <v>40</v>
      </c>
      <c r="B592" s="29" t="s">
        <v>56</v>
      </c>
      <c r="C592" s="28">
        <v>5.36</v>
      </c>
      <c r="D592" s="81"/>
    </row>
    <row r="593" spans="1:4" ht="15.75" outlineLevel="1" x14ac:dyDescent="0.2">
      <c r="A593" s="28" t="s">
        <v>40</v>
      </c>
      <c r="B593" s="29" t="s">
        <v>155</v>
      </c>
      <c r="C593" s="28">
        <v>5.78</v>
      </c>
      <c r="D593" s="81"/>
    </row>
    <row r="594" spans="1:4" ht="15.75" outlineLevel="1" x14ac:dyDescent="0.2">
      <c r="A594" s="28" t="s">
        <v>40</v>
      </c>
      <c r="B594" s="29" t="s">
        <v>156</v>
      </c>
      <c r="C594" s="28">
        <v>5.79</v>
      </c>
      <c r="D594" s="80" t="s">
        <v>1080</v>
      </c>
    </row>
    <row r="595" spans="1:4" ht="15.75" outlineLevel="1" x14ac:dyDescent="0.2">
      <c r="A595" s="28" t="s">
        <v>40</v>
      </c>
      <c r="B595" s="29" t="s">
        <v>157</v>
      </c>
      <c r="C595" s="28">
        <v>5.41</v>
      </c>
      <c r="D595" s="81"/>
    </row>
    <row r="596" spans="1:4" ht="15.75" outlineLevel="1" x14ac:dyDescent="0.2">
      <c r="A596" s="28" t="s">
        <v>40</v>
      </c>
      <c r="B596" s="29" t="s">
        <v>71</v>
      </c>
      <c r="C596" s="28">
        <v>5.49</v>
      </c>
      <c r="D596" s="81"/>
    </row>
    <row r="597" spans="1:4" ht="15.75" outlineLevel="1" x14ac:dyDescent="0.2">
      <c r="A597" s="28" t="s">
        <v>40</v>
      </c>
      <c r="B597" s="29" t="s">
        <v>58</v>
      </c>
      <c r="C597" s="28">
        <v>5.51</v>
      </c>
      <c r="D597" s="81"/>
    </row>
    <row r="598" spans="1:4" ht="15.75" outlineLevel="1" x14ac:dyDescent="0.2">
      <c r="A598" s="28" t="s">
        <v>40</v>
      </c>
      <c r="B598" s="29" t="s">
        <v>1091</v>
      </c>
      <c r="C598" s="28">
        <v>5.52</v>
      </c>
      <c r="D598" s="81"/>
    </row>
    <row r="599" spans="1:4" ht="15.75" outlineLevel="1" x14ac:dyDescent="0.2">
      <c r="A599" s="28" t="s">
        <v>40</v>
      </c>
      <c r="B599" s="29" t="s">
        <v>59</v>
      </c>
      <c r="C599" s="28">
        <v>5.53</v>
      </c>
      <c r="D599" s="81"/>
    </row>
    <row r="600" spans="1:4" ht="15.75" outlineLevel="1" x14ac:dyDescent="0.2">
      <c r="A600" s="28" t="s">
        <v>40</v>
      </c>
      <c r="B600" s="29" t="s">
        <v>72</v>
      </c>
      <c r="C600" s="28">
        <v>5.69</v>
      </c>
      <c r="D600" s="81"/>
    </row>
    <row r="601" spans="1:4" ht="15.75" outlineLevel="1" x14ac:dyDescent="0.2">
      <c r="A601" s="28" t="s">
        <v>40</v>
      </c>
      <c r="B601" s="29" t="s">
        <v>159</v>
      </c>
      <c r="C601" s="28">
        <v>5.71</v>
      </c>
      <c r="D601" s="81"/>
    </row>
    <row r="602" spans="1:4" ht="15.75" outlineLevel="1" x14ac:dyDescent="0.2">
      <c r="A602" s="28" t="s">
        <v>40</v>
      </c>
      <c r="B602" s="29" t="s">
        <v>62</v>
      </c>
      <c r="C602" s="30">
        <v>5.7</v>
      </c>
      <c r="D602" s="81"/>
    </row>
    <row r="603" spans="1:4" ht="15.75" outlineLevel="1" x14ac:dyDescent="0.2">
      <c r="A603" s="28" t="s">
        <v>40</v>
      </c>
      <c r="B603" s="29" t="s">
        <v>98</v>
      </c>
      <c r="C603" s="30">
        <v>5.8</v>
      </c>
      <c r="D603" s="80" t="s">
        <v>1080</v>
      </c>
    </row>
    <row r="604" spans="1:4" ht="15.75" outlineLevel="1" x14ac:dyDescent="0.2">
      <c r="A604" s="28" t="s">
        <v>40</v>
      </c>
      <c r="B604" s="29" t="s">
        <v>85</v>
      </c>
      <c r="C604" s="30">
        <v>5.72</v>
      </c>
      <c r="D604" s="80" t="s">
        <v>1080</v>
      </c>
    </row>
    <row r="605" spans="1:4" ht="15.75" outlineLevel="1" x14ac:dyDescent="0.2">
      <c r="A605" s="28" t="s">
        <v>40</v>
      </c>
      <c r="B605" s="29" t="s">
        <v>160</v>
      </c>
      <c r="C605" s="28">
        <v>5.73</v>
      </c>
      <c r="D605" s="80" t="s">
        <v>1080</v>
      </c>
    </row>
    <row r="606" spans="1:4" ht="15.75" outlineLevel="1" x14ac:dyDescent="0.2">
      <c r="A606" s="28" t="s">
        <v>40</v>
      </c>
      <c r="B606" s="29" t="s">
        <v>74</v>
      </c>
      <c r="C606" s="28">
        <v>5.74</v>
      </c>
      <c r="D606" s="81"/>
    </row>
    <row r="607" spans="1:4" ht="15.75" outlineLevel="1" x14ac:dyDescent="0.2">
      <c r="A607" s="28" t="s">
        <v>40</v>
      </c>
      <c r="B607" s="29" t="s">
        <v>73</v>
      </c>
      <c r="C607" s="28">
        <v>5.75</v>
      </c>
      <c r="D607" s="81"/>
    </row>
    <row r="608" spans="1:4" ht="15.75" outlineLevel="1" x14ac:dyDescent="0.2">
      <c r="A608" s="28" t="s">
        <v>40</v>
      </c>
      <c r="B608" s="29" t="s">
        <v>86</v>
      </c>
      <c r="C608" s="28">
        <v>5.76</v>
      </c>
      <c r="D608" s="81"/>
    </row>
    <row r="609" spans="1:4" ht="15.75" outlineLevel="1" x14ac:dyDescent="0.2">
      <c r="A609" s="28" t="s">
        <v>40</v>
      </c>
      <c r="B609" s="29" t="s">
        <v>161</v>
      </c>
      <c r="C609" s="28">
        <v>5.81</v>
      </c>
      <c r="D609" s="80" t="s">
        <v>1080</v>
      </c>
    </row>
    <row r="610" spans="1:4" ht="15.75" outlineLevel="1" x14ac:dyDescent="0.2">
      <c r="A610" s="28" t="s">
        <v>40</v>
      </c>
      <c r="B610" s="29" t="s">
        <v>162</v>
      </c>
      <c r="C610" s="28">
        <v>5.82</v>
      </c>
      <c r="D610" s="80" t="s">
        <v>1080</v>
      </c>
    </row>
    <row r="611" spans="1:4" ht="15.75" outlineLevel="1" x14ac:dyDescent="0.2">
      <c r="A611" s="28" t="s">
        <v>40</v>
      </c>
      <c r="B611" s="29" t="s">
        <v>163</v>
      </c>
      <c r="C611" s="28">
        <v>5.83</v>
      </c>
      <c r="D611" s="80" t="s">
        <v>1080</v>
      </c>
    </row>
    <row r="612" spans="1:4" ht="15.75" outlineLevel="1" x14ac:dyDescent="0.2">
      <c r="A612" s="28" t="s">
        <v>40</v>
      </c>
      <c r="B612" s="29" t="s">
        <v>164</v>
      </c>
      <c r="C612" s="28">
        <v>5.84</v>
      </c>
      <c r="D612" s="81"/>
    </row>
    <row r="613" spans="1:4" ht="15.75" outlineLevel="1" x14ac:dyDescent="0.2">
      <c r="A613" s="28" t="s">
        <v>40</v>
      </c>
      <c r="B613" s="29" t="s">
        <v>165</v>
      </c>
      <c r="C613" s="28">
        <v>5.85</v>
      </c>
      <c r="D613" s="80" t="s">
        <v>1080</v>
      </c>
    </row>
    <row r="614" spans="1:4" ht="15.75" outlineLevel="1" x14ac:dyDescent="0.2">
      <c r="A614" s="28" t="s">
        <v>40</v>
      </c>
      <c r="B614" s="29" t="s">
        <v>166</v>
      </c>
      <c r="C614" s="28">
        <v>5.86</v>
      </c>
      <c r="D614" s="80" t="s">
        <v>1080</v>
      </c>
    </row>
    <row r="615" spans="1:4" ht="15.75" outlineLevel="1" x14ac:dyDescent="0.2">
      <c r="A615" s="28" t="s">
        <v>40</v>
      </c>
      <c r="B615" s="29" t="s">
        <v>167</v>
      </c>
      <c r="C615" s="28">
        <v>5.88</v>
      </c>
      <c r="D615" s="80" t="s">
        <v>1080</v>
      </c>
    </row>
    <row r="616" spans="1:4" ht="15.75" outlineLevel="1" x14ac:dyDescent="0.2">
      <c r="A616" s="28" t="s">
        <v>40</v>
      </c>
      <c r="B616" s="29" t="s">
        <v>168</v>
      </c>
      <c r="C616" s="28">
        <v>5.87</v>
      </c>
      <c r="D616" s="81"/>
    </row>
    <row r="617" spans="1:4" ht="15.75" outlineLevel="1" x14ac:dyDescent="0.2">
      <c r="A617" s="28" t="s">
        <v>40</v>
      </c>
      <c r="B617" s="29" t="s">
        <v>103</v>
      </c>
      <c r="C617" s="28">
        <v>5.109</v>
      </c>
      <c r="D617" s="81"/>
    </row>
    <row r="618" spans="1:4" ht="15.75" outlineLevel="1" x14ac:dyDescent="0.2">
      <c r="A618" s="28" t="s">
        <v>40</v>
      </c>
      <c r="B618" s="29" t="s">
        <v>105</v>
      </c>
      <c r="C618" s="31">
        <v>5.1100000000000003</v>
      </c>
      <c r="D618" s="80" t="s">
        <v>1080</v>
      </c>
    </row>
    <row r="619" spans="1:4" ht="15.75" outlineLevel="1" x14ac:dyDescent="0.2">
      <c r="A619" s="28" t="s">
        <v>40</v>
      </c>
      <c r="B619" s="29" t="s">
        <v>104</v>
      </c>
      <c r="C619" s="28">
        <v>5.1109999999999998</v>
      </c>
      <c r="D619" s="81"/>
    </row>
    <row r="620" spans="1:4" ht="15.75" outlineLevel="1" x14ac:dyDescent="0.2">
      <c r="A620" s="28" t="s">
        <v>40</v>
      </c>
      <c r="B620" s="29" t="s">
        <v>106</v>
      </c>
      <c r="C620" s="28">
        <v>5.1120000000000001</v>
      </c>
      <c r="D620" s="81"/>
    </row>
    <row r="621" spans="1:4" ht="15.75" outlineLevel="1" x14ac:dyDescent="0.2">
      <c r="A621" s="28" t="s">
        <v>40</v>
      </c>
      <c r="B621" s="29" t="s">
        <v>1085</v>
      </c>
      <c r="C621" s="28">
        <v>5.1130000000000004</v>
      </c>
      <c r="D621" s="81"/>
    </row>
    <row r="622" spans="1:4" ht="15.75" outlineLevel="1" x14ac:dyDescent="0.2">
      <c r="A622" s="28" t="s">
        <v>40</v>
      </c>
      <c r="B622" s="29" t="s">
        <v>169</v>
      </c>
      <c r="C622" s="28">
        <v>5.99</v>
      </c>
      <c r="D622" s="80" t="s">
        <v>1080</v>
      </c>
    </row>
    <row r="623" spans="1:4" ht="15.75" outlineLevel="1" x14ac:dyDescent="0.2">
      <c r="A623" s="28" t="s">
        <v>40</v>
      </c>
      <c r="B623" s="29" t="s">
        <v>170</v>
      </c>
      <c r="C623" s="28">
        <v>5.58</v>
      </c>
      <c r="D623" s="80"/>
    </row>
    <row r="624" spans="1:4" ht="15.75" outlineLevel="1" x14ac:dyDescent="0.2">
      <c r="A624" s="28" t="s">
        <v>40</v>
      </c>
      <c r="B624" s="29" t="s">
        <v>61</v>
      </c>
      <c r="C624" s="28">
        <v>5.54</v>
      </c>
      <c r="D624" s="81"/>
    </row>
    <row r="625" spans="1:4" ht="15.75" outlineLevel="1" x14ac:dyDescent="0.2">
      <c r="A625" s="28" t="s">
        <v>40</v>
      </c>
      <c r="B625" s="29" t="s">
        <v>171</v>
      </c>
      <c r="C625" s="28">
        <v>5.56</v>
      </c>
      <c r="D625" s="81"/>
    </row>
    <row r="626" spans="1:4" ht="15.75" outlineLevel="1" x14ac:dyDescent="0.2">
      <c r="A626" s="28" t="s">
        <v>40</v>
      </c>
      <c r="B626" s="29" t="s">
        <v>63</v>
      </c>
      <c r="C626" s="28">
        <v>5.63</v>
      </c>
      <c r="D626" s="81"/>
    </row>
    <row r="627" spans="1:4" ht="15.75" outlineLevel="1" x14ac:dyDescent="0.2">
      <c r="A627" s="28" t="s">
        <v>40</v>
      </c>
      <c r="B627" s="29" t="s">
        <v>172</v>
      </c>
      <c r="C627" s="28">
        <v>5.64</v>
      </c>
      <c r="D627" s="81"/>
    </row>
    <row r="628" spans="1:4" ht="15.75" outlineLevel="1" x14ac:dyDescent="0.2">
      <c r="A628" s="28" t="s">
        <v>40</v>
      </c>
      <c r="B628" s="29" t="s">
        <v>78</v>
      </c>
      <c r="C628" s="28">
        <v>5.65</v>
      </c>
      <c r="D628" s="81"/>
    </row>
    <row r="629" spans="1:4" ht="15.75" outlineLevel="1" x14ac:dyDescent="0.2">
      <c r="A629" s="28" t="s">
        <v>40</v>
      </c>
      <c r="B629" s="29" t="s">
        <v>88</v>
      </c>
      <c r="C629" s="28">
        <v>5.66</v>
      </c>
      <c r="D629" s="81"/>
    </row>
    <row r="630" spans="1:4" ht="15.75" outlineLevel="1" x14ac:dyDescent="0.2">
      <c r="A630" s="28" t="s">
        <v>40</v>
      </c>
      <c r="B630" s="29" t="s">
        <v>87</v>
      </c>
      <c r="C630" s="28">
        <v>5.89</v>
      </c>
      <c r="D630" s="80" t="s">
        <v>1080</v>
      </c>
    </row>
    <row r="631" spans="1:4" ht="15.75" outlineLevel="1" x14ac:dyDescent="0.2">
      <c r="A631" s="28" t="s">
        <v>40</v>
      </c>
      <c r="B631" s="29" t="s">
        <v>17</v>
      </c>
      <c r="C631" s="28">
        <v>5.68</v>
      </c>
      <c r="D631" s="81"/>
    </row>
    <row r="632" spans="1:4" ht="15.75" outlineLevel="1" x14ac:dyDescent="0.2">
      <c r="A632" s="28" t="s">
        <v>40</v>
      </c>
      <c r="B632" s="29" t="s">
        <v>64</v>
      </c>
      <c r="C632" s="28">
        <v>5.47</v>
      </c>
      <c r="D632" s="81"/>
    </row>
    <row r="633" spans="1:4" ht="15.75" outlineLevel="1" x14ac:dyDescent="0.2">
      <c r="A633" s="28" t="s">
        <v>40</v>
      </c>
      <c r="B633" s="29" t="s">
        <v>65</v>
      </c>
      <c r="C633" s="28">
        <v>5.48</v>
      </c>
      <c r="D633" s="81"/>
    </row>
    <row r="634" spans="1:4" ht="15.75" x14ac:dyDescent="0.2">
      <c r="A634" s="33" t="s">
        <v>40</v>
      </c>
      <c r="B634" s="29"/>
      <c r="C634" s="28"/>
      <c r="D634" s="81"/>
    </row>
    <row r="635" spans="1:4" ht="15.75" outlineLevel="1" x14ac:dyDescent="0.2">
      <c r="A635" s="28" t="s">
        <v>41</v>
      </c>
      <c r="B635" s="29" t="s">
        <v>49</v>
      </c>
      <c r="C635" s="28">
        <v>5.0999999999999996</v>
      </c>
      <c r="D635" s="81"/>
    </row>
    <row r="636" spans="1:4" ht="15.75" outlineLevel="1" x14ac:dyDescent="0.2">
      <c r="A636" s="28" t="s">
        <v>41</v>
      </c>
      <c r="B636" s="29" t="s">
        <v>50</v>
      </c>
      <c r="C636" s="28">
        <v>5.2</v>
      </c>
      <c r="D636" s="81"/>
    </row>
    <row r="637" spans="1:4" ht="15.75" outlineLevel="1" x14ac:dyDescent="0.2">
      <c r="A637" s="28" t="s">
        <v>41</v>
      </c>
      <c r="B637" s="29" t="s">
        <v>66</v>
      </c>
      <c r="C637" s="28">
        <v>5.3</v>
      </c>
      <c r="D637" s="81"/>
    </row>
    <row r="638" spans="1:4" ht="15.75" outlineLevel="1" x14ac:dyDescent="0.2">
      <c r="A638" s="28" t="s">
        <v>41</v>
      </c>
      <c r="B638" s="29" t="s">
        <v>80</v>
      </c>
      <c r="C638" s="28">
        <v>5.6</v>
      </c>
      <c r="D638" s="81"/>
    </row>
    <row r="639" spans="1:4" ht="15.75" outlineLevel="1" x14ac:dyDescent="0.2">
      <c r="A639" s="28" t="s">
        <v>41</v>
      </c>
      <c r="B639" s="29" t="s">
        <v>1081</v>
      </c>
      <c r="C639" s="30">
        <v>5.0999999999999996</v>
      </c>
      <c r="D639" s="81"/>
    </row>
    <row r="640" spans="1:4" ht="15.75" outlineLevel="1" x14ac:dyDescent="0.2">
      <c r="A640" s="28" t="s">
        <v>41</v>
      </c>
      <c r="B640" s="29" t="s">
        <v>91</v>
      </c>
      <c r="C640" s="28">
        <v>5.14</v>
      </c>
      <c r="D640" s="81"/>
    </row>
    <row r="641" spans="1:4" ht="15.75" outlineLevel="1" x14ac:dyDescent="0.2">
      <c r="A641" s="28" t="s">
        <v>41</v>
      </c>
      <c r="B641" s="29" t="s">
        <v>68</v>
      </c>
      <c r="C641" s="28">
        <v>5.19</v>
      </c>
      <c r="D641" s="81"/>
    </row>
    <row r="642" spans="1:4" ht="15.75" outlineLevel="1" x14ac:dyDescent="0.2">
      <c r="A642" s="28" t="s">
        <v>41</v>
      </c>
      <c r="B642" s="29" t="s">
        <v>82</v>
      </c>
      <c r="C642" s="28">
        <v>5.24</v>
      </c>
      <c r="D642" s="81"/>
    </row>
    <row r="643" spans="1:4" ht="15.75" outlineLevel="1" x14ac:dyDescent="0.2">
      <c r="A643" s="28" t="s">
        <v>41</v>
      </c>
      <c r="B643" s="29" t="s">
        <v>54</v>
      </c>
      <c r="C643" s="28">
        <v>5.26</v>
      </c>
      <c r="D643" s="81"/>
    </row>
    <row r="644" spans="1:4" ht="15.75" outlineLevel="1" x14ac:dyDescent="0.2">
      <c r="A644" s="28" t="s">
        <v>41</v>
      </c>
      <c r="B644" s="29" t="s">
        <v>55</v>
      </c>
      <c r="C644" s="28">
        <v>5.27</v>
      </c>
      <c r="D644" s="81"/>
    </row>
    <row r="645" spans="1:4" ht="15.75" outlineLevel="1" x14ac:dyDescent="0.2">
      <c r="A645" s="28" t="s">
        <v>41</v>
      </c>
      <c r="B645" s="29" t="s">
        <v>69</v>
      </c>
      <c r="C645" s="28">
        <v>5.28</v>
      </c>
      <c r="D645" s="81"/>
    </row>
    <row r="646" spans="1:4" ht="15.75" outlineLevel="1" x14ac:dyDescent="0.2">
      <c r="A646" s="28" t="s">
        <v>41</v>
      </c>
      <c r="B646" s="29" t="s">
        <v>56</v>
      </c>
      <c r="C646" s="28">
        <v>5.36</v>
      </c>
      <c r="D646" s="81"/>
    </row>
    <row r="647" spans="1:4" ht="15.75" outlineLevel="1" x14ac:dyDescent="0.2">
      <c r="A647" s="28" t="s">
        <v>41</v>
      </c>
      <c r="B647" s="29" t="s">
        <v>96</v>
      </c>
      <c r="C647" s="28">
        <v>5.33</v>
      </c>
      <c r="D647" s="81"/>
    </row>
    <row r="648" spans="1:4" ht="15.75" outlineLevel="1" x14ac:dyDescent="0.2">
      <c r="A648" s="28" t="s">
        <v>41</v>
      </c>
      <c r="B648" s="29" t="s">
        <v>97</v>
      </c>
      <c r="C648" s="28">
        <v>5.37</v>
      </c>
      <c r="D648" s="81"/>
    </row>
    <row r="649" spans="1:4" ht="15.75" outlineLevel="1" x14ac:dyDescent="0.2">
      <c r="A649" s="28" t="s">
        <v>41</v>
      </c>
      <c r="B649" s="29" t="s">
        <v>71</v>
      </c>
      <c r="C649" s="28">
        <v>5.49</v>
      </c>
      <c r="D649" s="81"/>
    </row>
    <row r="650" spans="1:4" ht="15.75" outlineLevel="1" x14ac:dyDescent="0.2">
      <c r="A650" s="28" t="s">
        <v>41</v>
      </c>
      <c r="B650" s="29" t="s">
        <v>58</v>
      </c>
      <c r="C650" s="28">
        <v>5.51</v>
      </c>
      <c r="D650" s="81"/>
    </row>
    <row r="651" spans="1:4" ht="15.75" outlineLevel="1" x14ac:dyDescent="0.2">
      <c r="A651" s="28" t="s">
        <v>41</v>
      </c>
      <c r="B651" s="29" t="s">
        <v>1082</v>
      </c>
      <c r="C651" s="28">
        <v>5.52</v>
      </c>
      <c r="D651" s="81"/>
    </row>
    <row r="652" spans="1:4" ht="15.75" outlineLevel="1" x14ac:dyDescent="0.2">
      <c r="A652" s="28" t="s">
        <v>41</v>
      </c>
      <c r="B652" s="29" t="s">
        <v>59</v>
      </c>
      <c r="C652" s="28">
        <v>5.53</v>
      </c>
      <c r="D652" s="81"/>
    </row>
    <row r="653" spans="1:4" ht="15.75" outlineLevel="1" x14ac:dyDescent="0.2">
      <c r="A653" s="28" t="s">
        <v>41</v>
      </c>
      <c r="B653" s="29" t="s">
        <v>72</v>
      </c>
      <c r="C653" s="28">
        <v>5.69</v>
      </c>
      <c r="D653" s="81"/>
    </row>
    <row r="654" spans="1:4" ht="15.75" outlineLevel="1" x14ac:dyDescent="0.2">
      <c r="A654" s="28" t="s">
        <v>41</v>
      </c>
      <c r="B654" s="29" t="s">
        <v>62</v>
      </c>
      <c r="C654" s="30">
        <v>5.7</v>
      </c>
      <c r="D654" s="81"/>
    </row>
    <row r="655" spans="1:4" ht="15.75" outlineLevel="1" x14ac:dyDescent="0.2">
      <c r="A655" s="28" t="s">
        <v>41</v>
      </c>
      <c r="B655" s="29" t="s">
        <v>74</v>
      </c>
      <c r="C655" s="28">
        <v>5.74</v>
      </c>
      <c r="D655" s="81"/>
    </row>
    <row r="656" spans="1:4" ht="15.75" outlineLevel="1" x14ac:dyDescent="0.2">
      <c r="A656" s="28" t="s">
        <v>41</v>
      </c>
      <c r="B656" s="29" t="s">
        <v>103</v>
      </c>
      <c r="C656" s="28">
        <v>5.109</v>
      </c>
      <c r="D656" s="81"/>
    </row>
    <row r="657" spans="1:4" ht="15.75" outlineLevel="1" x14ac:dyDescent="0.2">
      <c r="A657" s="28" t="s">
        <v>41</v>
      </c>
      <c r="B657" s="29" t="s">
        <v>104</v>
      </c>
      <c r="C657" s="28">
        <v>5.1109999999999998</v>
      </c>
      <c r="D657" s="81"/>
    </row>
    <row r="658" spans="1:4" ht="15.75" outlineLevel="1" x14ac:dyDescent="0.2">
      <c r="A658" s="28" t="s">
        <v>41</v>
      </c>
      <c r="B658" s="29" t="s">
        <v>106</v>
      </c>
      <c r="C658" s="28">
        <v>5.1120000000000001</v>
      </c>
      <c r="D658" s="81"/>
    </row>
    <row r="659" spans="1:4" ht="15.75" outlineLevel="1" x14ac:dyDescent="0.2">
      <c r="A659" s="28" t="s">
        <v>41</v>
      </c>
      <c r="B659" s="29" t="s">
        <v>76</v>
      </c>
      <c r="C659" s="28">
        <v>5.58</v>
      </c>
      <c r="D659" s="81"/>
    </row>
    <row r="660" spans="1:4" ht="15.75" outlineLevel="1" x14ac:dyDescent="0.2">
      <c r="A660" s="28" t="s">
        <v>41</v>
      </c>
      <c r="B660" s="29" t="s">
        <v>61</v>
      </c>
      <c r="C660" s="28">
        <v>5.54</v>
      </c>
      <c r="D660" s="81"/>
    </row>
    <row r="661" spans="1:4" ht="15.75" outlineLevel="1" x14ac:dyDescent="0.2">
      <c r="A661" s="28" t="s">
        <v>41</v>
      </c>
      <c r="B661" s="29" t="s">
        <v>77</v>
      </c>
      <c r="C661" s="28">
        <v>5.55</v>
      </c>
      <c r="D661" s="81"/>
    </row>
    <row r="662" spans="1:4" ht="15.75" outlineLevel="1" x14ac:dyDescent="0.2">
      <c r="A662" s="28" t="s">
        <v>41</v>
      </c>
      <c r="B662" s="29" t="s">
        <v>63</v>
      </c>
      <c r="C662" s="28">
        <v>5.63</v>
      </c>
      <c r="D662" s="81"/>
    </row>
    <row r="663" spans="1:4" ht="15.75" outlineLevel="1" x14ac:dyDescent="0.2">
      <c r="A663" s="28" t="s">
        <v>41</v>
      </c>
      <c r="B663" s="29" t="s">
        <v>64</v>
      </c>
      <c r="C663" s="28">
        <v>5.47</v>
      </c>
      <c r="D663" s="81"/>
    </row>
    <row r="664" spans="1:4" ht="15.75" outlineLevel="1" x14ac:dyDescent="0.2">
      <c r="A664" s="28" t="s">
        <v>41</v>
      </c>
      <c r="B664" s="29" t="s">
        <v>65</v>
      </c>
      <c r="C664" s="28">
        <v>5.48</v>
      </c>
      <c r="D664" s="81"/>
    </row>
    <row r="665" spans="1:4" ht="15.75" x14ac:dyDescent="0.2">
      <c r="A665" s="33" t="s">
        <v>41</v>
      </c>
      <c r="B665" s="29"/>
      <c r="C665" s="28"/>
      <c r="D665" s="81"/>
    </row>
    <row r="666" spans="1:4" ht="15.75" outlineLevel="1" x14ac:dyDescent="0.2">
      <c r="A666" s="28" t="s">
        <v>42</v>
      </c>
      <c r="B666" s="29" t="s">
        <v>49</v>
      </c>
      <c r="C666" s="28">
        <v>5.0999999999999996</v>
      </c>
      <c r="D666" s="81"/>
    </row>
    <row r="667" spans="1:4" ht="15.75" outlineLevel="1" x14ac:dyDescent="0.2">
      <c r="A667" s="28" t="s">
        <v>42</v>
      </c>
      <c r="B667" s="29" t="s">
        <v>50</v>
      </c>
      <c r="C667" s="28">
        <v>5.2</v>
      </c>
      <c r="D667" s="81"/>
    </row>
    <row r="668" spans="1:4" ht="15.75" outlineLevel="1" x14ac:dyDescent="0.2">
      <c r="A668" s="28" t="s">
        <v>42</v>
      </c>
      <c r="B668" s="29" t="s">
        <v>51</v>
      </c>
      <c r="C668" s="28">
        <v>5.4</v>
      </c>
      <c r="D668" s="81"/>
    </row>
    <row r="669" spans="1:4" ht="15.75" outlineLevel="1" x14ac:dyDescent="0.2">
      <c r="A669" s="28" t="s">
        <v>42</v>
      </c>
      <c r="B669" s="29" t="s">
        <v>52</v>
      </c>
      <c r="C669" s="28">
        <v>5.7</v>
      </c>
      <c r="D669" s="81"/>
    </row>
    <row r="670" spans="1:4" ht="15.75" outlineLevel="1" x14ac:dyDescent="0.2">
      <c r="A670" s="28" t="s">
        <v>42</v>
      </c>
      <c r="B670" s="29" t="s">
        <v>53</v>
      </c>
      <c r="C670" s="28">
        <v>5.1100000000000003</v>
      </c>
      <c r="D670" s="81"/>
    </row>
    <row r="671" spans="1:4" ht="15.75" outlineLevel="1" x14ac:dyDescent="0.2">
      <c r="A671" s="28" t="s">
        <v>42</v>
      </c>
      <c r="B671" s="29" t="s">
        <v>54</v>
      </c>
      <c r="C671" s="28">
        <v>5.26</v>
      </c>
      <c r="D671" s="81"/>
    </row>
    <row r="672" spans="1:4" ht="15.75" outlineLevel="1" x14ac:dyDescent="0.2">
      <c r="A672" s="28" t="s">
        <v>42</v>
      </c>
      <c r="B672" s="29" t="s">
        <v>173</v>
      </c>
      <c r="C672" s="28">
        <v>5.43</v>
      </c>
      <c r="D672" s="81"/>
    </row>
    <row r="673" spans="1:4" ht="15.75" outlineLevel="1" x14ac:dyDescent="0.2">
      <c r="A673" s="28" t="s">
        <v>42</v>
      </c>
      <c r="B673" s="29" t="s">
        <v>55</v>
      </c>
      <c r="C673" s="28">
        <v>5.27</v>
      </c>
      <c r="D673" s="81"/>
    </row>
    <row r="674" spans="1:4" ht="15.75" outlineLevel="1" x14ac:dyDescent="0.2">
      <c r="A674" s="28" t="s">
        <v>42</v>
      </c>
      <c r="B674" s="29" t="s">
        <v>69</v>
      </c>
      <c r="C674" s="28">
        <v>5.28</v>
      </c>
      <c r="D674" s="81"/>
    </row>
    <row r="675" spans="1:4" ht="15.75" outlineLevel="1" x14ac:dyDescent="0.2">
      <c r="A675" s="28" t="s">
        <v>42</v>
      </c>
      <c r="B675" s="29" t="s">
        <v>56</v>
      </c>
      <c r="C675" s="28">
        <v>5.36</v>
      </c>
      <c r="D675" s="81"/>
    </row>
    <row r="676" spans="1:4" ht="15.75" outlineLevel="1" x14ac:dyDescent="0.2">
      <c r="A676" s="28" t="s">
        <v>42</v>
      </c>
      <c r="B676" s="29" t="s">
        <v>57</v>
      </c>
      <c r="C676" s="30">
        <v>5.5</v>
      </c>
      <c r="D676" s="81"/>
    </row>
    <row r="677" spans="1:4" ht="15.75" outlineLevel="1" x14ac:dyDescent="0.2">
      <c r="A677" s="28" t="s">
        <v>42</v>
      </c>
      <c r="B677" s="29" t="s">
        <v>58</v>
      </c>
      <c r="C677" s="28">
        <v>5.51</v>
      </c>
      <c r="D677" s="81"/>
    </row>
    <row r="678" spans="1:4" ht="15.75" outlineLevel="1" x14ac:dyDescent="0.2">
      <c r="A678" s="28" t="s">
        <v>42</v>
      </c>
      <c r="B678" s="29" t="s">
        <v>59</v>
      </c>
      <c r="C678" s="28">
        <v>5.53</v>
      </c>
      <c r="D678" s="81"/>
    </row>
    <row r="679" spans="1:4" ht="15.75" outlineLevel="1" x14ac:dyDescent="0.2">
      <c r="A679" s="28" t="s">
        <v>42</v>
      </c>
      <c r="B679" s="29" t="s">
        <v>72</v>
      </c>
      <c r="C679" s="28">
        <v>5.69</v>
      </c>
      <c r="D679" s="81"/>
    </row>
    <row r="680" spans="1:4" ht="15.75" outlineLevel="1" x14ac:dyDescent="0.2">
      <c r="A680" s="28" t="s">
        <v>42</v>
      </c>
      <c r="B680" s="29" t="s">
        <v>62</v>
      </c>
      <c r="C680" s="30">
        <v>5.7</v>
      </c>
      <c r="D680" s="80" t="s">
        <v>1080</v>
      </c>
    </row>
    <row r="681" spans="1:4" ht="15.75" outlineLevel="1" x14ac:dyDescent="0.2">
      <c r="A681" s="28" t="s">
        <v>42</v>
      </c>
      <c r="B681" s="29" t="s">
        <v>74</v>
      </c>
      <c r="C681" s="28">
        <v>5.74</v>
      </c>
      <c r="D681" s="81"/>
    </row>
    <row r="682" spans="1:4" ht="15.75" outlineLevel="1" x14ac:dyDescent="0.2">
      <c r="A682" s="28" t="s">
        <v>42</v>
      </c>
      <c r="B682" s="29" t="s">
        <v>60</v>
      </c>
      <c r="C682" s="28">
        <v>5.59</v>
      </c>
      <c r="D682" s="81"/>
    </row>
    <row r="683" spans="1:4" ht="15.75" outlineLevel="1" x14ac:dyDescent="0.2">
      <c r="A683" s="28" t="s">
        <v>42</v>
      </c>
      <c r="B683" s="29" t="s">
        <v>61</v>
      </c>
      <c r="C683" s="28">
        <v>5.54</v>
      </c>
      <c r="D683" s="81"/>
    </row>
    <row r="684" spans="1:4" ht="15.75" outlineLevel="1" x14ac:dyDescent="0.2">
      <c r="A684" s="28" t="s">
        <v>42</v>
      </c>
      <c r="B684" s="29" t="s">
        <v>174</v>
      </c>
      <c r="C684" s="28">
        <v>5.57</v>
      </c>
      <c r="D684" s="81"/>
    </row>
    <row r="685" spans="1:4" ht="15.75" outlineLevel="1" x14ac:dyDescent="0.2">
      <c r="A685" s="28" t="s">
        <v>42</v>
      </c>
      <c r="B685" s="29" t="s">
        <v>63</v>
      </c>
      <c r="C685" s="28">
        <v>5.63</v>
      </c>
      <c r="D685" s="81"/>
    </row>
    <row r="686" spans="1:4" ht="15.75" outlineLevel="1" x14ac:dyDescent="0.2">
      <c r="A686" s="28" t="s">
        <v>42</v>
      </c>
      <c r="B686" s="29" t="s">
        <v>64</v>
      </c>
      <c r="C686" s="28">
        <v>5.47</v>
      </c>
      <c r="D686" s="81"/>
    </row>
    <row r="687" spans="1:4" ht="15.75" outlineLevel="1" x14ac:dyDescent="0.2">
      <c r="A687" s="28" t="s">
        <v>42</v>
      </c>
      <c r="B687" s="29" t="s">
        <v>65</v>
      </c>
      <c r="C687" s="28">
        <v>5.48</v>
      </c>
      <c r="D687" s="81"/>
    </row>
    <row r="688" spans="1:4" ht="15.75" x14ac:dyDescent="0.2">
      <c r="A688" s="33" t="s">
        <v>42</v>
      </c>
      <c r="B688" s="29"/>
      <c r="C688" s="28"/>
      <c r="D688" s="81"/>
    </row>
    <row r="689" spans="1:4" ht="15.75" outlineLevel="1" x14ac:dyDescent="0.2">
      <c r="A689" s="28" t="s">
        <v>43</v>
      </c>
      <c r="B689" s="29" t="s">
        <v>49</v>
      </c>
      <c r="C689" s="28">
        <v>5.0999999999999996</v>
      </c>
      <c r="D689" s="81"/>
    </row>
    <row r="690" spans="1:4" ht="15.75" outlineLevel="1" x14ac:dyDescent="0.2">
      <c r="A690" s="28" t="s">
        <v>43</v>
      </c>
      <c r="B690" s="29" t="s">
        <v>50</v>
      </c>
      <c r="C690" s="28">
        <v>5.2</v>
      </c>
      <c r="D690" s="81"/>
    </row>
    <row r="691" spans="1:4" ht="15.75" outlineLevel="1" x14ac:dyDescent="0.2">
      <c r="A691" s="28" t="s">
        <v>43</v>
      </c>
      <c r="B691" s="29" t="s">
        <v>175</v>
      </c>
      <c r="C691" s="28">
        <v>5.17</v>
      </c>
      <c r="D691" s="81"/>
    </row>
    <row r="692" spans="1:4" ht="15.75" outlineLevel="1" x14ac:dyDescent="0.2">
      <c r="A692" s="28" t="s">
        <v>43</v>
      </c>
      <c r="B692" s="29" t="s">
        <v>54</v>
      </c>
      <c r="C692" s="28">
        <v>5.26</v>
      </c>
      <c r="D692" s="81"/>
    </row>
    <row r="693" spans="1:4" ht="15.75" outlineLevel="1" x14ac:dyDescent="0.2">
      <c r="A693" s="28" t="s">
        <v>43</v>
      </c>
      <c r="B693" s="29" t="s">
        <v>176</v>
      </c>
      <c r="C693" s="28">
        <v>5.1029999999999998</v>
      </c>
      <c r="D693" s="81"/>
    </row>
    <row r="694" spans="1:4" ht="15.75" outlineLevel="1" x14ac:dyDescent="0.2">
      <c r="A694" s="28" t="s">
        <v>43</v>
      </c>
      <c r="B694" s="29" t="s">
        <v>56</v>
      </c>
      <c r="C694" s="28">
        <v>5.36</v>
      </c>
      <c r="D694" s="81"/>
    </row>
    <row r="695" spans="1:4" ht="15.75" outlineLevel="1" x14ac:dyDescent="0.2">
      <c r="A695" s="28" t="s">
        <v>43</v>
      </c>
      <c r="B695" s="29" t="s">
        <v>97</v>
      </c>
      <c r="C695" s="28">
        <v>5.37</v>
      </c>
      <c r="D695" s="81"/>
    </row>
    <row r="696" spans="1:4" ht="15.75" outlineLevel="1" x14ac:dyDescent="0.2">
      <c r="A696" s="28" t="s">
        <v>43</v>
      </c>
      <c r="B696" s="29" t="s">
        <v>177</v>
      </c>
      <c r="C696" s="28">
        <v>5.1040000000000001</v>
      </c>
      <c r="D696" s="81"/>
    </row>
    <row r="697" spans="1:4" ht="15.75" outlineLevel="1" x14ac:dyDescent="0.2">
      <c r="A697" s="28" t="s">
        <v>43</v>
      </c>
      <c r="B697" s="29" t="s">
        <v>178</v>
      </c>
      <c r="C697" s="28">
        <v>5.1050000000000004</v>
      </c>
      <c r="D697" s="81"/>
    </row>
    <row r="698" spans="1:4" ht="15.75" outlineLevel="1" x14ac:dyDescent="0.2">
      <c r="A698" s="28" t="s">
        <v>43</v>
      </c>
      <c r="B698" s="29" t="s">
        <v>179</v>
      </c>
      <c r="C698" s="28">
        <v>5.1059999999999999</v>
      </c>
      <c r="D698" s="81"/>
    </row>
    <row r="699" spans="1:4" ht="15.75" outlineLevel="1" x14ac:dyDescent="0.2">
      <c r="A699" s="28" t="s">
        <v>43</v>
      </c>
      <c r="B699" s="29" t="s">
        <v>180</v>
      </c>
      <c r="C699" s="28">
        <v>5.1070000000000002</v>
      </c>
      <c r="D699" s="81"/>
    </row>
    <row r="700" spans="1:4" ht="15.75" outlineLevel="1" x14ac:dyDescent="0.2">
      <c r="A700" s="28" t="s">
        <v>43</v>
      </c>
      <c r="B700" s="29" t="s">
        <v>874</v>
      </c>
      <c r="C700" s="28">
        <v>5.1079999999999997</v>
      </c>
      <c r="D700" s="80" t="s">
        <v>1080</v>
      </c>
    </row>
    <row r="701" spans="1:4" ht="15.75" outlineLevel="1" x14ac:dyDescent="0.2">
      <c r="A701" s="28" t="s">
        <v>43</v>
      </c>
      <c r="B701" s="29" t="s">
        <v>103</v>
      </c>
      <c r="C701" s="28">
        <v>5.109</v>
      </c>
      <c r="D701" s="81"/>
    </row>
    <row r="702" spans="1:4" ht="15.75" outlineLevel="1" x14ac:dyDescent="0.2">
      <c r="A702" s="28" t="s">
        <v>43</v>
      </c>
      <c r="B702" s="29" t="s">
        <v>105</v>
      </c>
      <c r="C702" s="31">
        <v>5.1100000000000003</v>
      </c>
      <c r="D702" s="80" t="s">
        <v>1080</v>
      </c>
    </row>
    <row r="703" spans="1:4" ht="15.75" outlineLevel="1" x14ac:dyDescent="0.2">
      <c r="A703" s="28" t="s">
        <v>43</v>
      </c>
      <c r="B703" s="29" t="s">
        <v>104</v>
      </c>
      <c r="C703" s="28">
        <v>5.1109999999999998</v>
      </c>
      <c r="D703" s="81"/>
    </row>
    <row r="704" spans="1:4" ht="15.75" outlineLevel="1" x14ac:dyDescent="0.2">
      <c r="A704" s="28" t="s">
        <v>43</v>
      </c>
      <c r="B704" s="29" t="s">
        <v>106</v>
      </c>
      <c r="C704" s="28">
        <v>5.1120000000000001</v>
      </c>
      <c r="D704" s="81"/>
    </row>
    <row r="705" spans="1:4" ht="15.75" outlineLevel="1" x14ac:dyDescent="0.2">
      <c r="A705" s="28" t="s">
        <v>43</v>
      </c>
      <c r="B705" s="29" t="s">
        <v>59</v>
      </c>
      <c r="C705" s="28">
        <v>5.53</v>
      </c>
      <c r="D705" s="81"/>
    </row>
    <row r="706" spans="1:4" ht="15.75" outlineLevel="1" x14ac:dyDescent="0.2">
      <c r="A706" s="28" t="s">
        <v>43</v>
      </c>
      <c r="B706" s="29" t="s">
        <v>172</v>
      </c>
      <c r="C706" s="28">
        <v>5.64</v>
      </c>
      <c r="D706" s="81"/>
    </row>
    <row r="707" spans="1:4" ht="15.75" outlineLevel="1" x14ac:dyDescent="0.2">
      <c r="A707" s="28" t="s">
        <v>43</v>
      </c>
      <c r="B707" s="29" t="s">
        <v>63</v>
      </c>
      <c r="C707" s="28">
        <v>5.63</v>
      </c>
      <c r="D707" s="81"/>
    </row>
    <row r="708" spans="1:4" ht="15.75" outlineLevel="1" x14ac:dyDescent="0.2">
      <c r="A708" s="28" t="s">
        <v>43</v>
      </c>
      <c r="B708" s="29" t="s">
        <v>78</v>
      </c>
      <c r="C708" s="28">
        <v>5.65</v>
      </c>
      <c r="D708" s="81"/>
    </row>
    <row r="709" spans="1:4" ht="15.75" outlineLevel="1" x14ac:dyDescent="0.2">
      <c r="A709" s="28" t="s">
        <v>43</v>
      </c>
      <c r="B709" s="29" t="s">
        <v>88</v>
      </c>
      <c r="C709" s="28">
        <v>5.66</v>
      </c>
      <c r="D709" s="81"/>
    </row>
    <row r="710" spans="1:4" ht="15.75" outlineLevel="1" x14ac:dyDescent="0.2">
      <c r="A710" s="28" t="s">
        <v>43</v>
      </c>
      <c r="B710" s="29" t="s">
        <v>17</v>
      </c>
      <c r="C710" s="28">
        <v>5.68</v>
      </c>
      <c r="D710" s="81"/>
    </row>
    <row r="711" spans="1:4" ht="15.75" outlineLevel="1" x14ac:dyDescent="0.2">
      <c r="A711" s="28" t="s">
        <v>43</v>
      </c>
      <c r="B711" s="29" t="s">
        <v>64</v>
      </c>
      <c r="C711" s="28">
        <v>5.47</v>
      </c>
      <c r="D711" s="81"/>
    </row>
    <row r="712" spans="1:4" ht="15.75" outlineLevel="1" x14ac:dyDescent="0.2">
      <c r="A712" s="28" t="s">
        <v>43</v>
      </c>
      <c r="B712" s="29" t="s">
        <v>65</v>
      </c>
      <c r="C712" s="28">
        <v>5.48</v>
      </c>
      <c r="D712" s="81"/>
    </row>
    <row r="713" spans="1:4" ht="15.75" x14ac:dyDescent="0.2">
      <c r="A713" s="33" t="s">
        <v>43</v>
      </c>
      <c r="B713" s="29"/>
      <c r="C713" s="28"/>
      <c r="D713" s="81"/>
    </row>
    <row r="714" spans="1:4" ht="15.75" outlineLevel="1" x14ac:dyDescent="0.2">
      <c r="A714" s="28" t="s">
        <v>1092</v>
      </c>
      <c r="B714" s="29" t="s">
        <v>49</v>
      </c>
      <c r="C714" s="28">
        <v>5.0999999999999996</v>
      </c>
      <c r="D714" s="81"/>
    </row>
    <row r="715" spans="1:4" ht="15.75" outlineLevel="1" x14ac:dyDescent="0.2">
      <c r="A715" s="28" t="s">
        <v>1092</v>
      </c>
      <c r="B715" s="29" t="s">
        <v>50</v>
      </c>
      <c r="C715" s="28">
        <v>5.2</v>
      </c>
      <c r="D715" s="81"/>
    </row>
    <row r="716" spans="1:4" ht="15.75" outlineLevel="1" x14ac:dyDescent="0.2">
      <c r="A716" s="28" t="s">
        <v>1092</v>
      </c>
      <c r="B716" s="29" t="s">
        <v>66</v>
      </c>
      <c r="C716" s="28">
        <v>5.3</v>
      </c>
      <c r="D716" s="81"/>
    </row>
    <row r="717" spans="1:4" ht="15.75" outlineLevel="1" x14ac:dyDescent="0.2">
      <c r="A717" s="28" t="s">
        <v>1092</v>
      </c>
      <c r="B717" s="29" t="s">
        <v>80</v>
      </c>
      <c r="C717" s="28">
        <v>5.6</v>
      </c>
      <c r="D717" s="81"/>
    </row>
    <row r="718" spans="1:4" ht="15.75" outlineLevel="1" x14ac:dyDescent="0.2">
      <c r="A718" s="28" t="s">
        <v>1092</v>
      </c>
      <c r="B718" s="29" t="s">
        <v>1081</v>
      </c>
      <c r="C718" s="30">
        <v>5.0999999999999996</v>
      </c>
      <c r="D718" s="81"/>
    </row>
    <row r="719" spans="1:4" ht="15.75" outlineLevel="1" x14ac:dyDescent="0.2">
      <c r="A719" s="28" t="s">
        <v>1092</v>
      </c>
      <c r="B719" s="29" t="s">
        <v>91</v>
      </c>
      <c r="C719" s="28">
        <v>5.14</v>
      </c>
      <c r="D719" s="81"/>
    </row>
    <row r="720" spans="1:4" ht="15.75" outlineLevel="1" x14ac:dyDescent="0.2">
      <c r="A720" s="28" t="s">
        <v>1092</v>
      </c>
      <c r="B720" s="29" t="s">
        <v>68</v>
      </c>
      <c r="C720" s="28">
        <v>5.19</v>
      </c>
      <c r="D720" s="81"/>
    </row>
    <row r="721" spans="1:4" ht="15.75" outlineLevel="1" x14ac:dyDescent="0.2">
      <c r="A721" s="28" t="s">
        <v>1092</v>
      </c>
      <c r="B721" s="29" t="s">
        <v>82</v>
      </c>
      <c r="C721" s="28">
        <v>5.24</v>
      </c>
      <c r="D721" s="81"/>
    </row>
    <row r="722" spans="1:4" ht="15.75" outlineLevel="1" x14ac:dyDescent="0.2">
      <c r="A722" s="28" t="s">
        <v>1092</v>
      </c>
      <c r="B722" s="29" t="s">
        <v>54</v>
      </c>
      <c r="C722" s="28">
        <v>5.26</v>
      </c>
      <c r="D722" s="81"/>
    </row>
    <row r="723" spans="1:4" ht="15.75" outlineLevel="1" x14ac:dyDescent="0.2">
      <c r="A723" s="28" t="s">
        <v>1092</v>
      </c>
      <c r="B723" s="29" t="s">
        <v>55</v>
      </c>
      <c r="C723" s="28">
        <v>5.27</v>
      </c>
      <c r="D723" s="81"/>
    </row>
    <row r="724" spans="1:4" ht="15.75" outlineLevel="1" x14ac:dyDescent="0.2">
      <c r="A724" s="28" t="s">
        <v>1092</v>
      </c>
      <c r="B724" s="29" t="s">
        <v>69</v>
      </c>
      <c r="C724" s="28">
        <v>5.28</v>
      </c>
      <c r="D724" s="81"/>
    </row>
    <row r="725" spans="1:4" ht="15.75" outlineLevel="1" x14ac:dyDescent="0.2">
      <c r="A725" s="28" t="s">
        <v>1092</v>
      </c>
      <c r="B725" s="29" t="s">
        <v>83</v>
      </c>
      <c r="C725" s="28">
        <v>5.31</v>
      </c>
      <c r="D725" s="81"/>
    </row>
    <row r="726" spans="1:4" ht="15.75" outlineLevel="1" x14ac:dyDescent="0.2">
      <c r="A726" s="28" t="s">
        <v>1092</v>
      </c>
      <c r="B726" s="29" t="s">
        <v>56</v>
      </c>
      <c r="C726" s="28">
        <v>5.36</v>
      </c>
      <c r="D726" s="81"/>
    </row>
    <row r="727" spans="1:4" ht="15.75" outlineLevel="1" x14ac:dyDescent="0.2">
      <c r="A727" s="28" t="s">
        <v>1092</v>
      </c>
      <c r="B727" s="29" t="s">
        <v>59</v>
      </c>
      <c r="C727" s="28">
        <v>5.53</v>
      </c>
      <c r="D727" s="81"/>
    </row>
    <row r="728" spans="1:4" ht="15.75" outlineLevel="1" x14ac:dyDescent="0.2">
      <c r="A728" s="28" t="s">
        <v>1092</v>
      </c>
      <c r="B728" s="29" t="s">
        <v>103</v>
      </c>
      <c r="C728" s="28">
        <v>5.109</v>
      </c>
      <c r="D728" s="81"/>
    </row>
    <row r="729" spans="1:4" ht="15.75" outlineLevel="1" x14ac:dyDescent="0.2">
      <c r="A729" s="28" t="s">
        <v>1092</v>
      </c>
      <c r="B729" s="29" t="s">
        <v>104</v>
      </c>
      <c r="C729" s="28">
        <v>5.1109999999999998</v>
      </c>
      <c r="D729" s="81"/>
    </row>
    <row r="730" spans="1:4" ht="15.75" outlineLevel="1" x14ac:dyDescent="0.2">
      <c r="A730" s="28" t="s">
        <v>1092</v>
      </c>
      <c r="B730" s="29" t="s">
        <v>106</v>
      </c>
      <c r="C730" s="28">
        <v>5.1120000000000001</v>
      </c>
      <c r="D730" s="81"/>
    </row>
    <row r="731" spans="1:4" ht="15.75" outlineLevel="1" x14ac:dyDescent="0.2">
      <c r="A731" s="28" t="s">
        <v>1092</v>
      </c>
      <c r="B731" s="29" t="s">
        <v>1085</v>
      </c>
      <c r="C731" s="28">
        <v>5.1130000000000004</v>
      </c>
      <c r="D731" s="81"/>
    </row>
    <row r="732" spans="1:4" ht="15.75" outlineLevel="1" x14ac:dyDescent="0.2">
      <c r="A732" s="28" t="s">
        <v>1092</v>
      </c>
      <c r="B732" s="29" t="s">
        <v>182</v>
      </c>
      <c r="C732" s="28">
        <v>5.117</v>
      </c>
      <c r="D732" s="81"/>
    </row>
    <row r="733" spans="1:4" ht="15.75" outlineLevel="1" x14ac:dyDescent="0.2">
      <c r="A733" s="28" t="s">
        <v>1092</v>
      </c>
      <c r="B733" s="29" t="s">
        <v>183</v>
      </c>
      <c r="C733" s="28">
        <v>5.67</v>
      </c>
      <c r="D733" s="81"/>
    </row>
    <row r="734" spans="1:4" ht="15.75" outlineLevel="1" x14ac:dyDescent="0.2">
      <c r="A734" s="28" t="s">
        <v>1092</v>
      </c>
      <c r="B734" s="29" t="s">
        <v>63</v>
      </c>
      <c r="C734" s="28">
        <v>5.63</v>
      </c>
      <c r="D734" s="81"/>
    </row>
    <row r="735" spans="1:4" ht="15.75" outlineLevel="1" x14ac:dyDescent="0.2">
      <c r="A735" s="28" t="s">
        <v>1092</v>
      </c>
      <c r="B735" s="29" t="s">
        <v>64</v>
      </c>
      <c r="C735" s="28">
        <v>5.47</v>
      </c>
      <c r="D735" s="81"/>
    </row>
    <row r="736" spans="1:4" ht="15.75" outlineLevel="1" x14ac:dyDescent="0.2">
      <c r="A736" s="28" t="s">
        <v>1092</v>
      </c>
      <c r="B736" s="29" t="s">
        <v>65</v>
      </c>
      <c r="C736" s="28">
        <v>5.48</v>
      </c>
      <c r="D736" s="81"/>
    </row>
    <row r="737" spans="1:4" ht="15.75" x14ac:dyDescent="0.2">
      <c r="A737" s="33" t="s">
        <v>1093</v>
      </c>
      <c r="B737" s="29"/>
      <c r="C737" s="28"/>
      <c r="D737" s="81"/>
    </row>
    <row r="738" spans="1:4" ht="15.75" outlineLevel="1" x14ac:dyDescent="0.2">
      <c r="A738" s="28" t="s">
        <v>45</v>
      </c>
      <c r="B738" s="29" t="s">
        <v>49</v>
      </c>
      <c r="C738" s="28">
        <v>5.0999999999999996</v>
      </c>
      <c r="D738" s="81"/>
    </row>
    <row r="739" spans="1:4" ht="15.75" outlineLevel="1" x14ac:dyDescent="0.2">
      <c r="A739" s="28" t="s">
        <v>45</v>
      </c>
      <c r="B739" s="29" t="s">
        <v>50</v>
      </c>
      <c r="C739" s="28">
        <v>5.2</v>
      </c>
      <c r="D739" s="81"/>
    </row>
    <row r="740" spans="1:4" ht="15.75" outlineLevel="1" x14ac:dyDescent="0.2">
      <c r="A740" s="28" t="s">
        <v>45</v>
      </c>
      <c r="B740" s="29" t="s">
        <v>184</v>
      </c>
      <c r="C740" s="28">
        <v>5.18</v>
      </c>
      <c r="D740" s="81"/>
    </row>
    <row r="741" spans="1:4" ht="15.75" outlineLevel="1" x14ac:dyDescent="0.2">
      <c r="A741" s="28" t="s">
        <v>45</v>
      </c>
      <c r="B741" s="29" t="s">
        <v>185</v>
      </c>
      <c r="C741" s="28">
        <v>5.23</v>
      </c>
      <c r="D741" s="81"/>
    </row>
    <row r="742" spans="1:4" ht="15.75" outlineLevel="1" x14ac:dyDescent="0.2">
      <c r="A742" s="28" t="s">
        <v>45</v>
      </c>
      <c r="B742" s="29" t="s">
        <v>54</v>
      </c>
      <c r="C742" s="28">
        <v>5.26</v>
      </c>
      <c r="D742" s="81"/>
    </row>
    <row r="743" spans="1:4" ht="15.75" outlineLevel="1" x14ac:dyDescent="0.2">
      <c r="A743" s="28" t="s">
        <v>45</v>
      </c>
      <c r="B743" s="29" t="s">
        <v>55</v>
      </c>
      <c r="C743" s="28">
        <v>5.27</v>
      </c>
      <c r="D743" s="81"/>
    </row>
    <row r="744" spans="1:4" ht="15.75" outlineLevel="1" x14ac:dyDescent="0.2">
      <c r="A744" s="28" t="s">
        <v>45</v>
      </c>
      <c r="B744" s="29" t="s">
        <v>69</v>
      </c>
      <c r="C744" s="28">
        <v>5.28</v>
      </c>
      <c r="D744" s="81"/>
    </row>
    <row r="745" spans="1:4" ht="15.75" outlineLevel="1" x14ac:dyDescent="0.2">
      <c r="A745" s="28" t="s">
        <v>45</v>
      </c>
      <c r="B745" s="29" t="s">
        <v>56</v>
      </c>
      <c r="C745" s="28">
        <v>5.36</v>
      </c>
      <c r="D745" s="81"/>
    </row>
    <row r="746" spans="1:4" ht="15.75" outlineLevel="1" x14ac:dyDescent="0.2">
      <c r="A746" s="28" t="s">
        <v>45</v>
      </c>
      <c r="B746" s="29" t="s">
        <v>186</v>
      </c>
      <c r="C746" s="28">
        <v>5.44</v>
      </c>
      <c r="D746" s="81"/>
    </row>
    <row r="747" spans="1:4" ht="15.75" outlineLevel="1" x14ac:dyDescent="0.2">
      <c r="A747" s="28" t="s">
        <v>45</v>
      </c>
      <c r="B747" s="29" t="s">
        <v>59</v>
      </c>
      <c r="C747" s="28">
        <v>5.53</v>
      </c>
      <c r="D747" s="81"/>
    </row>
    <row r="748" spans="1:4" ht="15.75" outlineLevel="1" x14ac:dyDescent="0.2">
      <c r="A748" s="28" t="s">
        <v>45</v>
      </c>
      <c r="B748" s="29" t="s">
        <v>106</v>
      </c>
      <c r="C748" s="28">
        <v>5.1120000000000001</v>
      </c>
      <c r="D748" s="81"/>
    </row>
    <row r="749" spans="1:4" ht="15.75" outlineLevel="1" x14ac:dyDescent="0.2">
      <c r="A749" s="28" t="s">
        <v>45</v>
      </c>
      <c r="B749" s="29" t="s">
        <v>60</v>
      </c>
      <c r="C749" s="28">
        <v>5.59</v>
      </c>
      <c r="D749" s="81"/>
    </row>
    <row r="750" spans="1:4" ht="15.75" outlineLevel="1" x14ac:dyDescent="0.2">
      <c r="A750" s="28" t="s">
        <v>45</v>
      </c>
      <c r="B750" s="29" t="s">
        <v>61</v>
      </c>
      <c r="C750" s="28">
        <v>5.54</v>
      </c>
      <c r="D750" s="81"/>
    </row>
    <row r="751" spans="1:4" ht="15.75" outlineLevel="1" x14ac:dyDescent="0.2">
      <c r="A751" s="28" t="s">
        <v>45</v>
      </c>
      <c r="B751" s="29" t="s">
        <v>63</v>
      </c>
      <c r="C751" s="28">
        <v>5.63</v>
      </c>
      <c r="D751" s="81"/>
    </row>
    <row r="752" spans="1:4" ht="15.75" outlineLevel="1" x14ac:dyDescent="0.2">
      <c r="A752" s="28" t="s">
        <v>45</v>
      </c>
      <c r="B752" s="29" t="s">
        <v>78</v>
      </c>
      <c r="C752" s="28">
        <v>5.65</v>
      </c>
      <c r="D752" s="81"/>
    </row>
    <row r="753" spans="1:4" ht="15.75" outlineLevel="1" x14ac:dyDescent="0.2">
      <c r="A753" s="28" t="s">
        <v>45</v>
      </c>
      <c r="B753" s="29" t="s">
        <v>17</v>
      </c>
      <c r="C753" s="28">
        <v>5.68</v>
      </c>
      <c r="D753" s="81"/>
    </row>
    <row r="754" spans="1:4" ht="15.75" outlineLevel="1" x14ac:dyDescent="0.2">
      <c r="A754" s="28" t="s">
        <v>45</v>
      </c>
      <c r="B754" s="29" t="s">
        <v>64</v>
      </c>
      <c r="C754" s="28">
        <v>5.47</v>
      </c>
      <c r="D754" s="81"/>
    </row>
    <row r="755" spans="1:4" ht="15.75" outlineLevel="1" x14ac:dyDescent="0.2">
      <c r="A755" s="28" t="s">
        <v>45</v>
      </c>
      <c r="B755" s="29" t="s">
        <v>65</v>
      </c>
      <c r="C755" s="28">
        <v>5.48</v>
      </c>
      <c r="D755" s="81"/>
    </row>
    <row r="756" spans="1:4" ht="15.75" x14ac:dyDescent="0.2">
      <c r="A756" s="33" t="s">
        <v>45</v>
      </c>
      <c r="B756" s="29"/>
      <c r="C756" s="28"/>
      <c r="D756" s="81"/>
    </row>
    <row r="757" spans="1:4" ht="15.75" outlineLevel="1" x14ac:dyDescent="0.2">
      <c r="A757" s="28" t="s">
        <v>47</v>
      </c>
      <c r="B757" s="29" t="s">
        <v>49</v>
      </c>
      <c r="C757" s="28">
        <v>5.0999999999999996</v>
      </c>
      <c r="D757" s="81"/>
    </row>
    <row r="758" spans="1:4" ht="15.75" outlineLevel="1" x14ac:dyDescent="0.2">
      <c r="A758" s="28" t="s">
        <v>47</v>
      </c>
      <c r="B758" s="29" t="s">
        <v>50</v>
      </c>
      <c r="C758" s="28">
        <v>5.2</v>
      </c>
      <c r="D758" s="81"/>
    </row>
    <row r="759" spans="1:4" ht="15.75" outlineLevel="1" x14ac:dyDescent="0.2">
      <c r="A759" s="28" t="s">
        <v>47</v>
      </c>
      <c r="B759" s="29" t="s">
        <v>150</v>
      </c>
      <c r="C759" s="28">
        <v>5.9</v>
      </c>
      <c r="D759" s="80" t="s">
        <v>1080</v>
      </c>
    </row>
    <row r="760" spans="1:4" ht="15.75" outlineLevel="1" x14ac:dyDescent="0.2">
      <c r="A760" s="28" t="s">
        <v>47</v>
      </c>
      <c r="B760" s="29" t="s">
        <v>151</v>
      </c>
      <c r="C760" s="28">
        <v>5.13</v>
      </c>
      <c r="D760" s="81"/>
    </row>
    <row r="761" spans="1:4" ht="15.75" outlineLevel="1" x14ac:dyDescent="0.2">
      <c r="A761" s="28" t="s">
        <v>47</v>
      </c>
      <c r="B761" s="29" t="s">
        <v>152</v>
      </c>
      <c r="C761" s="28">
        <v>5.16</v>
      </c>
      <c r="D761" s="80" t="s">
        <v>1080</v>
      </c>
    </row>
    <row r="762" spans="1:4" ht="15.75" outlineLevel="1" x14ac:dyDescent="0.2">
      <c r="A762" s="28" t="s">
        <v>47</v>
      </c>
      <c r="B762" s="29" t="s">
        <v>153</v>
      </c>
      <c r="C762" s="28">
        <v>5.22</v>
      </c>
      <c r="D762" s="80"/>
    </row>
    <row r="763" spans="1:4" ht="15.75" outlineLevel="1" x14ac:dyDescent="0.2">
      <c r="A763" s="28" t="s">
        <v>47</v>
      </c>
      <c r="B763" s="29" t="s">
        <v>187</v>
      </c>
      <c r="C763" s="28">
        <v>5.42</v>
      </c>
      <c r="D763" s="81"/>
    </row>
    <row r="764" spans="1:4" ht="15.75" outlineLevel="1" x14ac:dyDescent="0.2">
      <c r="A764" s="28" t="s">
        <v>47</v>
      </c>
      <c r="B764" s="29" t="s">
        <v>55</v>
      </c>
      <c r="C764" s="28">
        <v>5.27</v>
      </c>
      <c r="D764" s="81"/>
    </row>
    <row r="765" spans="1:4" ht="15.75" outlineLevel="1" x14ac:dyDescent="0.2">
      <c r="A765" s="28" t="s">
        <v>47</v>
      </c>
      <c r="B765" s="29" t="s">
        <v>69</v>
      </c>
      <c r="C765" s="28">
        <v>5.28</v>
      </c>
      <c r="D765" s="80" t="s">
        <v>1080</v>
      </c>
    </row>
    <row r="766" spans="1:4" ht="15.75" outlineLevel="1" x14ac:dyDescent="0.2">
      <c r="A766" s="28" t="s">
        <v>47</v>
      </c>
      <c r="B766" s="29" t="s">
        <v>56</v>
      </c>
      <c r="C766" s="28">
        <v>5.36</v>
      </c>
      <c r="D766" s="81"/>
    </row>
    <row r="767" spans="1:4" ht="15.75" outlineLevel="1" x14ac:dyDescent="0.2">
      <c r="A767" s="28" t="s">
        <v>47</v>
      </c>
      <c r="B767" s="29" t="s">
        <v>71</v>
      </c>
      <c r="C767" s="28">
        <v>5.49</v>
      </c>
      <c r="D767" s="81"/>
    </row>
    <row r="768" spans="1:4" ht="15.75" outlineLevel="1" x14ac:dyDescent="0.2">
      <c r="A768" s="28" t="s">
        <v>47</v>
      </c>
      <c r="B768" s="29" t="s">
        <v>58</v>
      </c>
      <c r="C768" s="28">
        <v>5.51</v>
      </c>
      <c r="D768" s="81"/>
    </row>
    <row r="769" spans="1:4" ht="15.75" outlineLevel="1" x14ac:dyDescent="0.2">
      <c r="A769" s="28" t="s">
        <v>47</v>
      </c>
      <c r="B769" s="29" t="s">
        <v>1091</v>
      </c>
      <c r="C769" s="28">
        <v>5.52</v>
      </c>
      <c r="D769" s="81"/>
    </row>
    <row r="770" spans="1:4" ht="15.75" outlineLevel="1" x14ac:dyDescent="0.2">
      <c r="A770" s="28" t="s">
        <v>47</v>
      </c>
      <c r="B770" s="29" t="s">
        <v>59</v>
      </c>
      <c r="C770" s="28">
        <v>5.53</v>
      </c>
      <c r="D770" s="81"/>
    </row>
    <row r="771" spans="1:4" ht="15.75" outlineLevel="1" x14ac:dyDescent="0.2">
      <c r="A771" s="28" t="s">
        <v>47</v>
      </c>
      <c r="B771" s="29" t="s">
        <v>61</v>
      </c>
      <c r="C771" s="28">
        <v>5.54</v>
      </c>
      <c r="D771" s="81"/>
    </row>
    <row r="772" spans="1:4" ht="15.75" outlineLevel="1" x14ac:dyDescent="0.2">
      <c r="A772" s="28" t="s">
        <v>47</v>
      </c>
      <c r="B772" s="29" t="s">
        <v>62</v>
      </c>
      <c r="C772" s="30">
        <v>5.7</v>
      </c>
      <c r="D772" s="81"/>
    </row>
    <row r="773" spans="1:4" ht="15.75" outlineLevel="1" x14ac:dyDescent="0.2">
      <c r="A773" s="28" t="s">
        <v>47</v>
      </c>
      <c r="B773" s="29" t="s">
        <v>159</v>
      </c>
      <c r="C773" s="28">
        <v>5.71</v>
      </c>
      <c r="D773" s="81"/>
    </row>
    <row r="774" spans="1:4" ht="15.75" outlineLevel="1" x14ac:dyDescent="0.2">
      <c r="A774" s="28" t="s">
        <v>47</v>
      </c>
      <c r="B774" s="29" t="s">
        <v>188</v>
      </c>
      <c r="C774" s="30">
        <v>5.9</v>
      </c>
      <c r="D774" s="81"/>
    </row>
    <row r="775" spans="1:4" ht="15.75" outlineLevel="1" x14ac:dyDescent="0.2">
      <c r="A775" s="28" t="s">
        <v>47</v>
      </c>
      <c r="B775" s="29" t="s">
        <v>189</v>
      </c>
      <c r="C775" s="28">
        <v>5.91</v>
      </c>
      <c r="D775" s="81"/>
    </row>
    <row r="776" spans="1:4" ht="15.75" outlineLevel="1" x14ac:dyDescent="0.2">
      <c r="A776" s="28" t="s">
        <v>47</v>
      </c>
      <c r="B776" s="29" t="s">
        <v>190</v>
      </c>
      <c r="C776" s="28">
        <v>5.97</v>
      </c>
      <c r="D776" s="81"/>
    </row>
    <row r="777" spans="1:4" ht="15.75" x14ac:dyDescent="0.2">
      <c r="A777" s="33" t="s">
        <v>47</v>
      </c>
      <c r="B777" s="29"/>
      <c r="C777" s="28"/>
      <c r="D777" s="81"/>
    </row>
    <row r="778" spans="1:4" ht="15.75" outlineLevel="1" x14ac:dyDescent="0.2">
      <c r="A778" s="28" t="s">
        <v>1067</v>
      </c>
      <c r="B778" s="29" t="s">
        <v>49</v>
      </c>
      <c r="C778" s="28">
        <v>5.0999999999999996</v>
      </c>
      <c r="D778" s="81"/>
    </row>
    <row r="779" spans="1:4" ht="15.75" outlineLevel="1" x14ac:dyDescent="0.2">
      <c r="A779" s="28" t="s">
        <v>1067</v>
      </c>
      <c r="B779" s="29" t="s">
        <v>50</v>
      </c>
      <c r="C779" s="28">
        <v>5.2</v>
      </c>
      <c r="D779" s="81"/>
    </row>
    <row r="780" spans="1:4" ht="15.75" outlineLevel="1" x14ac:dyDescent="0.2">
      <c r="A780" s="28" t="s">
        <v>1067</v>
      </c>
      <c r="B780" s="29" t="s">
        <v>54</v>
      </c>
      <c r="C780" s="28">
        <v>5.26</v>
      </c>
      <c r="D780" s="81"/>
    </row>
    <row r="781" spans="1:4" ht="15.75" outlineLevel="1" x14ac:dyDescent="0.2">
      <c r="A781" s="28" t="s">
        <v>1067</v>
      </c>
      <c r="B781" s="29" t="s">
        <v>108</v>
      </c>
      <c r="C781" s="28">
        <v>5.5</v>
      </c>
      <c r="D781" s="81"/>
    </row>
    <row r="782" spans="1:4" ht="15.75" outlineLevel="1" x14ac:dyDescent="0.2">
      <c r="A782" s="28" t="s">
        <v>1067</v>
      </c>
      <c r="B782" s="29" t="s">
        <v>109</v>
      </c>
      <c r="C782" s="28">
        <v>5.8</v>
      </c>
      <c r="D782" s="80" t="s">
        <v>1080</v>
      </c>
    </row>
    <row r="783" spans="1:4" ht="15.75" outlineLevel="1" x14ac:dyDescent="0.2">
      <c r="A783" s="28" t="s">
        <v>1067</v>
      </c>
      <c r="B783" s="29" t="s">
        <v>110</v>
      </c>
      <c r="C783" s="28">
        <v>5.12</v>
      </c>
      <c r="D783" s="28"/>
    </row>
    <row r="784" spans="1:4" ht="15.75" outlineLevel="1" x14ac:dyDescent="0.2">
      <c r="A784" s="28" t="s">
        <v>1067</v>
      </c>
      <c r="B784" s="29" t="s">
        <v>111</v>
      </c>
      <c r="C784" s="28">
        <v>5.15</v>
      </c>
      <c r="D784" s="28"/>
    </row>
    <row r="785" spans="1:4" ht="15.75" outlineLevel="1" x14ac:dyDescent="0.2">
      <c r="A785" s="28" t="s">
        <v>1067</v>
      </c>
      <c r="B785" s="29" t="s">
        <v>112</v>
      </c>
      <c r="C785" s="30">
        <v>5.2</v>
      </c>
      <c r="D785" s="80"/>
    </row>
    <row r="786" spans="1:4" ht="15.75" outlineLevel="1" x14ac:dyDescent="0.2">
      <c r="A786" s="28" t="s">
        <v>1067</v>
      </c>
      <c r="B786" s="29" t="s">
        <v>113</v>
      </c>
      <c r="C786" s="28">
        <v>5.25</v>
      </c>
      <c r="D786" s="28"/>
    </row>
    <row r="787" spans="1:4" ht="15.75" outlineLevel="1" x14ac:dyDescent="0.2">
      <c r="A787" s="28" t="s">
        <v>1067</v>
      </c>
      <c r="B787" s="29" t="s">
        <v>59</v>
      </c>
      <c r="C787" s="28">
        <v>5.53</v>
      </c>
      <c r="D787" s="28"/>
    </row>
    <row r="788" spans="1:4" ht="15.75" outlineLevel="1" x14ac:dyDescent="0.2">
      <c r="A788" s="28" t="s">
        <v>1067</v>
      </c>
      <c r="B788" s="29" t="s">
        <v>191</v>
      </c>
      <c r="C788" s="30">
        <v>5.4</v>
      </c>
      <c r="D788" s="28"/>
    </row>
    <row r="789" spans="1:4" ht="15.75" outlineLevel="1" x14ac:dyDescent="0.2">
      <c r="A789" s="28" t="s">
        <v>1067</v>
      </c>
      <c r="B789" s="29" t="s">
        <v>192</v>
      </c>
      <c r="C789" s="28">
        <v>5.92</v>
      </c>
      <c r="D789" s="28"/>
    </row>
    <row r="790" spans="1:4" ht="15.75" outlineLevel="1" x14ac:dyDescent="0.2">
      <c r="A790" s="28" t="s">
        <v>1067</v>
      </c>
      <c r="B790" s="29" t="s">
        <v>193</v>
      </c>
      <c r="C790" s="28">
        <v>5.93</v>
      </c>
      <c r="D790" s="28"/>
    </row>
    <row r="791" spans="1:4" ht="31.5" outlineLevel="1" x14ac:dyDescent="0.2">
      <c r="A791" s="28" t="s">
        <v>1067</v>
      </c>
      <c r="B791" s="29" t="s">
        <v>194</v>
      </c>
      <c r="C791" s="28">
        <v>5.94</v>
      </c>
      <c r="D791" s="28"/>
    </row>
    <row r="792" spans="1:4" ht="15.75" outlineLevel="1" x14ac:dyDescent="0.2">
      <c r="A792" s="28" t="s">
        <v>1067</v>
      </c>
      <c r="B792" s="29" t="s">
        <v>195</v>
      </c>
      <c r="C792" s="28">
        <v>5.95</v>
      </c>
      <c r="D792" s="28"/>
    </row>
    <row r="793" spans="1:4" ht="15.75" outlineLevel="1" x14ac:dyDescent="0.2">
      <c r="A793" s="28" t="s">
        <v>1067</v>
      </c>
      <c r="B793" s="29" t="s">
        <v>196</v>
      </c>
      <c r="C793" s="28">
        <v>5.98</v>
      </c>
      <c r="D793" s="28"/>
    </row>
    <row r="794" spans="1:4" ht="15.75" outlineLevel="1" x14ac:dyDescent="0.2">
      <c r="A794" s="28" t="s">
        <v>1067</v>
      </c>
      <c r="B794" s="29" t="s">
        <v>197</v>
      </c>
      <c r="C794" s="28">
        <v>5.96</v>
      </c>
      <c r="D794" s="28"/>
    </row>
    <row r="795" spans="1:4" ht="15.75" x14ac:dyDescent="0.2">
      <c r="A795" s="33" t="s">
        <v>1067</v>
      </c>
      <c r="B795" s="29"/>
      <c r="C795" s="28"/>
      <c r="D795" s="28"/>
    </row>
  </sheetData>
  <autoFilter ref="A1:D795" xr:uid="{00000000-0009-0000-0000-000021000000}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8"/>
  <dimension ref="A2:B121"/>
  <sheetViews>
    <sheetView rightToLeft="1" workbookViewId="0"/>
  </sheetViews>
  <sheetFormatPr defaultRowHeight="14.25" x14ac:dyDescent="0.2"/>
  <cols>
    <col min="1" max="1" width="63.25" bestFit="1" customWidth="1"/>
    <col min="2" max="2" width="13.75" customWidth="1"/>
  </cols>
  <sheetData>
    <row r="2" spans="1:2" ht="15" x14ac:dyDescent="0.25">
      <c r="A2" s="19" t="s">
        <v>1094</v>
      </c>
    </row>
    <row r="3" spans="1:2" x14ac:dyDescent="0.2">
      <c r="A3" t="s">
        <v>1095</v>
      </c>
      <c r="B3" t="s">
        <v>1096</v>
      </c>
    </row>
    <row r="4" spans="1:2" x14ac:dyDescent="0.2">
      <c r="A4" t="s">
        <v>1097</v>
      </c>
      <c r="B4" t="s">
        <v>1098</v>
      </c>
    </row>
    <row r="5" spans="1:2" x14ac:dyDescent="0.2">
      <c r="A5" t="s">
        <v>1099</v>
      </c>
      <c r="B5" t="s">
        <v>1100</v>
      </c>
    </row>
    <row r="6" spans="1:2" x14ac:dyDescent="0.2">
      <c r="A6" t="s">
        <v>1101</v>
      </c>
      <c r="B6" t="s">
        <v>1102</v>
      </c>
    </row>
    <row r="7" spans="1:2" x14ac:dyDescent="0.2">
      <c r="A7" t="s">
        <v>1103</v>
      </c>
      <c r="B7" t="s">
        <v>1104</v>
      </c>
    </row>
    <row r="8" spans="1:2" x14ac:dyDescent="0.2">
      <c r="A8" t="s">
        <v>1105</v>
      </c>
      <c r="B8" t="s">
        <v>1106</v>
      </c>
    </row>
    <row r="10" spans="1:2" ht="15" x14ac:dyDescent="0.25">
      <c r="A10" s="19" t="s">
        <v>1107</v>
      </c>
    </row>
    <row r="11" spans="1:2" x14ac:dyDescent="0.2">
      <c r="A11" t="s">
        <v>1108</v>
      </c>
    </row>
    <row r="12" spans="1:2" x14ac:dyDescent="0.2">
      <c r="A12" t="s">
        <v>1109</v>
      </c>
      <c r="B12" t="s">
        <v>1110</v>
      </c>
    </row>
    <row r="14" spans="1:2" x14ac:dyDescent="0.2">
      <c r="A14" s="27"/>
    </row>
    <row r="15" spans="1:2" ht="15" x14ac:dyDescent="0.25">
      <c r="A15" s="19" t="s">
        <v>1111</v>
      </c>
    </row>
    <row r="16" spans="1:2" x14ac:dyDescent="0.2">
      <c r="A16" s="25" t="s">
        <v>1112</v>
      </c>
    </row>
    <row r="17" spans="1:2" x14ac:dyDescent="0.2">
      <c r="A17" s="25" t="s">
        <v>1113</v>
      </c>
    </row>
    <row r="18" spans="1:2" x14ac:dyDescent="0.2">
      <c r="A18" s="25" t="s">
        <v>1114</v>
      </c>
    </row>
    <row r="19" spans="1:2" x14ac:dyDescent="0.2">
      <c r="A19" s="25" t="s">
        <v>1115</v>
      </c>
    </row>
    <row r="21" spans="1:2" ht="15" x14ac:dyDescent="0.25">
      <c r="A21" s="26" t="s">
        <v>1116</v>
      </c>
    </row>
    <row r="22" spans="1:2" x14ac:dyDescent="0.2">
      <c r="A22">
        <v>2022</v>
      </c>
      <c r="B22">
        <v>22</v>
      </c>
    </row>
    <row r="23" spans="1:2" x14ac:dyDescent="0.2">
      <c r="A23">
        <v>2023</v>
      </c>
      <c r="B23">
        <v>23</v>
      </c>
    </row>
    <row r="24" spans="1:2" x14ac:dyDescent="0.2">
      <c r="A24">
        <v>2024</v>
      </c>
      <c r="B24">
        <v>24</v>
      </c>
    </row>
    <row r="25" spans="1:2" x14ac:dyDescent="0.2">
      <c r="A25">
        <v>2025</v>
      </c>
      <c r="B25">
        <v>25</v>
      </c>
    </row>
    <row r="26" spans="1:2" x14ac:dyDescent="0.2">
      <c r="A26">
        <v>2026</v>
      </c>
      <c r="B26">
        <v>26</v>
      </c>
    </row>
    <row r="27" spans="1:2" x14ac:dyDescent="0.2">
      <c r="A27">
        <v>2027</v>
      </c>
      <c r="B27">
        <v>27</v>
      </c>
    </row>
    <row r="28" spans="1:2" x14ac:dyDescent="0.2">
      <c r="A28">
        <v>2028</v>
      </c>
      <c r="B28">
        <v>28</v>
      </c>
    </row>
    <row r="29" spans="1:2" x14ac:dyDescent="0.2">
      <c r="A29">
        <v>2029</v>
      </c>
      <c r="B29">
        <v>29</v>
      </c>
    </row>
    <row r="30" spans="1:2" x14ac:dyDescent="0.2">
      <c r="A30">
        <v>2030</v>
      </c>
      <c r="B30">
        <v>30</v>
      </c>
    </row>
    <row r="31" spans="1:2" x14ac:dyDescent="0.2">
      <c r="A31">
        <v>2031</v>
      </c>
      <c r="B31">
        <v>31</v>
      </c>
    </row>
    <row r="34" spans="1:2" ht="15" x14ac:dyDescent="0.25">
      <c r="A34" s="19" t="s">
        <v>1117</v>
      </c>
      <c r="B34" s="19" t="s">
        <v>309</v>
      </c>
    </row>
    <row r="35" spans="1:2" x14ac:dyDescent="0.2">
      <c r="A35" s="13" t="s">
        <v>1118</v>
      </c>
      <c r="B35" s="32">
        <v>512310509</v>
      </c>
    </row>
    <row r="36" spans="1:2" x14ac:dyDescent="0.2">
      <c r="A36" t="s">
        <v>1119</v>
      </c>
      <c r="B36" s="32">
        <v>513910703</v>
      </c>
    </row>
    <row r="37" spans="1:2" x14ac:dyDescent="0.2">
      <c r="A37" t="s">
        <v>1120</v>
      </c>
      <c r="B37" s="32">
        <v>512304882</v>
      </c>
    </row>
    <row r="38" spans="1:2" x14ac:dyDescent="0.2">
      <c r="A38" t="s">
        <v>1121</v>
      </c>
      <c r="B38" s="32">
        <v>520030677</v>
      </c>
    </row>
    <row r="39" spans="1:2" x14ac:dyDescent="0.2">
      <c r="A39" t="s">
        <v>1122</v>
      </c>
      <c r="B39" s="32">
        <v>513621110</v>
      </c>
    </row>
    <row r="40" spans="1:2" x14ac:dyDescent="0.2">
      <c r="A40" t="s">
        <v>1123</v>
      </c>
      <c r="B40" s="13">
        <v>513173393</v>
      </c>
    </row>
    <row r="41" spans="1:2" x14ac:dyDescent="0.2">
      <c r="A41" t="s">
        <v>1124</v>
      </c>
      <c r="B41" s="13">
        <v>511880460</v>
      </c>
    </row>
    <row r="42" spans="1:2" x14ac:dyDescent="0.2">
      <c r="A42" t="s">
        <v>1125</v>
      </c>
      <c r="B42" s="13">
        <v>510773922</v>
      </c>
    </row>
    <row r="43" spans="1:2" x14ac:dyDescent="0.2">
      <c r="A43" t="s">
        <v>1126</v>
      </c>
      <c r="B43">
        <v>520021916</v>
      </c>
    </row>
    <row r="44" spans="1:2" x14ac:dyDescent="0.2">
      <c r="A44" t="s">
        <v>1127</v>
      </c>
      <c r="B44">
        <v>520044025</v>
      </c>
    </row>
    <row r="45" spans="1:2" x14ac:dyDescent="0.2">
      <c r="A45" t="s">
        <v>1128</v>
      </c>
      <c r="B45">
        <v>570003152</v>
      </c>
    </row>
    <row r="46" spans="1:2" x14ac:dyDescent="0.2">
      <c r="A46" t="s">
        <v>1129</v>
      </c>
      <c r="B46" s="13">
        <v>520023094</v>
      </c>
    </row>
    <row r="47" spans="1:2" x14ac:dyDescent="0.2">
      <c r="A47" t="s">
        <v>1130</v>
      </c>
      <c r="B47" s="13">
        <v>512711409</v>
      </c>
    </row>
    <row r="48" spans="1:2" x14ac:dyDescent="0.2">
      <c r="A48" t="s">
        <v>1131</v>
      </c>
      <c r="B48">
        <v>515859379</v>
      </c>
    </row>
    <row r="49" spans="1:2" x14ac:dyDescent="0.2">
      <c r="A49" t="s">
        <v>1132</v>
      </c>
      <c r="B49" s="13">
        <v>520030990</v>
      </c>
    </row>
    <row r="50" spans="1:2" x14ac:dyDescent="0.2">
      <c r="A50" t="s">
        <v>1133</v>
      </c>
      <c r="B50" s="13">
        <v>520028812</v>
      </c>
    </row>
    <row r="51" spans="1:2" x14ac:dyDescent="0.2">
      <c r="A51" t="s">
        <v>1134</v>
      </c>
      <c r="B51" s="13">
        <v>520034968</v>
      </c>
    </row>
    <row r="52" spans="1:2" x14ac:dyDescent="0.2">
      <c r="A52" t="s">
        <v>1135</v>
      </c>
      <c r="B52" s="13">
        <v>520031824</v>
      </c>
    </row>
    <row r="53" spans="1:2" x14ac:dyDescent="0.2">
      <c r="A53" t="s">
        <v>1136</v>
      </c>
      <c r="B53" s="13">
        <v>520005497</v>
      </c>
    </row>
    <row r="54" spans="1:2" x14ac:dyDescent="0.2">
      <c r="A54" t="s">
        <v>1137</v>
      </c>
      <c r="B54" s="13">
        <v>520022518</v>
      </c>
    </row>
    <row r="55" spans="1:2" x14ac:dyDescent="0.2">
      <c r="A55" t="s">
        <v>1138</v>
      </c>
      <c r="B55" s="13">
        <v>520028556</v>
      </c>
    </row>
    <row r="56" spans="1:2" x14ac:dyDescent="0.2">
      <c r="A56" t="s">
        <v>1139</v>
      </c>
      <c r="B56" s="13">
        <v>520032269</v>
      </c>
    </row>
    <row r="57" spans="1:2" x14ac:dyDescent="0.2">
      <c r="A57" t="s">
        <v>1140</v>
      </c>
      <c r="B57" s="13">
        <v>520027954</v>
      </c>
    </row>
    <row r="58" spans="1:2" x14ac:dyDescent="0.2">
      <c r="A58" t="s">
        <v>1141</v>
      </c>
      <c r="B58">
        <v>520029620</v>
      </c>
    </row>
    <row r="59" spans="1:2" x14ac:dyDescent="0.2">
      <c r="A59" t="s">
        <v>1142</v>
      </c>
      <c r="B59" s="13">
        <v>520028861</v>
      </c>
    </row>
    <row r="60" spans="1:2" x14ac:dyDescent="0.2">
      <c r="A60" t="s">
        <v>1143</v>
      </c>
      <c r="B60" s="13">
        <v>520030743</v>
      </c>
    </row>
    <row r="61" spans="1:2" x14ac:dyDescent="0.2">
      <c r="A61" t="s">
        <v>1144</v>
      </c>
      <c r="B61">
        <v>520042177</v>
      </c>
    </row>
    <row r="62" spans="1:2" x14ac:dyDescent="0.2">
      <c r="A62" t="s">
        <v>1145</v>
      </c>
      <c r="B62" s="13">
        <v>515447035</v>
      </c>
    </row>
    <row r="63" spans="1:2" x14ac:dyDescent="0.2">
      <c r="A63" t="s">
        <v>1146</v>
      </c>
      <c r="B63" s="13">
        <v>520042607</v>
      </c>
    </row>
    <row r="64" spans="1:2" x14ac:dyDescent="0.2">
      <c r="A64" t="s">
        <v>1147</v>
      </c>
      <c r="B64" s="13">
        <v>513026484</v>
      </c>
    </row>
    <row r="65" spans="1:2" x14ac:dyDescent="0.2">
      <c r="A65" t="s">
        <v>1148</v>
      </c>
      <c r="B65">
        <v>520023185</v>
      </c>
    </row>
    <row r="66" spans="1:2" x14ac:dyDescent="0.2">
      <c r="A66" t="s">
        <v>1149</v>
      </c>
      <c r="B66">
        <v>520004078</v>
      </c>
    </row>
    <row r="67" spans="1:2" x14ac:dyDescent="0.2">
      <c r="A67" t="s">
        <v>1150</v>
      </c>
      <c r="B67" s="13">
        <v>512267592</v>
      </c>
    </row>
    <row r="68" spans="1:2" x14ac:dyDescent="0.2">
      <c r="A68" t="s">
        <v>1151</v>
      </c>
      <c r="B68">
        <v>515764868</v>
      </c>
    </row>
    <row r="69" spans="1:2" x14ac:dyDescent="0.2">
      <c r="A69" t="s">
        <v>1152</v>
      </c>
      <c r="B69" s="13">
        <v>513452003</v>
      </c>
    </row>
    <row r="70" spans="1:2" x14ac:dyDescent="0.2">
      <c r="A70" t="s">
        <v>1153</v>
      </c>
      <c r="B70" s="13">
        <v>510142789</v>
      </c>
    </row>
    <row r="71" spans="1:2" x14ac:dyDescent="0.2">
      <c r="A71" t="s">
        <v>1154</v>
      </c>
      <c r="B71" s="13">
        <v>510960586</v>
      </c>
    </row>
    <row r="72" spans="1:2" x14ac:dyDescent="0.2">
      <c r="A72" t="s">
        <v>1155</v>
      </c>
      <c r="B72" s="13">
        <v>510930670</v>
      </c>
    </row>
    <row r="73" spans="1:2" x14ac:dyDescent="0.2">
      <c r="A73" t="s">
        <v>1156</v>
      </c>
      <c r="B73" s="13">
        <v>510927536</v>
      </c>
    </row>
    <row r="74" spans="1:2" x14ac:dyDescent="0.2">
      <c r="A74" t="s">
        <v>1157</v>
      </c>
      <c r="B74" s="13">
        <v>510930654</v>
      </c>
    </row>
    <row r="75" spans="1:2" x14ac:dyDescent="0.2">
      <c r="A75" t="s">
        <v>1158</v>
      </c>
      <c r="B75" s="13">
        <v>520032566</v>
      </c>
    </row>
    <row r="76" spans="1:2" x14ac:dyDescent="0.2">
      <c r="A76" t="s">
        <v>1159</v>
      </c>
      <c r="B76" s="13">
        <v>513611509</v>
      </c>
    </row>
    <row r="77" spans="1:2" x14ac:dyDescent="0.2">
      <c r="A77" t="s">
        <v>1160</v>
      </c>
      <c r="B77">
        <v>510888985</v>
      </c>
    </row>
    <row r="78" spans="1:2" x14ac:dyDescent="0.2">
      <c r="A78" t="s">
        <v>1161</v>
      </c>
      <c r="B78">
        <v>520024647</v>
      </c>
    </row>
    <row r="79" spans="1:2" x14ac:dyDescent="0.2">
      <c r="A79" t="s">
        <v>1162</v>
      </c>
      <c r="B79" s="13">
        <v>512244146</v>
      </c>
    </row>
    <row r="80" spans="1:2" x14ac:dyDescent="0.2">
      <c r="A80" t="s">
        <v>1163</v>
      </c>
      <c r="B80" s="13">
        <v>510694821</v>
      </c>
    </row>
    <row r="81" spans="1:2" x14ac:dyDescent="0.2">
      <c r="A81" t="s">
        <v>1164</v>
      </c>
      <c r="B81">
        <v>515761625</v>
      </c>
    </row>
    <row r="82" spans="1:2" x14ac:dyDescent="0.2">
      <c r="A82" t="s">
        <v>1165</v>
      </c>
      <c r="B82" s="13">
        <v>511423048</v>
      </c>
    </row>
    <row r="83" spans="1:2" x14ac:dyDescent="0.2">
      <c r="A83" t="s">
        <v>1166</v>
      </c>
      <c r="B83" s="13">
        <v>520019688</v>
      </c>
    </row>
    <row r="84" spans="1:2" x14ac:dyDescent="0.2">
      <c r="A84" t="s">
        <v>1167</v>
      </c>
      <c r="B84">
        <v>520004896</v>
      </c>
    </row>
    <row r="85" spans="1:2" x14ac:dyDescent="0.2">
      <c r="A85" t="s">
        <v>1168</v>
      </c>
      <c r="B85" s="13">
        <v>512237744</v>
      </c>
    </row>
    <row r="86" spans="1:2" x14ac:dyDescent="0.2">
      <c r="A86" t="s">
        <v>1169</v>
      </c>
      <c r="B86" s="13">
        <v>514956465</v>
      </c>
    </row>
    <row r="87" spans="1:2" x14ac:dyDescent="0.2">
      <c r="A87" t="s">
        <v>1170</v>
      </c>
      <c r="B87" s="13">
        <v>512362914</v>
      </c>
    </row>
    <row r="88" spans="1:2" x14ac:dyDescent="0.2">
      <c r="A88" t="s">
        <v>1171</v>
      </c>
      <c r="B88" s="13">
        <v>520042615</v>
      </c>
    </row>
    <row r="89" spans="1:2" x14ac:dyDescent="0.2">
      <c r="A89" t="s">
        <v>1172</v>
      </c>
      <c r="B89" s="13">
        <v>512065202</v>
      </c>
    </row>
    <row r="90" spans="1:2" x14ac:dyDescent="0.2">
      <c r="A90" t="s">
        <v>1173</v>
      </c>
      <c r="B90">
        <v>520042540</v>
      </c>
    </row>
    <row r="91" spans="1:2" x14ac:dyDescent="0.2">
      <c r="A91" t="s">
        <v>1174</v>
      </c>
      <c r="B91" s="13">
        <v>520027715</v>
      </c>
    </row>
    <row r="92" spans="1:2" x14ac:dyDescent="0.2">
      <c r="A92" t="s">
        <v>1175</v>
      </c>
      <c r="B92" s="13">
        <v>512245812</v>
      </c>
    </row>
    <row r="93" spans="1:2" x14ac:dyDescent="0.2">
      <c r="A93" t="s">
        <v>1176</v>
      </c>
      <c r="B93" s="13">
        <v>520022351</v>
      </c>
    </row>
    <row r="94" spans="1:2" x14ac:dyDescent="0.2">
      <c r="A94" t="s">
        <v>1177</v>
      </c>
      <c r="B94" s="13">
        <v>514767490</v>
      </c>
    </row>
    <row r="95" spans="1:2" x14ac:dyDescent="0.2">
      <c r="A95" t="s">
        <v>1178</v>
      </c>
      <c r="B95" s="13">
        <v>520024985</v>
      </c>
    </row>
    <row r="96" spans="1:2" x14ac:dyDescent="0.2">
      <c r="A96" t="s">
        <v>1179</v>
      </c>
      <c r="B96" s="13">
        <v>520042573</v>
      </c>
    </row>
    <row r="97" spans="1:2" x14ac:dyDescent="0.2">
      <c r="A97" t="s">
        <v>1180</v>
      </c>
      <c r="B97" s="13">
        <v>570009449</v>
      </c>
    </row>
    <row r="98" spans="1:2" x14ac:dyDescent="0.2">
      <c r="A98" t="s">
        <v>1181</v>
      </c>
      <c r="B98" s="13">
        <v>520031659</v>
      </c>
    </row>
    <row r="99" spans="1:2" x14ac:dyDescent="0.2">
      <c r="A99" t="s">
        <v>1182</v>
      </c>
      <c r="B99" s="13">
        <v>520042581</v>
      </c>
    </row>
    <row r="100" spans="1:2" x14ac:dyDescent="0.2">
      <c r="A100" t="s">
        <v>1183</v>
      </c>
      <c r="B100">
        <v>520031030</v>
      </c>
    </row>
    <row r="101" spans="1:2" x14ac:dyDescent="0.2">
      <c r="A101" t="s">
        <v>1184</v>
      </c>
      <c r="B101" s="13">
        <v>520030941</v>
      </c>
    </row>
    <row r="102" spans="1:2" x14ac:dyDescent="0.2">
      <c r="A102" t="s">
        <v>1185</v>
      </c>
      <c r="B102" s="13">
        <v>512008335</v>
      </c>
    </row>
    <row r="103" spans="1:2" x14ac:dyDescent="0.2">
      <c r="A103" t="s">
        <v>1186</v>
      </c>
      <c r="B103" s="13">
        <v>520022963</v>
      </c>
    </row>
    <row r="104" spans="1:2" x14ac:dyDescent="0.2">
      <c r="A104" t="s">
        <v>1187</v>
      </c>
      <c r="B104" s="13">
        <v>570011767</v>
      </c>
    </row>
    <row r="105" spans="1:2" x14ac:dyDescent="0.2">
      <c r="A105" t="s">
        <v>1188</v>
      </c>
      <c r="B105" s="13">
        <v>570014928</v>
      </c>
    </row>
    <row r="106" spans="1:2" x14ac:dyDescent="0.2">
      <c r="A106" t="s">
        <v>1189</v>
      </c>
      <c r="B106" s="13">
        <v>570005959</v>
      </c>
    </row>
    <row r="107" spans="1:2" x14ac:dyDescent="0.2">
      <c r="A107" t="s">
        <v>1190</v>
      </c>
      <c r="B107" s="13">
        <v>510800402</v>
      </c>
    </row>
    <row r="108" spans="1:2" x14ac:dyDescent="0.2">
      <c r="A108" t="s">
        <v>1191</v>
      </c>
      <c r="B108" s="13">
        <v>570007476</v>
      </c>
    </row>
    <row r="109" spans="1:2" x14ac:dyDescent="0.2">
      <c r="A109" t="s">
        <v>1192</v>
      </c>
      <c r="B109" s="13">
        <v>570005850</v>
      </c>
    </row>
    <row r="110" spans="1:2" x14ac:dyDescent="0.2">
      <c r="A110" t="s">
        <v>1193</v>
      </c>
      <c r="B110" s="13">
        <v>520020504</v>
      </c>
    </row>
    <row r="111" spans="1:2" x14ac:dyDescent="0.2">
      <c r="A111" t="s">
        <v>1194</v>
      </c>
      <c r="B111" s="13">
        <v>520020447</v>
      </c>
    </row>
    <row r="112" spans="1:2" x14ac:dyDescent="0.2">
      <c r="A112" t="s">
        <v>1195</v>
      </c>
      <c r="B112" s="13">
        <v>511033060</v>
      </c>
    </row>
    <row r="113" spans="1:2" x14ac:dyDescent="0.2">
      <c r="A113" t="s">
        <v>1196</v>
      </c>
      <c r="B113">
        <v>520027848</v>
      </c>
    </row>
    <row r="114" spans="1:2" x14ac:dyDescent="0.2">
      <c r="A114" t="s">
        <v>1197</v>
      </c>
      <c r="B114" s="13">
        <v>570009852</v>
      </c>
    </row>
    <row r="115" spans="1:2" x14ac:dyDescent="0.2">
      <c r="A115" t="s">
        <v>1198</v>
      </c>
      <c r="B115" s="13">
        <v>520027251</v>
      </c>
    </row>
    <row r="116" spans="1:2" x14ac:dyDescent="0.2">
      <c r="A116" t="s">
        <v>1199</v>
      </c>
      <c r="B116" s="13">
        <v>520028390</v>
      </c>
    </row>
    <row r="117" spans="1:2" x14ac:dyDescent="0.2">
      <c r="A117" t="s">
        <v>1200</v>
      </c>
      <c r="B117" s="13">
        <v>510806870</v>
      </c>
    </row>
    <row r="118" spans="1:2" x14ac:dyDescent="0.2">
      <c r="A118" t="s">
        <v>1201</v>
      </c>
      <c r="B118">
        <v>513879189</v>
      </c>
    </row>
    <row r="119" spans="1:2" x14ac:dyDescent="0.2">
      <c r="A119" t="s">
        <v>1202</v>
      </c>
      <c r="B119">
        <v>510015951</v>
      </c>
    </row>
    <row r="120" spans="1:2" x14ac:dyDescent="0.2">
      <c r="A120" t="s">
        <v>1203</v>
      </c>
      <c r="B120" s="13">
        <v>520030693</v>
      </c>
    </row>
    <row r="121" spans="1:2" x14ac:dyDescent="0.2">
      <c r="A121" t="s">
        <v>1204</v>
      </c>
      <c r="B121" s="13">
        <v>570002618</v>
      </c>
    </row>
  </sheetData>
  <sortState xmlns:xlrd2="http://schemas.microsoft.com/office/spreadsheetml/2017/richdata2" ref="A34:B124">
    <sortCondition ref="A34:A12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29"/>
  <sheetViews>
    <sheetView rightToLeft="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12" style="2" bestFit="1" customWidth="1"/>
    <col min="4" max="4" width="13.75" style="2" customWidth="1"/>
    <col min="5" max="5" width="16.5" style="4" customWidth="1"/>
    <col min="6" max="6" width="27.5" style="2" bestFit="1" customWidth="1"/>
    <col min="7" max="7" width="10.625" style="2" customWidth="1"/>
    <col min="8" max="8" width="15.125" style="2" customWidth="1"/>
    <col min="9" max="9" width="10.25" style="2" customWidth="1"/>
    <col min="10" max="10" width="12.25" style="2" bestFit="1" customWidth="1"/>
    <col min="11" max="11" width="11.75" style="2" customWidth="1"/>
    <col min="12" max="12" width="10.375" style="2" bestFit="1" customWidth="1"/>
    <col min="13" max="13" width="10.5" style="2" customWidth="1"/>
    <col min="14" max="14" width="11.125" style="2" customWidth="1"/>
    <col min="15" max="15" width="17.875" style="2" customWidth="1"/>
    <col min="16" max="16" width="21.75" style="2" customWidth="1"/>
    <col min="17" max="17" width="20.125" style="2" customWidth="1"/>
    <col min="18" max="18" width="11.625" style="2" customWidth="1"/>
    <col min="19" max="16384" width="9" style="2"/>
  </cols>
  <sheetData>
    <row r="1" spans="1:18" x14ac:dyDescent="0.2">
      <c r="A1" s="2" t="s">
        <v>3943</v>
      </c>
    </row>
    <row r="2" spans="1:18" s="3" customFormat="1" ht="66.75" customHeight="1" x14ac:dyDescent="0.2">
      <c r="A2" s="130" t="s">
        <v>49</v>
      </c>
      <c r="B2" s="131" t="s">
        <v>50</v>
      </c>
      <c r="C2" s="131" t="s">
        <v>51</v>
      </c>
      <c r="D2" s="131" t="s">
        <v>52</v>
      </c>
      <c r="E2" s="131" t="s">
        <v>53</v>
      </c>
      <c r="F2" s="131" t="s">
        <v>54</v>
      </c>
      <c r="G2" s="131" t="s">
        <v>55</v>
      </c>
      <c r="H2" s="131" t="s">
        <v>56</v>
      </c>
      <c r="I2" s="131" t="s">
        <v>57</v>
      </c>
      <c r="J2" s="131" t="s">
        <v>58</v>
      </c>
      <c r="K2" s="131" t="s">
        <v>59</v>
      </c>
      <c r="L2" s="131" t="s">
        <v>60</v>
      </c>
      <c r="M2" s="131" t="s">
        <v>61</v>
      </c>
      <c r="N2" s="131" t="s">
        <v>62</v>
      </c>
      <c r="O2" s="131" t="s">
        <v>63</v>
      </c>
      <c r="P2" s="131" t="s">
        <v>64</v>
      </c>
      <c r="Q2" s="132" t="s">
        <v>65</v>
      </c>
      <c r="R2" s="189" t="s">
        <v>3940</v>
      </c>
    </row>
    <row r="3" spans="1:18" ht="15" x14ac:dyDescent="0.2">
      <c r="A3" s="133" t="s">
        <v>1205</v>
      </c>
      <c r="B3" s="134" t="s">
        <v>1206</v>
      </c>
      <c r="C3" s="134" t="s">
        <v>1207</v>
      </c>
      <c r="D3" s="134" t="s">
        <v>1208</v>
      </c>
      <c r="E3" s="134" t="s">
        <v>315</v>
      </c>
      <c r="F3" s="134" t="s">
        <v>934</v>
      </c>
      <c r="G3" s="134" t="s">
        <v>204</v>
      </c>
      <c r="H3" s="134" t="s">
        <v>339</v>
      </c>
      <c r="I3" s="134" t="s">
        <v>1209</v>
      </c>
      <c r="J3" s="134" t="s">
        <v>415</v>
      </c>
      <c r="K3" s="134" t="s">
        <v>1210</v>
      </c>
      <c r="L3" s="135">
        <v>1445.3181999999999</v>
      </c>
      <c r="M3" s="136" t="s">
        <v>3927</v>
      </c>
      <c r="N3" s="136" t="s">
        <v>3927</v>
      </c>
      <c r="O3" s="135">
        <v>1445.3181999999999</v>
      </c>
      <c r="P3" s="137">
        <v>0.86990656093571261</v>
      </c>
      <c r="Q3" s="138">
        <v>5.1498518250607653E-2</v>
      </c>
      <c r="R3" s="189"/>
    </row>
    <row r="4" spans="1:18" ht="15" x14ac:dyDescent="0.2">
      <c r="A4" s="133" t="s">
        <v>1205</v>
      </c>
      <c r="B4" s="134" t="s">
        <v>1206</v>
      </c>
      <c r="C4" s="134" t="s">
        <v>1207</v>
      </c>
      <c r="D4" s="134" t="s">
        <v>1208</v>
      </c>
      <c r="E4" s="134" t="s">
        <v>315</v>
      </c>
      <c r="F4" s="134" t="s">
        <v>936</v>
      </c>
      <c r="G4" s="134" t="s">
        <v>204</v>
      </c>
      <c r="H4" s="134" t="s">
        <v>339</v>
      </c>
      <c r="I4" s="134" t="s">
        <v>1209</v>
      </c>
      <c r="J4" s="134" t="s">
        <v>415</v>
      </c>
      <c r="K4" s="134" t="s">
        <v>1211</v>
      </c>
      <c r="L4" s="135">
        <v>17.279</v>
      </c>
      <c r="M4" s="134" t="s">
        <v>1212</v>
      </c>
      <c r="N4" s="136" t="s">
        <v>3927</v>
      </c>
      <c r="O4" s="135">
        <v>63.603900000000003</v>
      </c>
      <c r="P4" s="137">
        <v>3.8281840186393128E-2</v>
      </c>
      <c r="Q4" s="138">
        <v>2.2662871324768703E-3</v>
      </c>
      <c r="R4" s="189"/>
    </row>
    <row r="5" spans="1:18" ht="15" x14ac:dyDescent="0.2">
      <c r="A5" s="133" t="s">
        <v>1205</v>
      </c>
      <c r="B5" s="134" t="s">
        <v>1206</v>
      </c>
      <c r="C5" s="134" t="s">
        <v>1207</v>
      </c>
      <c r="D5" s="134" t="s">
        <v>1208</v>
      </c>
      <c r="E5" s="134" t="s">
        <v>315</v>
      </c>
      <c r="F5" s="134" t="s">
        <v>936</v>
      </c>
      <c r="G5" s="134" t="s">
        <v>204</v>
      </c>
      <c r="H5" s="134" t="s">
        <v>339</v>
      </c>
      <c r="I5" s="134" t="s">
        <v>1209</v>
      </c>
      <c r="J5" s="134" t="s">
        <v>415</v>
      </c>
      <c r="K5" s="134" t="s">
        <v>1213</v>
      </c>
      <c r="L5" s="135">
        <v>3.1100000000000003E-2</v>
      </c>
      <c r="M5" s="134" t="s">
        <v>1214</v>
      </c>
      <c r="N5" s="136" t="s">
        <v>3927</v>
      </c>
      <c r="O5" s="135">
        <v>0.1237</v>
      </c>
      <c r="P5" s="137">
        <v>7.4434624469043491E-5</v>
      </c>
      <c r="Q5" s="138">
        <v>4.4065340334632188E-6</v>
      </c>
      <c r="R5" s="189"/>
    </row>
    <row r="6" spans="1:18" ht="15" x14ac:dyDescent="0.2">
      <c r="A6" s="133" t="s">
        <v>1205</v>
      </c>
      <c r="B6" s="134" t="s">
        <v>1206</v>
      </c>
      <c r="C6" s="134" t="s">
        <v>1207</v>
      </c>
      <c r="D6" s="134" t="s">
        <v>1208</v>
      </c>
      <c r="E6" s="134" t="s">
        <v>315</v>
      </c>
      <c r="F6" s="134" t="s">
        <v>938</v>
      </c>
      <c r="G6" s="134" t="s">
        <v>204</v>
      </c>
      <c r="H6" s="134" t="s">
        <v>339</v>
      </c>
      <c r="I6" s="134" t="s">
        <v>1209</v>
      </c>
      <c r="J6" s="134" t="s">
        <v>415</v>
      </c>
      <c r="K6" s="134" t="s">
        <v>1210</v>
      </c>
      <c r="L6" s="135">
        <v>152.41800000000001</v>
      </c>
      <c r="M6" s="136" t="s">
        <v>3927</v>
      </c>
      <c r="N6" s="136" t="s">
        <v>3927</v>
      </c>
      <c r="O6" s="135">
        <v>152.41800000000001</v>
      </c>
      <c r="P6" s="137">
        <v>9.1737164253425235E-2</v>
      </c>
      <c r="Q6" s="138">
        <v>5.4308453800857659E-3</v>
      </c>
      <c r="R6" s="189"/>
    </row>
    <row r="7" spans="1:18" ht="15" x14ac:dyDescent="0.2">
      <c r="A7" s="133" t="s">
        <v>1205</v>
      </c>
      <c r="B7" s="134" t="s">
        <v>1215</v>
      </c>
      <c r="C7" s="134" t="s">
        <v>1207</v>
      </c>
      <c r="D7" s="134" t="s">
        <v>1208</v>
      </c>
      <c r="E7" s="134" t="s">
        <v>315</v>
      </c>
      <c r="F7" s="134" t="s">
        <v>934</v>
      </c>
      <c r="G7" s="134" t="s">
        <v>204</v>
      </c>
      <c r="H7" s="134" t="s">
        <v>339</v>
      </c>
      <c r="I7" s="134" t="s">
        <v>1209</v>
      </c>
      <c r="J7" s="134" t="s">
        <v>415</v>
      </c>
      <c r="K7" s="134" t="s">
        <v>1210</v>
      </c>
      <c r="L7" s="135">
        <v>141.01820000000001</v>
      </c>
      <c r="M7" s="136" t="s">
        <v>3927</v>
      </c>
      <c r="N7" s="136" t="s">
        <v>3927</v>
      </c>
      <c r="O7" s="135">
        <v>141.01820000000001</v>
      </c>
      <c r="P7" s="137">
        <v>0.99681827937538958</v>
      </c>
      <c r="Q7" s="138">
        <v>6.7833409396188135E-2</v>
      </c>
      <c r="R7" s="189"/>
    </row>
    <row r="8" spans="1:18" ht="15" x14ac:dyDescent="0.2">
      <c r="A8" s="133" t="s">
        <v>1205</v>
      </c>
      <c r="B8" s="134" t="s">
        <v>1215</v>
      </c>
      <c r="C8" s="134" t="s">
        <v>1207</v>
      </c>
      <c r="D8" s="134" t="s">
        <v>1208</v>
      </c>
      <c r="E8" s="134" t="s">
        <v>315</v>
      </c>
      <c r="F8" s="134" t="s">
        <v>936</v>
      </c>
      <c r="G8" s="134" t="s">
        <v>204</v>
      </c>
      <c r="H8" s="134" t="s">
        <v>339</v>
      </c>
      <c r="I8" s="134" t="s">
        <v>1209</v>
      </c>
      <c r="J8" s="134" t="s">
        <v>415</v>
      </c>
      <c r="K8" s="134" t="s">
        <v>1211</v>
      </c>
      <c r="L8" s="135">
        <v>0.12229999999999999</v>
      </c>
      <c r="M8" s="134" t="s">
        <v>1212</v>
      </c>
      <c r="N8" s="136" t="s">
        <v>3927</v>
      </c>
      <c r="O8" s="135">
        <v>0.4501</v>
      </c>
      <c r="P8" s="137">
        <v>3.181720624610434E-3</v>
      </c>
      <c r="Q8" s="138">
        <v>2.1651585066109847E-4</v>
      </c>
      <c r="R8" s="189"/>
    </row>
    <row r="9" spans="1:18" ht="15" x14ac:dyDescent="0.2">
      <c r="A9" s="133" t="s">
        <v>1205</v>
      </c>
      <c r="B9" s="134" t="s">
        <v>1205</v>
      </c>
      <c r="C9" s="134" t="s">
        <v>1207</v>
      </c>
      <c r="D9" s="134" t="s">
        <v>1208</v>
      </c>
      <c r="E9" s="134" t="s">
        <v>315</v>
      </c>
      <c r="F9" s="134" t="s">
        <v>934</v>
      </c>
      <c r="G9" s="134" t="s">
        <v>204</v>
      </c>
      <c r="H9" s="134" t="s">
        <v>339</v>
      </c>
      <c r="I9" s="134" t="s">
        <v>1209</v>
      </c>
      <c r="J9" s="134" t="s">
        <v>415</v>
      </c>
      <c r="K9" s="134" t="s">
        <v>1210</v>
      </c>
      <c r="L9" s="135">
        <v>20693.412399999997</v>
      </c>
      <c r="M9" s="136" t="s">
        <v>3927</v>
      </c>
      <c r="N9" s="136" t="s">
        <v>3927</v>
      </c>
      <c r="O9" s="135">
        <v>20693.412399999997</v>
      </c>
      <c r="P9" s="137">
        <v>0.58585257770715027</v>
      </c>
      <c r="Q9" s="138">
        <v>2.1129139291233483E-2</v>
      </c>
      <c r="R9" s="189"/>
    </row>
    <row r="10" spans="1:18" ht="15" x14ac:dyDescent="0.2">
      <c r="A10" s="133" t="s">
        <v>1205</v>
      </c>
      <c r="B10" s="134" t="s">
        <v>1205</v>
      </c>
      <c r="C10" s="134" t="s">
        <v>1207</v>
      </c>
      <c r="D10" s="134" t="s">
        <v>1208</v>
      </c>
      <c r="E10" s="134" t="s">
        <v>315</v>
      </c>
      <c r="F10" s="134" t="s">
        <v>936</v>
      </c>
      <c r="G10" s="134" t="s">
        <v>204</v>
      </c>
      <c r="H10" s="134" t="s">
        <v>339</v>
      </c>
      <c r="I10" s="134" t="s">
        <v>1209</v>
      </c>
      <c r="J10" s="134" t="s">
        <v>415</v>
      </c>
      <c r="K10" s="134" t="s">
        <v>1211</v>
      </c>
      <c r="L10" s="135">
        <v>1147.1116000000002</v>
      </c>
      <c r="M10" s="134" t="s">
        <v>1212</v>
      </c>
      <c r="N10" s="136" t="s">
        <v>3927</v>
      </c>
      <c r="O10" s="135">
        <v>4222.5177999999996</v>
      </c>
      <c r="P10" s="137">
        <v>0.11954398413559753</v>
      </c>
      <c r="Q10" s="138">
        <v>4.3114284861824849E-3</v>
      </c>
      <c r="R10" s="189"/>
    </row>
    <row r="11" spans="1:18" ht="15" x14ac:dyDescent="0.2">
      <c r="A11" s="133" t="s">
        <v>1205</v>
      </c>
      <c r="B11" s="134" t="s">
        <v>1205</v>
      </c>
      <c r="C11" s="134" t="s">
        <v>1207</v>
      </c>
      <c r="D11" s="134" t="s">
        <v>1208</v>
      </c>
      <c r="E11" s="134" t="s">
        <v>315</v>
      </c>
      <c r="F11" s="134" t="s">
        <v>936</v>
      </c>
      <c r="G11" s="134" t="s">
        <v>204</v>
      </c>
      <c r="H11" s="134" t="s">
        <v>339</v>
      </c>
      <c r="I11" s="134" t="s">
        <v>1209</v>
      </c>
      <c r="J11" s="134" t="s">
        <v>415</v>
      </c>
      <c r="K11" s="134" t="s">
        <v>1213</v>
      </c>
      <c r="L11" s="135">
        <v>538.74930000000006</v>
      </c>
      <c r="M11" s="134" t="s">
        <v>1214</v>
      </c>
      <c r="N11" s="136" t="s">
        <v>3927</v>
      </c>
      <c r="O11" s="135">
        <v>2143.7372999999998</v>
      </c>
      <c r="P11" s="137">
        <v>6.0691489696755085E-2</v>
      </c>
      <c r="Q11" s="138">
        <v>2.1888764996374427E-3</v>
      </c>
      <c r="R11" s="189"/>
    </row>
    <row r="12" spans="1:18" ht="15" x14ac:dyDescent="0.2">
      <c r="A12" s="133" t="s">
        <v>1205</v>
      </c>
      <c r="B12" s="134" t="s">
        <v>1205</v>
      </c>
      <c r="C12" s="134" t="s">
        <v>1207</v>
      </c>
      <c r="D12" s="134" t="s">
        <v>1208</v>
      </c>
      <c r="E12" s="134" t="s">
        <v>315</v>
      </c>
      <c r="F12" s="134" t="s">
        <v>936</v>
      </c>
      <c r="G12" s="134" t="s">
        <v>204</v>
      </c>
      <c r="H12" s="134" t="s">
        <v>339</v>
      </c>
      <c r="I12" s="134" t="s">
        <v>1209</v>
      </c>
      <c r="J12" s="134" t="s">
        <v>415</v>
      </c>
      <c r="K12" s="134" t="s">
        <v>1216</v>
      </c>
      <c r="L12" s="135">
        <v>22.971299999999999</v>
      </c>
      <c r="M12" s="134" t="s">
        <v>1217</v>
      </c>
      <c r="N12" s="136" t="s">
        <v>3927</v>
      </c>
      <c r="O12" s="135">
        <v>106.8968</v>
      </c>
      <c r="P12" s="137">
        <v>3.026362575499689E-3</v>
      </c>
      <c r="Q12" s="138">
        <v>1.0914765734029577E-4</v>
      </c>
      <c r="R12" s="189"/>
    </row>
    <row r="13" spans="1:18" ht="15" x14ac:dyDescent="0.2">
      <c r="A13" s="133" t="s">
        <v>1205</v>
      </c>
      <c r="B13" s="134" t="s">
        <v>1205</v>
      </c>
      <c r="C13" s="134" t="s">
        <v>1207</v>
      </c>
      <c r="D13" s="134" t="s">
        <v>1208</v>
      </c>
      <c r="E13" s="134" t="s">
        <v>315</v>
      </c>
      <c r="F13" s="134" t="s">
        <v>936</v>
      </c>
      <c r="G13" s="134" t="s">
        <v>204</v>
      </c>
      <c r="H13" s="134" t="s">
        <v>339</v>
      </c>
      <c r="I13" s="134" t="s">
        <v>1209</v>
      </c>
      <c r="J13" s="134" t="s">
        <v>415</v>
      </c>
      <c r="K13" s="134" t="s">
        <v>1218</v>
      </c>
      <c r="L13" s="135">
        <v>0</v>
      </c>
      <c r="M13" s="134" t="s">
        <v>1219</v>
      </c>
      <c r="N13" s="136" t="s">
        <v>3927</v>
      </c>
      <c r="O13" s="135">
        <v>0</v>
      </c>
      <c r="P13" s="137">
        <v>1.3778429944674235E-11</v>
      </c>
      <c r="Q13" s="138">
        <v>4.969276855534286E-13</v>
      </c>
      <c r="R13" s="189"/>
    </row>
    <row r="14" spans="1:18" ht="15" x14ac:dyDescent="0.2">
      <c r="A14" s="133" t="s">
        <v>1205</v>
      </c>
      <c r="B14" s="134" t="s">
        <v>1205</v>
      </c>
      <c r="C14" s="134" t="s">
        <v>1207</v>
      </c>
      <c r="D14" s="134" t="s">
        <v>1208</v>
      </c>
      <c r="E14" s="134" t="s">
        <v>315</v>
      </c>
      <c r="F14" s="134" t="s">
        <v>938</v>
      </c>
      <c r="G14" s="134" t="s">
        <v>204</v>
      </c>
      <c r="H14" s="134" t="s">
        <v>339</v>
      </c>
      <c r="I14" s="134" t="s">
        <v>1209</v>
      </c>
      <c r="J14" s="134" t="s">
        <v>415</v>
      </c>
      <c r="K14" s="134" t="s">
        <v>1210</v>
      </c>
      <c r="L14" s="135">
        <v>8155.3120999999992</v>
      </c>
      <c r="M14" s="136" t="s">
        <v>3927</v>
      </c>
      <c r="N14" s="136" t="s">
        <v>3927</v>
      </c>
      <c r="O14" s="135">
        <v>8155.3120999999992</v>
      </c>
      <c r="P14" s="137">
        <v>0.23088558587121896</v>
      </c>
      <c r="Q14" s="138">
        <v>8.3270329257637988E-3</v>
      </c>
      <c r="R14" s="189"/>
    </row>
    <row r="15" spans="1:18" ht="15" x14ac:dyDescent="0.2">
      <c r="A15" s="133" t="s">
        <v>1220</v>
      </c>
      <c r="B15" s="134" t="s">
        <v>1221</v>
      </c>
      <c r="C15" s="134" t="s">
        <v>1207</v>
      </c>
      <c r="D15" s="134" t="s">
        <v>1208</v>
      </c>
      <c r="E15" s="134" t="s">
        <v>315</v>
      </c>
      <c r="F15" s="134" t="s">
        <v>934</v>
      </c>
      <c r="G15" s="134" t="s">
        <v>204</v>
      </c>
      <c r="H15" s="134" t="s">
        <v>339</v>
      </c>
      <c r="I15" s="134" t="s">
        <v>1209</v>
      </c>
      <c r="J15" s="134" t="s">
        <v>415</v>
      </c>
      <c r="K15" s="134" t="s">
        <v>1210</v>
      </c>
      <c r="L15" s="135">
        <v>58604.576099999998</v>
      </c>
      <c r="M15" s="136" t="s">
        <v>3927</v>
      </c>
      <c r="N15" s="136" t="s">
        <v>3927</v>
      </c>
      <c r="O15" s="135">
        <v>58604.576099999998</v>
      </c>
      <c r="P15" s="137">
        <v>0.87246142944909388</v>
      </c>
      <c r="Q15" s="138">
        <v>5.5702180904109826E-2</v>
      </c>
      <c r="R15" s="189"/>
    </row>
    <row r="16" spans="1:18" ht="15" x14ac:dyDescent="0.2">
      <c r="A16" s="133" t="s">
        <v>1220</v>
      </c>
      <c r="B16" s="134" t="s">
        <v>1221</v>
      </c>
      <c r="C16" s="134" t="s">
        <v>1207</v>
      </c>
      <c r="D16" s="134" t="s">
        <v>1208</v>
      </c>
      <c r="E16" s="134" t="s">
        <v>315</v>
      </c>
      <c r="F16" s="134" t="s">
        <v>936</v>
      </c>
      <c r="G16" s="134" t="s">
        <v>204</v>
      </c>
      <c r="H16" s="134" t="s">
        <v>339</v>
      </c>
      <c r="I16" s="134" t="s">
        <v>1209</v>
      </c>
      <c r="J16" s="134" t="s">
        <v>415</v>
      </c>
      <c r="K16" s="134" t="s">
        <v>1211</v>
      </c>
      <c r="L16" s="135">
        <v>552.99860000000001</v>
      </c>
      <c r="M16" s="134" t="s">
        <v>1212</v>
      </c>
      <c r="N16" s="136" t="s">
        <v>3927</v>
      </c>
      <c r="O16" s="135">
        <v>2035.5877</v>
      </c>
      <c r="P16" s="137">
        <v>3.0304319296509105E-2</v>
      </c>
      <c r="Q16" s="138">
        <v>1.9347751300546729E-3</v>
      </c>
      <c r="R16" s="189"/>
    </row>
    <row r="17" spans="1:18" ht="15" x14ac:dyDescent="0.2">
      <c r="A17" s="133" t="s">
        <v>1220</v>
      </c>
      <c r="B17" s="134" t="s">
        <v>1221</v>
      </c>
      <c r="C17" s="134" t="s">
        <v>1207</v>
      </c>
      <c r="D17" s="134" t="s">
        <v>1208</v>
      </c>
      <c r="E17" s="134" t="s">
        <v>315</v>
      </c>
      <c r="F17" s="134" t="s">
        <v>936</v>
      </c>
      <c r="G17" s="134" t="s">
        <v>204</v>
      </c>
      <c r="H17" s="134" t="s">
        <v>339</v>
      </c>
      <c r="I17" s="134" t="s">
        <v>1209</v>
      </c>
      <c r="J17" s="134" t="s">
        <v>415</v>
      </c>
      <c r="K17" s="134" t="s">
        <v>1213</v>
      </c>
      <c r="L17" s="135">
        <v>25.734000000000002</v>
      </c>
      <c r="M17" s="134" t="s">
        <v>1214</v>
      </c>
      <c r="N17" s="136" t="s">
        <v>3927</v>
      </c>
      <c r="O17" s="135">
        <v>102.3982</v>
      </c>
      <c r="P17" s="137">
        <v>1.5244289766401012E-3</v>
      </c>
      <c r="Q17" s="138">
        <v>9.7326959984800647E-5</v>
      </c>
      <c r="R17" s="189"/>
    </row>
    <row r="18" spans="1:18" ht="15" x14ac:dyDescent="0.2">
      <c r="A18" s="133" t="s">
        <v>1220</v>
      </c>
      <c r="B18" s="134" t="s">
        <v>1221</v>
      </c>
      <c r="C18" s="134" t="s">
        <v>1207</v>
      </c>
      <c r="D18" s="134" t="s">
        <v>1208</v>
      </c>
      <c r="E18" s="134" t="s">
        <v>315</v>
      </c>
      <c r="F18" s="134" t="s">
        <v>938</v>
      </c>
      <c r="G18" s="134" t="s">
        <v>204</v>
      </c>
      <c r="H18" s="134" t="s">
        <v>339</v>
      </c>
      <c r="I18" s="134" t="s">
        <v>1209</v>
      </c>
      <c r="J18" s="134" t="s">
        <v>415</v>
      </c>
      <c r="K18" s="134" t="s">
        <v>1210</v>
      </c>
      <c r="L18" s="135">
        <v>6428.9759999999997</v>
      </c>
      <c r="M18" s="136" t="s">
        <v>3927</v>
      </c>
      <c r="N18" s="136" t="s">
        <v>3927</v>
      </c>
      <c r="O18" s="135">
        <v>6428.9759999999997</v>
      </c>
      <c r="P18" s="137">
        <v>9.5709822277756929E-2</v>
      </c>
      <c r="Q18" s="138">
        <v>6.1105805424340343E-3</v>
      </c>
      <c r="R18" s="189"/>
    </row>
    <row r="19" spans="1:18" ht="15" x14ac:dyDescent="0.2">
      <c r="A19" s="133" t="s">
        <v>1220</v>
      </c>
      <c r="B19" s="134" t="s">
        <v>1222</v>
      </c>
      <c r="C19" s="134" t="s">
        <v>1207</v>
      </c>
      <c r="D19" s="134" t="s">
        <v>1208</v>
      </c>
      <c r="E19" s="134" t="s">
        <v>315</v>
      </c>
      <c r="F19" s="134" t="s">
        <v>934</v>
      </c>
      <c r="G19" s="134" t="s">
        <v>204</v>
      </c>
      <c r="H19" s="134" t="s">
        <v>339</v>
      </c>
      <c r="I19" s="134" t="s">
        <v>1209</v>
      </c>
      <c r="J19" s="134" t="s">
        <v>415</v>
      </c>
      <c r="K19" s="134" t="s">
        <v>1210</v>
      </c>
      <c r="L19" s="135">
        <v>740.60739999999998</v>
      </c>
      <c r="M19" s="136" t="s">
        <v>3927</v>
      </c>
      <c r="N19" s="136" t="s">
        <v>3927</v>
      </c>
      <c r="O19" s="135">
        <v>740.60739999999998</v>
      </c>
      <c r="P19" s="137">
        <v>0.99708275099973198</v>
      </c>
      <c r="Q19" s="138">
        <v>5.6858631550522461E-2</v>
      </c>
      <c r="R19" s="189"/>
    </row>
    <row r="20" spans="1:18" ht="15" x14ac:dyDescent="0.2">
      <c r="A20" s="133" t="s">
        <v>1220</v>
      </c>
      <c r="B20" s="134" t="s">
        <v>1222</v>
      </c>
      <c r="C20" s="134" t="s">
        <v>1207</v>
      </c>
      <c r="D20" s="134" t="s">
        <v>1208</v>
      </c>
      <c r="E20" s="134" t="s">
        <v>315</v>
      </c>
      <c r="F20" s="134" t="s">
        <v>936</v>
      </c>
      <c r="G20" s="134" t="s">
        <v>204</v>
      </c>
      <c r="H20" s="134" t="s">
        <v>339</v>
      </c>
      <c r="I20" s="134" t="s">
        <v>1209</v>
      </c>
      <c r="J20" s="134" t="s">
        <v>415</v>
      </c>
      <c r="K20" s="134" t="s">
        <v>1211</v>
      </c>
      <c r="L20" s="135">
        <v>0.5887</v>
      </c>
      <c r="M20" s="134" t="s">
        <v>1212</v>
      </c>
      <c r="N20" s="136" t="s">
        <v>3927</v>
      </c>
      <c r="O20" s="135">
        <v>2.1669</v>
      </c>
      <c r="P20" s="137">
        <v>2.917249000268012E-3</v>
      </c>
      <c r="Q20" s="138">
        <v>1.6635608817929846E-4</v>
      </c>
      <c r="R20" s="189"/>
    </row>
    <row r="21" spans="1:18" ht="15" x14ac:dyDescent="0.2">
      <c r="A21" s="133" t="s">
        <v>1220</v>
      </c>
      <c r="B21" s="134" t="s">
        <v>1220</v>
      </c>
      <c r="C21" s="134" t="s">
        <v>1207</v>
      </c>
      <c r="D21" s="134" t="s">
        <v>1208</v>
      </c>
      <c r="E21" s="134" t="s">
        <v>315</v>
      </c>
      <c r="F21" s="134" t="s">
        <v>934</v>
      </c>
      <c r="G21" s="134" t="s">
        <v>204</v>
      </c>
      <c r="H21" s="134" t="s">
        <v>339</v>
      </c>
      <c r="I21" s="134" t="s">
        <v>1209</v>
      </c>
      <c r="J21" s="134" t="s">
        <v>415</v>
      </c>
      <c r="K21" s="134" t="s">
        <v>1210</v>
      </c>
      <c r="L21" s="135">
        <v>377855.44180000003</v>
      </c>
      <c r="M21" s="136" t="s">
        <v>3927</v>
      </c>
      <c r="N21" s="136" t="s">
        <v>3927</v>
      </c>
      <c r="O21" s="135">
        <v>377855.44180000003</v>
      </c>
      <c r="P21" s="137">
        <v>0.42936140834026182</v>
      </c>
      <c r="Q21" s="138">
        <v>1.7041150881084783E-2</v>
      </c>
      <c r="R21" s="189"/>
    </row>
    <row r="22" spans="1:18" ht="15" x14ac:dyDescent="0.2">
      <c r="A22" s="133" t="s">
        <v>1220</v>
      </c>
      <c r="B22" s="134" t="s">
        <v>1220</v>
      </c>
      <c r="C22" s="134" t="s">
        <v>1207</v>
      </c>
      <c r="D22" s="134" t="s">
        <v>1208</v>
      </c>
      <c r="E22" s="134" t="s">
        <v>315</v>
      </c>
      <c r="F22" s="134" t="s">
        <v>936</v>
      </c>
      <c r="G22" s="134" t="s">
        <v>204</v>
      </c>
      <c r="H22" s="134" t="s">
        <v>339</v>
      </c>
      <c r="I22" s="134" t="s">
        <v>1209</v>
      </c>
      <c r="J22" s="134" t="s">
        <v>415</v>
      </c>
      <c r="K22" s="134" t="s">
        <v>1211</v>
      </c>
      <c r="L22" s="135">
        <v>38512.093099999998</v>
      </c>
      <c r="M22" s="134" t="s">
        <v>1212</v>
      </c>
      <c r="N22" s="136" t="s">
        <v>3927</v>
      </c>
      <c r="O22" s="135">
        <v>141763.0148</v>
      </c>
      <c r="P22" s="137">
        <v>0.16108691564027877</v>
      </c>
      <c r="Q22" s="138">
        <v>6.3934633645954392E-3</v>
      </c>
      <c r="R22" s="189"/>
    </row>
    <row r="23" spans="1:18" ht="15" x14ac:dyDescent="0.2">
      <c r="A23" s="133" t="s">
        <v>1220</v>
      </c>
      <c r="B23" s="134" t="s">
        <v>1220</v>
      </c>
      <c r="C23" s="134" t="s">
        <v>1207</v>
      </c>
      <c r="D23" s="134" t="s">
        <v>1208</v>
      </c>
      <c r="E23" s="134" t="s">
        <v>315</v>
      </c>
      <c r="F23" s="134" t="s">
        <v>936</v>
      </c>
      <c r="G23" s="134" t="s">
        <v>204</v>
      </c>
      <c r="H23" s="134" t="s">
        <v>339</v>
      </c>
      <c r="I23" s="134" t="s">
        <v>1209</v>
      </c>
      <c r="J23" s="134" t="s">
        <v>415</v>
      </c>
      <c r="K23" s="134" t="s">
        <v>1213</v>
      </c>
      <c r="L23" s="135">
        <v>1779.9321</v>
      </c>
      <c r="M23" s="134" t="s">
        <v>1214</v>
      </c>
      <c r="N23" s="136" t="s">
        <v>3927</v>
      </c>
      <c r="O23" s="135">
        <v>7082.5277000000006</v>
      </c>
      <c r="P23" s="137">
        <v>8.047956214042893E-3</v>
      </c>
      <c r="Q23" s="138">
        <v>3.1941956930414792E-4</v>
      </c>
      <c r="R23" s="189"/>
    </row>
    <row r="24" spans="1:18" ht="15" x14ac:dyDescent="0.2">
      <c r="A24" s="133" t="s">
        <v>1220</v>
      </c>
      <c r="B24" s="134" t="s">
        <v>1220</v>
      </c>
      <c r="C24" s="134" t="s">
        <v>1207</v>
      </c>
      <c r="D24" s="134" t="s">
        <v>1208</v>
      </c>
      <c r="E24" s="134" t="s">
        <v>315</v>
      </c>
      <c r="F24" s="134" t="s">
        <v>936</v>
      </c>
      <c r="G24" s="134" t="s">
        <v>204</v>
      </c>
      <c r="H24" s="134" t="s">
        <v>339</v>
      </c>
      <c r="I24" s="134" t="s">
        <v>1209</v>
      </c>
      <c r="J24" s="134" t="s">
        <v>415</v>
      </c>
      <c r="K24" s="134" t="s">
        <v>1216</v>
      </c>
      <c r="L24" s="135">
        <v>748.9982</v>
      </c>
      <c r="M24" s="134" t="s">
        <v>1217</v>
      </c>
      <c r="N24" s="136" t="s">
        <v>3927</v>
      </c>
      <c r="O24" s="135">
        <v>3485.4630000000002</v>
      </c>
      <c r="P24" s="137">
        <v>3.9605709752890276E-3</v>
      </c>
      <c r="Q24" s="138">
        <v>1.5719318563362495E-4</v>
      </c>
      <c r="R24" s="189"/>
    </row>
    <row r="25" spans="1:18" ht="15" x14ac:dyDescent="0.2">
      <c r="A25" s="133" t="s">
        <v>1220</v>
      </c>
      <c r="B25" s="134" t="s">
        <v>1220</v>
      </c>
      <c r="C25" s="134" t="s">
        <v>1207</v>
      </c>
      <c r="D25" s="134" t="s">
        <v>1208</v>
      </c>
      <c r="E25" s="134" t="s">
        <v>315</v>
      </c>
      <c r="F25" s="134" t="s">
        <v>938</v>
      </c>
      <c r="G25" s="134" t="s">
        <v>204</v>
      </c>
      <c r="H25" s="134" t="s">
        <v>339</v>
      </c>
      <c r="I25" s="134" t="s">
        <v>1209</v>
      </c>
      <c r="J25" s="134" t="s">
        <v>415</v>
      </c>
      <c r="K25" s="134" t="s">
        <v>1210</v>
      </c>
      <c r="L25" s="135">
        <v>234362.39430000001</v>
      </c>
      <c r="M25" s="136" t="s">
        <v>3927</v>
      </c>
      <c r="N25" s="136" t="s">
        <v>3927</v>
      </c>
      <c r="O25" s="135">
        <v>234362.39430000001</v>
      </c>
      <c r="P25" s="137">
        <v>0.26630863698633234</v>
      </c>
      <c r="Q25" s="138">
        <v>1.056966363456604E-2</v>
      </c>
      <c r="R25" s="189"/>
    </row>
    <row r="26" spans="1:18" ht="15" x14ac:dyDescent="0.2">
      <c r="A26" s="139" t="s">
        <v>1220</v>
      </c>
      <c r="B26" s="140" t="s">
        <v>1220</v>
      </c>
      <c r="C26" s="140" t="s">
        <v>1207</v>
      </c>
      <c r="D26" s="140" t="s">
        <v>1208</v>
      </c>
      <c r="E26" s="140" t="s">
        <v>315</v>
      </c>
      <c r="F26" s="140" t="s">
        <v>938</v>
      </c>
      <c r="G26" s="140" t="s">
        <v>204</v>
      </c>
      <c r="H26" s="140" t="s">
        <v>339</v>
      </c>
      <c r="I26" s="140" t="s">
        <v>1209</v>
      </c>
      <c r="J26" s="140" t="s">
        <v>415</v>
      </c>
      <c r="K26" s="140" t="s">
        <v>1210</v>
      </c>
      <c r="L26" s="141">
        <v>115491.68949999999</v>
      </c>
      <c r="M26" s="142" t="s">
        <v>3927</v>
      </c>
      <c r="N26" s="142" t="s">
        <v>3927</v>
      </c>
      <c r="O26" s="141">
        <v>115491.68949999999</v>
      </c>
      <c r="P26" s="143">
        <v>0.13123451184379512</v>
      </c>
      <c r="Q26" s="144">
        <v>5.2086356009045905E-3</v>
      </c>
      <c r="R26" s="189"/>
    </row>
    <row r="27" spans="1:18" x14ac:dyDescent="0.2">
      <c r="A27" s="188" t="s">
        <v>3939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8" x14ac:dyDescent="0.2">
      <c r="A28" s="2" t="s">
        <v>3938</v>
      </c>
    </row>
    <row r="29" spans="1:18" x14ac:dyDescent="0.2">
      <c r="A29" s="167"/>
    </row>
  </sheetData>
  <sheetProtection formatColumns="0"/>
  <customSheetViews>
    <customSheetView guid="{AE318230-F718-49FC-82EB-7CAC3DCD05F1}" showGridLines="0">
      <selection activeCell="K3" sqref="K3"/>
      <pageMargins left="0" right="0" top="0" bottom="0" header="0" footer="0"/>
      <pageSetup paperSize="9" orientation="portrait" verticalDpi="0" r:id="rId1"/>
    </customSheetView>
  </customSheetViews>
  <mergeCells count="2">
    <mergeCell ref="A27:Q27"/>
    <mergeCell ref="R2:R26"/>
  </mergeCells>
  <dataValidations count="4">
    <dataValidation type="list" allowBlank="1" showInputMessage="1" showErrorMessage="1" sqref="G3:G21" xr:uid="{00000000-0002-0000-0300-000000000000}">
      <formula1>israel_abroad</formula1>
    </dataValidation>
    <dataValidation type="list" allowBlank="1" showInputMessage="1" showErrorMessage="1" sqref="H3:H21" xr:uid="{00000000-0002-0000-0300-000001000000}">
      <formula1>Holding_interest</formula1>
    </dataValidation>
    <dataValidation type="list" allowBlank="1" showInputMessage="1" showErrorMessage="1" sqref="J3:J22" xr:uid="{00000000-0002-0000-0300-000002000000}">
      <formula1>Rating_Agency</formula1>
    </dataValidation>
    <dataValidation type="list" allowBlank="1" showInputMessage="1" showErrorMessage="1" sqref="E3:E21" xr:uid="{00000000-0002-0000-0300-000003000000}">
      <formula1>Issuer_Number_Banks</formula1>
    </dataValidation>
  </dataValidations>
  <pageMargins left="0.7" right="0.7" top="0.75" bottom="0.75" header="0.3" footer="0.3"/>
  <pageSetup paperSize="9"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'אפשרויות בחירה'!$C$853:$C$861</xm:f>
          </x14:formula1>
          <xm:sqref>F3:F21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A127"/>
  <sheetViews>
    <sheetView rightToLeft="1" topLeftCell="X17" workbookViewId="0">
      <selection activeCell="AB34" sqref="AB34"/>
    </sheetView>
  </sheetViews>
  <sheetFormatPr defaultColWidth="9" defaultRowHeight="14.25" x14ac:dyDescent="0.2"/>
  <cols>
    <col min="1" max="1" width="29.375" style="4" customWidth="1"/>
    <col min="2" max="2" width="11.125" style="4" customWidth="1"/>
    <col min="3" max="3" width="17.5" style="4" bestFit="1" customWidth="1"/>
    <col min="4" max="4" width="20.375" style="4" bestFit="1" customWidth="1"/>
    <col min="5" max="5" width="14.25" style="4" bestFit="1" customWidth="1"/>
    <col min="6" max="6" width="32.5" style="4" bestFit="1" customWidth="1"/>
    <col min="7" max="7" width="10.625" style="4" customWidth="1"/>
    <col min="8" max="8" width="19.875" style="4" customWidth="1"/>
    <col min="9" max="9" width="10.25" style="4" customWidth="1"/>
    <col min="10" max="10" width="6.25" style="4" customWidth="1"/>
    <col min="11" max="11" width="9.75" style="4" bestFit="1" customWidth="1"/>
    <col min="12" max="12" width="11.75" style="4" customWidth="1"/>
    <col min="13" max="13" width="6.5" style="4" customWidth="1"/>
    <col min="14" max="14" width="9.875" style="4" bestFit="1" customWidth="1"/>
    <col min="15" max="15" width="11.125" style="4" customWidth="1"/>
    <col min="16" max="16" width="12.25" style="4" customWidth="1"/>
    <col min="17" max="17" width="22.25" style="4" customWidth="1"/>
    <col min="18" max="18" width="14.875" style="4" customWidth="1"/>
    <col min="19" max="19" width="10.5" style="4" customWidth="1"/>
    <col min="20" max="20" width="12.875" style="4" customWidth="1"/>
    <col min="21" max="21" width="17.875" style="4" customWidth="1"/>
    <col min="22" max="22" width="21.375" style="4" customWidth="1"/>
    <col min="23" max="23" width="22" style="4" customWidth="1"/>
    <col min="24" max="24" width="19" style="4" customWidth="1"/>
    <col min="25" max="25" width="21.75" style="4" customWidth="1"/>
    <col min="26" max="26" width="20.125" style="4" customWidth="1"/>
    <col min="27" max="30" width="11.625" style="4" customWidth="1"/>
    <col min="31" max="16384" width="9" style="4"/>
  </cols>
  <sheetData>
    <row r="1" spans="1:27" x14ac:dyDescent="0.2">
      <c r="A1" s="4" t="s">
        <v>3944</v>
      </c>
    </row>
    <row r="2" spans="1:27" ht="66.75" customHeight="1" x14ac:dyDescent="0.2">
      <c r="A2" s="130" t="s">
        <v>49</v>
      </c>
      <c r="B2" s="131" t="s">
        <v>50</v>
      </c>
      <c r="C2" s="131" t="s">
        <v>66</v>
      </c>
      <c r="D2" s="131" t="s">
        <v>67</v>
      </c>
      <c r="E2" s="131" t="s">
        <v>68</v>
      </c>
      <c r="F2" s="131" t="s">
        <v>54</v>
      </c>
      <c r="G2" s="131" t="s">
        <v>55</v>
      </c>
      <c r="H2" s="131" t="s">
        <v>69</v>
      </c>
      <c r="I2" s="131" t="s">
        <v>70</v>
      </c>
      <c r="J2" s="131" t="s">
        <v>71</v>
      </c>
      <c r="K2" s="131" t="s">
        <v>58</v>
      </c>
      <c r="L2" s="131" t="s">
        <v>59</v>
      </c>
      <c r="M2" s="131" t="s">
        <v>72</v>
      </c>
      <c r="N2" s="131" t="s">
        <v>73</v>
      </c>
      <c r="O2" s="131" t="s">
        <v>62</v>
      </c>
      <c r="P2" s="131" t="s">
        <v>74</v>
      </c>
      <c r="Q2" s="131" t="s">
        <v>75</v>
      </c>
      <c r="R2" s="131" t="s">
        <v>76</v>
      </c>
      <c r="S2" s="131" t="s">
        <v>61</v>
      </c>
      <c r="T2" s="131" t="s">
        <v>77</v>
      </c>
      <c r="U2" s="131" t="s">
        <v>63</v>
      </c>
      <c r="V2" s="131" t="s">
        <v>78</v>
      </c>
      <c r="W2" s="131" t="s">
        <v>17</v>
      </c>
      <c r="X2" s="131" t="s">
        <v>79</v>
      </c>
      <c r="Y2" s="131" t="s">
        <v>64</v>
      </c>
      <c r="Z2" s="132" t="s">
        <v>65</v>
      </c>
      <c r="AA2" s="190" t="s">
        <v>3940</v>
      </c>
    </row>
    <row r="3" spans="1:27" ht="15" x14ac:dyDescent="0.2">
      <c r="A3" s="133" t="s">
        <v>1205</v>
      </c>
      <c r="B3" s="134" t="s">
        <v>1206</v>
      </c>
      <c r="C3" s="134" t="s">
        <v>1223</v>
      </c>
      <c r="D3" s="134" t="s">
        <v>1224</v>
      </c>
      <c r="E3" s="134" t="s">
        <v>1225</v>
      </c>
      <c r="F3" s="134" t="s">
        <v>943</v>
      </c>
      <c r="G3" s="134" t="s">
        <v>204</v>
      </c>
      <c r="H3" s="134" t="s">
        <v>204</v>
      </c>
      <c r="I3" s="134" t="s">
        <v>340</v>
      </c>
      <c r="J3" s="134" t="s">
        <v>1226</v>
      </c>
      <c r="K3" s="134" t="s">
        <v>312</v>
      </c>
      <c r="L3" s="134" t="s">
        <v>1210</v>
      </c>
      <c r="M3" s="135">
        <v>7.64</v>
      </c>
      <c r="N3" s="134" t="s">
        <v>1227</v>
      </c>
      <c r="O3" s="137">
        <v>1E-3</v>
      </c>
      <c r="P3" s="137">
        <v>1.6070000000000001E-2</v>
      </c>
      <c r="Q3" s="136" t="s">
        <v>3927</v>
      </c>
      <c r="R3" s="135">
        <v>808006</v>
      </c>
      <c r="S3" s="136" t="s">
        <v>3927</v>
      </c>
      <c r="T3" s="134" t="s">
        <v>1228</v>
      </c>
      <c r="U3" s="135">
        <v>806.47080000000005</v>
      </c>
      <c r="V3" s="136" t="s">
        <v>3927</v>
      </c>
      <c r="W3" s="136" t="s">
        <v>3927</v>
      </c>
      <c r="X3" s="137">
        <v>2.6315918035382791E-5</v>
      </c>
      <c r="Y3" s="137">
        <v>0.11857221276513337</v>
      </c>
      <c r="Z3" s="138">
        <v>2.8735575953208647E-2</v>
      </c>
      <c r="AA3" s="190"/>
    </row>
    <row r="4" spans="1:27" ht="15" x14ac:dyDescent="0.2">
      <c r="A4" s="133" t="s">
        <v>1205</v>
      </c>
      <c r="B4" s="134" t="s">
        <v>1206</v>
      </c>
      <c r="C4" s="134" t="s">
        <v>1223</v>
      </c>
      <c r="D4" s="134" t="s">
        <v>1229</v>
      </c>
      <c r="E4" s="134" t="s">
        <v>1230</v>
      </c>
      <c r="F4" s="134" t="s">
        <v>943</v>
      </c>
      <c r="G4" s="134" t="s">
        <v>204</v>
      </c>
      <c r="H4" s="134" t="s">
        <v>204</v>
      </c>
      <c r="I4" s="134" t="s">
        <v>340</v>
      </c>
      <c r="J4" s="134" t="s">
        <v>1226</v>
      </c>
      <c r="K4" s="134" t="s">
        <v>312</v>
      </c>
      <c r="L4" s="134" t="s">
        <v>1210</v>
      </c>
      <c r="M4" s="135">
        <v>1.58</v>
      </c>
      <c r="N4" s="134" t="s">
        <v>1231</v>
      </c>
      <c r="O4" s="137">
        <v>7.5209999999999999E-3</v>
      </c>
      <c r="P4" s="137">
        <v>1.0281E-2</v>
      </c>
      <c r="Q4" s="136" t="s">
        <v>3927</v>
      </c>
      <c r="R4" s="135">
        <v>532908</v>
      </c>
      <c r="S4" s="136" t="s">
        <v>3927</v>
      </c>
      <c r="T4" s="134" t="s">
        <v>1232</v>
      </c>
      <c r="U4" s="135">
        <v>597.60299999999995</v>
      </c>
      <c r="V4" s="136" t="s">
        <v>3927</v>
      </c>
      <c r="W4" s="136" t="s">
        <v>3927</v>
      </c>
      <c r="X4" s="137">
        <v>2.4554885631372318E-5</v>
      </c>
      <c r="Y4" s="137">
        <v>8.7863211868521029E-2</v>
      </c>
      <c r="Z4" s="138">
        <v>2.1293353132760096E-2</v>
      </c>
      <c r="AA4" s="190"/>
    </row>
    <row r="5" spans="1:27" ht="15" x14ac:dyDescent="0.2">
      <c r="A5" s="133" t="s">
        <v>1205</v>
      </c>
      <c r="B5" s="134" t="s">
        <v>1206</v>
      </c>
      <c r="C5" s="134" t="s">
        <v>1223</v>
      </c>
      <c r="D5" s="134" t="s">
        <v>1233</v>
      </c>
      <c r="E5" s="134" t="s">
        <v>1234</v>
      </c>
      <c r="F5" s="134" t="s">
        <v>943</v>
      </c>
      <c r="G5" s="134" t="s">
        <v>204</v>
      </c>
      <c r="H5" s="134" t="s">
        <v>204</v>
      </c>
      <c r="I5" s="134" t="s">
        <v>340</v>
      </c>
      <c r="J5" s="134" t="s">
        <v>1226</v>
      </c>
      <c r="K5" s="134" t="s">
        <v>312</v>
      </c>
      <c r="L5" s="134" t="s">
        <v>1210</v>
      </c>
      <c r="M5" s="135">
        <v>2.33</v>
      </c>
      <c r="N5" s="134" t="s">
        <v>1235</v>
      </c>
      <c r="O5" s="137">
        <v>1E-3</v>
      </c>
      <c r="P5" s="137">
        <v>1.1501000000000001E-2</v>
      </c>
      <c r="Q5" s="136" t="s">
        <v>3927</v>
      </c>
      <c r="R5" s="135">
        <v>203834</v>
      </c>
      <c r="S5" s="136" t="s">
        <v>3927</v>
      </c>
      <c r="T5" s="134" t="s">
        <v>1236</v>
      </c>
      <c r="U5" s="135">
        <v>222.64789999999999</v>
      </c>
      <c r="V5" s="136" t="s">
        <v>3927</v>
      </c>
      <c r="W5" s="136" t="s">
        <v>3927</v>
      </c>
      <c r="X5" s="137">
        <v>1.0088512175342552E-5</v>
      </c>
      <c r="Y5" s="137">
        <v>3.2735037596916504E-2</v>
      </c>
      <c r="Z5" s="138">
        <v>7.9332259832291807E-3</v>
      </c>
      <c r="AA5" s="190"/>
    </row>
    <row r="6" spans="1:27" ht="15" x14ac:dyDescent="0.2">
      <c r="A6" s="133" t="s">
        <v>1205</v>
      </c>
      <c r="B6" s="134" t="s">
        <v>1206</v>
      </c>
      <c r="C6" s="134" t="s">
        <v>1223</v>
      </c>
      <c r="D6" s="134" t="s">
        <v>1237</v>
      </c>
      <c r="E6" s="134" t="s">
        <v>1238</v>
      </c>
      <c r="F6" s="134" t="s">
        <v>943</v>
      </c>
      <c r="G6" s="134" t="s">
        <v>204</v>
      </c>
      <c r="H6" s="134" t="s">
        <v>204</v>
      </c>
      <c r="I6" s="134" t="s">
        <v>340</v>
      </c>
      <c r="J6" s="134" t="s">
        <v>1226</v>
      </c>
      <c r="K6" s="134" t="s">
        <v>312</v>
      </c>
      <c r="L6" s="134" t="s">
        <v>1210</v>
      </c>
      <c r="M6" s="135">
        <v>9.89</v>
      </c>
      <c r="N6" s="134" t="s">
        <v>1239</v>
      </c>
      <c r="O6" s="137">
        <v>0.04</v>
      </c>
      <c r="P6" s="137">
        <v>1.7010000000000001E-2</v>
      </c>
      <c r="Q6" s="136" t="s">
        <v>3927</v>
      </c>
      <c r="R6" s="135">
        <v>15862</v>
      </c>
      <c r="S6" s="136" t="s">
        <v>3927</v>
      </c>
      <c r="T6" s="134" t="s">
        <v>1240</v>
      </c>
      <c r="U6" s="135">
        <v>27.0701</v>
      </c>
      <c r="V6" s="136" t="s">
        <v>3927</v>
      </c>
      <c r="W6" s="136" t="s">
        <v>3927</v>
      </c>
      <c r="X6" s="137">
        <v>9.9558739248180256E-7</v>
      </c>
      <c r="Y6" s="137">
        <v>3.9800082303855676E-3</v>
      </c>
      <c r="Z6" s="138">
        <v>9.6454157455236691E-4</v>
      </c>
      <c r="AA6" s="190"/>
    </row>
    <row r="7" spans="1:27" ht="15" x14ac:dyDescent="0.2">
      <c r="A7" s="133" t="s">
        <v>1205</v>
      </c>
      <c r="B7" s="134" t="s">
        <v>1206</v>
      </c>
      <c r="C7" s="134" t="s">
        <v>1223</v>
      </c>
      <c r="D7" s="134" t="s">
        <v>1241</v>
      </c>
      <c r="E7" s="134" t="s">
        <v>1242</v>
      </c>
      <c r="F7" s="134" t="s">
        <v>943</v>
      </c>
      <c r="G7" s="134" t="s">
        <v>204</v>
      </c>
      <c r="H7" s="134" t="s">
        <v>204</v>
      </c>
      <c r="I7" s="134" t="s">
        <v>340</v>
      </c>
      <c r="J7" s="134" t="s">
        <v>1226</v>
      </c>
      <c r="K7" s="134" t="s">
        <v>312</v>
      </c>
      <c r="L7" s="134" t="s">
        <v>1210</v>
      </c>
      <c r="M7" s="135">
        <v>5.09</v>
      </c>
      <c r="N7" s="134" t="s">
        <v>1243</v>
      </c>
      <c r="O7" s="137">
        <v>5.0000000000000001E-3</v>
      </c>
      <c r="P7" s="137">
        <v>1.4227E-2</v>
      </c>
      <c r="Q7" s="136" t="s">
        <v>3927</v>
      </c>
      <c r="R7" s="135">
        <v>24674</v>
      </c>
      <c r="S7" s="136" t="s">
        <v>3927</v>
      </c>
      <c r="T7" s="134" t="s">
        <v>1244</v>
      </c>
      <c r="U7" s="135">
        <v>26.450500000000002</v>
      </c>
      <c r="V7" s="136" t="s">
        <v>3927</v>
      </c>
      <c r="W7" s="136" t="s">
        <v>3927</v>
      </c>
      <c r="X7" s="137">
        <v>1.0700959003083845E-6</v>
      </c>
      <c r="Y7" s="137">
        <v>3.888916595740065E-3</v>
      </c>
      <c r="Z7" s="138">
        <v>9.4246582404543646E-4</v>
      </c>
      <c r="AA7" s="190"/>
    </row>
    <row r="8" spans="1:27" ht="15" x14ac:dyDescent="0.2">
      <c r="A8" s="133" t="s">
        <v>1205</v>
      </c>
      <c r="B8" s="134" t="s">
        <v>1206</v>
      </c>
      <c r="C8" s="134" t="s">
        <v>1223</v>
      </c>
      <c r="D8" s="134" t="s">
        <v>1245</v>
      </c>
      <c r="E8" s="134" t="s">
        <v>1246</v>
      </c>
      <c r="F8" s="134" t="s">
        <v>945</v>
      </c>
      <c r="G8" s="134" t="s">
        <v>204</v>
      </c>
      <c r="H8" s="134" t="s">
        <v>204</v>
      </c>
      <c r="I8" s="134" t="s">
        <v>340</v>
      </c>
      <c r="J8" s="134" t="s">
        <v>1226</v>
      </c>
      <c r="K8" s="134" t="s">
        <v>312</v>
      </c>
      <c r="L8" s="134" t="s">
        <v>1210</v>
      </c>
      <c r="M8" s="135">
        <v>11.56</v>
      </c>
      <c r="N8" s="134" t="s">
        <v>1247</v>
      </c>
      <c r="O8" s="137">
        <v>1.4999999999999999E-2</v>
      </c>
      <c r="P8" s="137">
        <v>4.6237E-2</v>
      </c>
      <c r="Q8" s="136" t="s">
        <v>3927</v>
      </c>
      <c r="R8" s="135">
        <v>1464473</v>
      </c>
      <c r="S8" s="136" t="s">
        <v>3927</v>
      </c>
      <c r="T8" s="134" t="s">
        <v>1248</v>
      </c>
      <c r="U8" s="135">
        <v>1038.7507000000001</v>
      </c>
      <c r="V8" s="136" t="s">
        <v>3927</v>
      </c>
      <c r="W8" s="136" t="s">
        <v>3927</v>
      </c>
      <c r="X8" s="137">
        <v>4.9511304776926584E-5</v>
      </c>
      <c r="Y8" s="137">
        <v>0.15272340997460623</v>
      </c>
      <c r="Z8" s="138">
        <v>3.7012003443430752E-2</v>
      </c>
      <c r="AA8" s="190"/>
    </row>
    <row r="9" spans="1:27" ht="15" x14ac:dyDescent="0.2">
      <c r="A9" s="133" t="s">
        <v>1205</v>
      </c>
      <c r="B9" s="134" t="s">
        <v>1206</v>
      </c>
      <c r="C9" s="134" t="s">
        <v>1223</v>
      </c>
      <c r="D9" s="134" t="s">
        <v>1249</v>
      </c>
      <c r="E9" s="134" t="s">
        <v>1250</v>
      </c>
      <c r="F9" s="134" t="s">
        <v>945</v>
      </c>
      <c r="G9" s="134" t="s">
        <v>204</v>
      </c>
      <c r="H9" s="134" t="s">
        <v>204</v>
      </c>
      <c r="I9" s="134" t="s">
        <v>340</v>
      </c>
      <c r="J9" s="134" t="s">
        <v>1226</v>
      </c>
      <c r="K9" s="134" t="s">
        <v>312</v>
      </c>
      <c r="L9" s="134" t="s">
        <v>1210</v>
      </c>
      <c r="M9" s="135">
        <v>7.56</v>
      </c>
      <c r="N9" s="134" t="s">
        <v>1251</v>
      </c>
      <c r="O9" s="137">
        <v>1.2999999999999999E-2</v>
      </c>
      <c r="P9" s="137">
        <v>4.3102000000000001E-2</v>
      </c>
      <c r="Q9" s="136" t="s">
        <v>3927</v>
      </c>
      <c r="R9" s="135">
        <v>1118832</v>
      </c>
      <c r="S9" s="136" t="s">
        <v>3927</v>
      </c>
      <c r="T9" s="134" t="s">
        <v>1252</v>
      </c>
      <c r="U9" s="135">
        <v>906.36580000000004</v>
      </c>
      <c r="V9" s="136" t="s">
        <v>3927</v>
      </c>
      <c r="W9" s="136" t="s">
        <v>3927</v>
      </c>
      <c r="X9" s="137">
        <v>3.7785991977021858E-5</v>
      </c>
      <c r="Y9" s="137">
        <v>0.1332593819630275</v>
      </c>
      <c r="Z9" s="138">
        <v>3.2294961885051668E-2</v>
      </c>
      <c r="AA9" s="190"/>
    </row>
    <row r="10" spans="1:27" ht="15" x14ac:dyDescent="0.2">
      <c r="A10" s="133" t="s">
        <v>1205</v>
      </c>
      <c r="B10" s="134" t="s">
        <v>1206</v>
      </c>
      <c r="C10" s="134" t="s">
        <v>1223</v>
      </c>
      <c r="D10" s="134" t="s">
        <v>1253</v>
      </c>
      <c r="E10" s="134" t="s">
        <v>1254</v>
      </c>
      <c r="F10" s="134" t="s">
        <v>945</v>
      </c>
      <c r="G10" s="134" t="s">
        <v>204</v>
      </c>
      <c r="H10" s="134" t="s">
        <v>204</v>
      </c>
      <c r="I10" s="134" t="s">
        <v>340</v>
      </c>
      <c r="J10" s="134" t="s">
        <v>1226</v>
      </c>
      <c r="K10" s="134" t="s">
        <v>312</v>
      </c>
      <c r="L10" s="134" t="s">
        <v>1210</v>
      </c>
      <c r="M10" s="135">
        <v>0.01</v>
      </c>
      <c r="N10" s="134" t="s">
        <v>1255</v>
      </c>
      <c r="O10" s="134" t="s">
        <v>1256</v>
      </c>
      <c r="P10" s="137">
        <v>5.5624E-2</v>
      </c>
      <c r="Q10" s="136" t="s">
        <v>3927</v>
      </c>
      <c r="R10" s="135">
        <v>626632</v>
      </c>
      <c r="S10" s="136" t="s">
        <v>3927</v>
      </c>
      <c r="T10" s="134" t="s">
        <v>1257</v>
      </c>
      <c r="U10" s="135">
        <v>626.44399999999996</v>
      </c>
      <c r="V10" s="136" t="s">
        <v>3927</v>
      </c>
      <c r="W10" s="136" t="s">
        <v>3927</v>
      </c>
      <c r="X10" s="137">
        <v>1.4919809523809524E-5</v>
      </c>
      <c r="Y10" s="137">
        <v>9.2103587056807407E-2</v>
      </c>
      <c r="Z10" s="138">
        <v>2.2320993761635457E-2</v>
      </c>
      <c r="AA10" s="190"/>
    </row>
    <row r="11" spans="1:27" ht="15" x14ac:dyDescent="0.2">
      <c r="A11" s="133" t="s">
        <v>1205</v>
      </c>
      <c r="B11" s="134" t="s">
        <v>1206</v>
      </c>
      <c r="C11" s="134" t="s">
        <v>1223</v>
      </c>
      <c r="D11" s="134" t="s">
        <v>1258</v>
      </c>
      <c r="E11" s="134" t="s">
        <v>1259</v>
      </c>
      <c r="F11" s="134" t="s">
        <v>945</v>
      </c>
      <c r="G11" s="134" t="s">
        <v>204</v>
      </c>
      <c r="H11" s="134" t="s">
        <v>204</v>
      </c>
      <c r="I11" s="134" t="s">
        <v>340</v>
      </c>
      <c r="J11" s="134" t="s">
        <v>1226</v>
      </c>
      <c r="K11" s="134" t="s">
        <v>312</v>
      </c>
      <c r="L11" s="134" t="s">
        <v>1210</v>
      </c>
      <c r="M11" s="135">
        <v>11.99</v>
      </c>
      <c r="N11" s="134" t="s">
        <v>1260</v>
      </c>
      <c r="O11" s="137">
        <v>5.5E-2</v>
      </c>
      <c r="P11" s="137">
        <v>4.7135999999999997E-2</v>
      </c>
      <c r="Q11" s="136" t="s">
        <v>3927</v>
      </c>
      <c r="R11" s="135">
        <v>422159</v>
      </c>
      <c r="S11" s="136" t="s">
        <v>3927</v>
      </c>
      <c r="T11" s="134" t="s">
        <v>1261</v>
      </c>
      <c r="U11" s="135">
        <v>465.43029999999999</v>
      </c>
      <c r="V11" s="136" t="s">
        <v>3927</v>
      </c>
      <c r="W11" s="136" t="s">
        <v>3927</v>
      </c>
      <c r="X11" s="137">
        <v>2.1864411520813312E-5</v>
      </c>
      <c r="Y11" s="137">
        <v>6.84303771973091E-2</v>
      </c>
      <c r="Z11" s="138">
        <v>1.6583871175238928E-2</v>
      </c>
      <c r="AA11" s="190"/>
    </row>
    <row r="12" spans="1:27" ht="15" x14ac:dyDescent="0.2">
      <c r="A12" s="133" t="s">
        <v>1205</v>
      </c>
      <c r="B12" s="134" t="s">
        <v>1206</v>
      </c>
      <c r="C12" s="134" t="s">
        <v>1223</v>
      </c>
      <c r="D12" s="134" t="s">
        <v>1262</v>
      </c>
      <c r="E12" s="134" t="s">
        <v>1263</v>
      </c>
      <c r="F12" s="134" t="s">
        <v>945</v>
      </c>
      <c r="G12" s="134" t="s">
        <v>204</v>
      </c>
      <c r="H12" s="134" t="s">
        <v>204</v>
      </c>
      <c r="I12" s="134" t="s">
        <v>340</v>
      </c>
      <c r="J12" s="134" t="s">
        <v>1226</v>
      </c>
      <c r="K12" s="134" t="s">
        <v>312</v>
      </c>
      <c r="L12" s="134" t="s">
        <v>1210</v>
      </c>
      <c r="M12" s="135">
        <v>0.93</v>
      </c>
      <c r="N12" s="134" t="s">
        <v>1264</v>
      </c>
      <c r="O12" s="134" t="s">
        <v>1256</v>
      </c>
      <c r="P12" s="137">
        <v>4.0620000000000003E-2</v>
      </c>
      <c r="Q12" s="136" t="s">
        <v>3927</v>
      </c>
      <c r="R12" s="135">
        <v>404293.52</v>
      </c>
      <c r="S12" s="136" t="s">
        <v>3927</v>
      </c>
      <c r="T12" s="134" t="s">
        <v>1265</v>
      </c>
      <c r="U12" s="135">
        <v>389.65809999999999</v>
      </c>
      <c r="V12" s="136" t="s">
        <v>3927</v>
      </c>
      <c r="W12" s="136" t="s">
        <v>3927</v>
      </c>
      <c r="X12" s="137">
        <v>3.3691126666666664E-5</v>
      </c>
      <c r="Y12" s="137">
        <v>5.7289889663490204E-2</v>
      </c>
      <c r="Z12" s="138">
        <v>1.3884011585725034E-2</v>
      </c>
      <c r="AA12" s="190"/>
    </row>
    <row r="13" spans="1:27" ht="15" x14ac:dyDescent="0.2">
      <c r="A13" s="133" t="s">
        <v>1205</v>
      </c>
      <c r="B13" s="134" t="s">
        <v>1206</v>
      </c>
      <c r="C13" s="134" t="s">
        <v>1223</v>
      </c>
      <c r="D13" s="134" t="s">
        <v>1266</v>
      </c>
      <c r="E13" s="134" t="s">
        <v>1267</v>
      </c>
      <c r="F13" s="134" t="s">
        <v>945</v>
      </c>
      <c r="G13" s="134" t="s">
        <v>204</v>
      </c>
      <c r="H13" s="134" t="s">
        <v>204</v>
      </c>
      <c r="I13" s="134" t="s">
        <v>340</v>
      </c>
      <c r="J13" s="134" t="s">
        <v>1226</v>
      </c>
      <c r="K13" s="134" t="s">
        <v>312</v>
      </c>
      <c r="L13" s="134" t="s">
        <v>1210</v>
      </c>
      <c r="M13" s="135">
        <v>0.85</v>
      </c>
      <c r="N13" s="134" t="s">
        <v>1268</v>
      </c>
      <c r="O13" s="134" t="s">
        <v>1256</v>
      </c>
      <c r="P13" s="137">
        <v>4.1183999999999998E-2</v>
      </c>
      <c r="Q13" s="136" t="s">
        <v>3927</v>
      </c>
      <c r="R13" s="135">
        <v>353722</v>
      </c>
      <c r="S13" s="136" t="s">
        <v>3927</v>
      </c>
      <c r="T13" s="134" t="s">
        <v>1269</v>
      </c>
      <c r="U13" s="135">
        <v>341.80159999999995</v>
      </c>
      <c r="V13" s="136" t="s">
        <v>3927</v>
      </c>
      <c r="W13" s="136" t="s">
        <v>3927</v>
      </c>
      <c r="X13" s="137">
        <v>2.9476833333333332E-5</v>
      </c>
      <c r="Y13" s="137">
        <v>5.0253733784767031E-2</v>
      </c>
      <c r="Z13" s="138">
        <v>1.2178822933539238E-2</v>
      </c>
      <c r="AA13" s="190"/>
    </row>
    <row r="14" spans="1:27" ht="15" x14ac:dyDescent="0.2">
      <c r="A14" s="133" t="s">
        <v>1205</v>
      </c>
      <c r="B14" s="134" t="s">
        <v>1206</v>
      </c>
      <c r="C14" s="134" t="s">
        <v>1223</v>
      </c>
      <c r="D14" s="134" t="s">
        <v>1270</v>
      </c>
      <c r="E14" s="134" t="s">
        <v>1271</v>
      </c>
      <c r="F14" s="134" t="s">
        <v>945</v>
      </c>
      <c r="G14" s="134" t="s">
        <v>204</v>
      </c>
      <c r="H14" s="134" t="s">
        <v>204</v>
      </c>
      <c r="I14" s="134" t="s">
        <v>340</v>
      </c>
      <c r="J14" s="134" t="s">
        <v>1226</v>
      </c>
      <c r="K14" s="134" t="s">
        <v>312</v>
      </c>
      <c r="L14" s="134" t="s">
        <v>1210</v>
      </c>
      <c r="M14" s="135">
        <v>0.18</v>
      </c>
      <c r="N14" s="134" t="s">
        <v>1272</v>
      </c>
      <c r="O14" s="134" t="s">
        <v>1256</v>
      </c>
      <c r="P14" s="137">
        <v>4.2563999999999998E-2</v>
      </c>
      <c r="Q14" s="136" t="s">
        <v>3927</v>
      </c>
      <c r="R14" s="135">
        <v>338164</v>
      </c>
      <c r="S14" s="136" t="s">
        <v>3927</v>
      </c>
      <c r="T14" s="134" t="s">
        <v>1273</v>
      </c>
      <c r="U14" s="135">
        <v>335.66159999999996</v>
      </c>
      <c r="V14" s="136" t="s">
        <v>3927</v>
      </c>
      <c r="W14" s="136" t="s">
        <v>3927</v>
      </c>
      <c r="X14" s="137">
        <v>8.0515238095238096E-6</v>
      </c>
      <c r="Y14" s="137">
        <v>4.9350996467949437E-2</v>
      </c>
      <c r="Z14" s="138">
        <v>1.1960047588723917E-2</v>
      </c>
      <c r="AA14" s="190"/>
    </row>
    <row r="15" spans="1:27" ht="15" x14ac:dyDescent="0.2">
      <c r="A15" s="133" t="s">
        <v>1205</v>
      </c>
      <c r="B15" s="134" t="s">
        <v>1206</v>
      </c>
      <c r="C15" s="134" t="s">
        <v>1223</v>
      </c>
      <c r="D15" s="134" t="s">
        <v>1274</v>
      </c>
      <c r="E15" s="134" t="s">
        <v>1275</v>
      </c>
      <c r="F15" s="134" t="s">
        <v>945</v>
      </c>
      <c r="G15" s="134" t="s">
        <v>204</v>
      </c>
      <c r="H15" s="134" t="s">
        <v>204</v>
      </c>
      <c r="I15" s="134" t="s">
        <v>340</v>
      </c>
      <c r="J15" s="134" t="s">
        <v>1226</v>
      </c>
      <c r="K15" s="134" t="s">
        <v>312</v>
      </c>
      <c r="L15" s="134" t="s">
        <v>1210</v>
      </c>
      <c r="M15" s="135">
        <v>15.14</v>
      </c>
      <c r="N15" s="134" t="s">
        <v>1276</v>
      </c>
      <c r="O15" s="137">
        <v>3.7602999999999998E-2</v>
      </c>
      <c r="P15" s="137">
        <v>4.8252000000000003E-2</v>
      </c>
      <c r="Q15" s="136" t="s">
        <v>3927</v>
      </c>
      <c r="R15" s="135">
        <v>333406</v>
      </c>
      <c r="S15" s="136" t="s">
        <v>3927</v>
      </c>
      <c r="T15" s="134" t="s">
        <v>1277</v>
      </c>
      <c r="U15" s="135">
        <v>284.262</v>
      </c>
      <c r="V15" s="136" t="s">
        <v>3927</v>
      </c>
      <c r="W15" s="136" t="s">
        <v>3927</v>
      </c>
      <c r="X15" s="137">
        <v>1.3219540849271961E-5</v>
      </c>
      <c r="Y15" s="137">
        <v>4.1793911889787816E-2</v>
      </c>
      <c r="Z15" s="138">
        <v>1.0128613622734536E-2</v>
      </c>
      <c r="AA15" s="190"/>
    </row>
    <row r="16" spans="1:27" ht="15" x14ac:dyDescent="0.2">
      <c r="A16" s="133" t="s">
        <v>1205</v>
      </c>
      <c r="B16" s="134" t="s">
        <v>1206</v>
      </c>
      <c r="C16" s="134" t="s">
        <v>1223</v>
      </c>
      <c r="D16" s="134" t="s">
        <v>1278</v>
      </c>
      <c r="E16" s="134" t="s">
        <v>1279</v>
      </c>
      <c r="F16" s="134" t="s">
        <v>945</v>
      </c>
      <c r="G16" s="134" t="s">
        <v>204</v>
      </c>
      <c r="H16" s="134" t="s">
        <v>204</v>
      </c>
      <c r="I16" s="134" t="s">
        <v>340</v>
      </c>
      <c r="J16" s="134" t="s">
        <v>1226</v>
      </c>
      <c r="K16" s="134" t="s">
        <v>312</v>
      </c>
      <c r="L16" s="134" t="s">
        <v>1210</v>
      </c>
      <c r="M16" s="135">
        <v>0.1</v>
      </c>
      <c r="N16" s="134" t="s">
        <v>1280</v>
      </c>
      <c r="O16" s="134" t="s">
        <v>1256</v>
      </c>
      <c r="P16" s="137">
        <v>4.2393E-2</v>
      </c>
      <c r="Q16" s="136" t="s">
        <v>3927</v>
      </c>
      <c r="R16" s="135">
        <v>245000</v>
      </c>
      <c r="S16" s="136" t="s">
        <v>3927</v>
      </c>
      <c r="T16" s="134" t="s">
        <v>1281</v>
      </c>
      <c r="U16" s="135">
        <v>243.971</v>
      </c>
      <c r="V16" s="136" t="s">
        <v>3927</v>
      </c>
      <c r="W16" s="136" t="s">
        <v>3927</v>
      </c>
      <c r="X16" s="137">
        <v>6.1249999999999998E-6</v>
      </c>
      <c r="Y16" s="137">
        <v>3.5870091923280299E-2</v>
      </c>
      <c r="Z16" s="138">
        <v>8.6929958282189745E-3</v>
      </c>
      <c r="AA16" s="190"/>
    </row>
    <row r="17" spans="1:27" ht="15" x14ac:dyDescent="0.2">
      <c r="A17" s="133" t="s">
        <v>1205</v>
      </c>
      <c r="B17" s="134" t="s">
        <v>1206</v>
      </c>
      <c r="C17" s="134" t="s">
        <v>1282</v>
      </c>
      <c r="D17" s="134" t="s">
        <v>1283</v>
      </c>
      <c r="E17" s="134" t="s">
        <v>1284</v>
      </c>
      <c r="F17" s="134" t="s">
        <v>945</v>
      </c>
      <c r="G17" s="134" t="s">
        <v>204</v>
      </c>
      <c r="H17" s="134" t="s">
        <v>204</v>
      </c>
      <c r="I17" s="134" t="s">
        <v>340</v>
      </c>
      <c r="J17" s="134" t="s">
        <v>1285</v>
      </c>
      <c r="K17" s="134" t="s">
        <v>413</v>
      </c>
      <c r="L17" s="134" t="s">
        <v>1210</v>
      </c>
      <c r="M17" s="135">
        <v>4.5599999999999996</v>
      </c>
      <c r="N17" s="134" t="s">
        <v>1286</v>
      </c>
      <c r="O17" s="137">
        <v>3.7284200000000003E-2</v>
      </c>
      <c r="P17" s="137">
        <v>4.0913999999999999E-2</v>
      </c>
      <c r="Q17" s="136" t="s">
        <v>3927</v>
      </c>
      <c r="R17" s="135">
        <v>100575</v>
      </c>
      <c r="S17" s="136" t="s">
        <v>3927</v>
      </c>
      <c r="T17" s="134" t="s">
        <v>1287</v>
      </c>
      <c r="U17" s="135">
        <v>99.398300000000006</v>
      </c>
      <c r="V17" s="136" t="s">
        <v>3927</v>
      </c>
      <c r="W17" s="136" t="s">
        <v>3927</v>
      </c>
      <c r="X17" s="137">
        <v>5.0238763375649281E-6</v>
      </c>
      <c r="Y17" s="137">
        <v>1.4614135170123763E-2</v>
      </c>
      <c r="Z17" s="138">
        <v>3.5416863814743261E-3</v>
      </c>
      <c r="AA17" s="190"/>
    </row>
    <row r="18" spans="1:27" ht="15" x14ac:dyDescent="0.2">
      <c r="A18" s="133" t="s">
        <v>1205</v>
      </c>
      <c r="B18" s="134" t="s">
        <v>1206</v>
      </c>
      <c r="C18" s="134" t="s">
        <v>1282</v>
      </c>
      <c r="D18" s="134" t="s">
        <v>1288</v>
      </c>
      <c r="E18" s="134" t="s">
        <v>1289</v>
      </c>
      <c r="F18" s="134" t="s">
        <v>945</v>
      </c>
      <c r="G18" s="134" t="s">
        <v>204</v>
      </c>
      <c r="H18" s="134" t="s">
        <v>204</v>
      </c>
      <c r="I18" s="134" t="s">
        <v>340</v>
      </c>
      <c r="J18" s="134" t="s">
        <v>1226</v>
      </c>
      <c r="K18" s="134" t="s">
        <v>312</v>
      </c>
      <c r="L18" s="134" t="s">
        <v>1210</v>
      </c>
      <c r="M18" s="135">
        <v>5.84</v>
      </c>
      <c r="N18" s="134" t="s">
        <v>1290</v>
      </c>
      <c r="O18" s="137">
        <v>1.0026999999999999E-2</v>
      </c>
      <c r="P18" s="137">
        <v>4.1714000000000001E-2</v>
      </c>
      <c r="Q18" s="136" t="s">
        <v>3927</v>
      </c>
      <c r="R18" s="135">
        <v>110244</v>
      </c>
      <c r="S18" s="136" t="s">
        <v>3927</v>
      </c>
      <c r="T18" s="134" t="s">
        <v>1291</v>
      </c>
      <c r="U18" s="135">
        <v>92.020699999999991</v>
      </c>
      <c r="V18" s="136" t="s">
        <v>3927</v>
      </c>
      <c r="W18" s="136" t="s">
        <v>3927</v>
      </c>
      <c r="X18" s="137">
        <v>2.9199492287669795E-6</v>
      </c>
      <c r="Y18" s="137">
        <v>1.3529434961358307E-2</v>
      </c>
      <c r="Z18" s="138">
        <v>3.2788129433511701E-3</v>
      </c>
      <c r="AA18" s="190"/>
    </row>
    <row r="19" spans="1:27" ht="15" x14ac:dyDescent="0.2">
      <c r="A19" s="133" t="s">
        <v>1205</v>
      </c>
      <c r="B19" s="134" t="s">
        <v>1206</v>
      </c>
      <c r="C19" s="134" t="s">
        <v>1223</v>
      </c>
      <c r="D19" s="134" t="s">
        <v>1292</v>
      </c>
      <c r="E19" s="134" t="s">
        <v>1293</v>
      </c>
      <c r="F19" s="134" t="s">
        <v>945</v>
      </c>
      <c r="G19" s="134" t="s">
        <v>204</v>
      </c>
      <c r="H19" s="134" t="s">
        <v>204</v>
      </c>
      <c r="I19" s="134" t="s">
        <v>340</v>
      </c>
      <c r="J19" s="134" t="s">
        <v>1226</v>
      </c>
      <c r="K19" s="134" t="s">
        <v>312</v>
      </c>
      <c r="L19" s="134" t="s">
        <v>1210</v>
      </c>
      <c r="M19" s="135">
        <v>17.78</v>
      </c>
      <c r="N19" s="134" t="s">
        <v>1294</v>
      </c>
      <c r="O19" s="137">
        <v>2.8000000000000001E-2</v>
      </c>
      <c r="P19" s="137">
        <v>4.8939000000000003E-2</v>
      </c>
      <c r="Q19" s="136" t="s">
        <v>3927</v>
      </c>
      <c r="R19" s="135">
        <v>20000</v>
      </c>
      <c r="S19" s="136" t="s">
        <v>3927</v>
      </c>
      <c r="T19" s="134" t="s">
        <v>1295</v>
      </c>
      <c r="U19" s="135">
        <v>13.802</v>
      </c>
      <c r="V19" s="136" t="s">
        <v>3927</v>
      </c>
      <c r="W19" s="136" t="s">
        <v>3927</v>
      </c>
      <c r="X19" s="137">
        <v>1.3655809819906498E-6</v>
      </c>
      <c r="Y19" s="137">
        <v>2.0292535126105755E-3</v>
      </c>
      <c r="Z19" s="138">
        <v>4.9178274639640894E-4</v>
      </c>
      <c r="AA19" s="190"/>
    </row>
    <row r="20" spans="1:27" ht="15" x14ac:dyDescent="0.2">
      <c r="A20" s="133" t="s">
        <v>1205</v>
      </c>
      <c r="B20" s="134" t="s">
        <v>1206</v>
      </c>
      <c r="C20" s="134" t="s">
        <v>1296</v>
      </c>
      <c r="D20" s="134" t="s">
        <v>1297</v>
      </c>
      <c r="E20" s="134" t="s">
        <v>1298</v>
      </c>
      <c r="F20" s="134" t="s">
        <v>947</v>
      </c>
      <c r="G20" s="134" t="s">
        <v>205</v>
      </c>
      <c r="H20" s="134" t="s">
        <v>224</v>
      </c>
      <c r="I20" s="134" t="s">
        <v>344</v>
      </c>
      <c r="J20" s="134" t="s">
        <v>1299</v>
      </c>
      <c r="K20" s="134" t="s">
        <v>423</v>
      </c>
      <c r="L20" s="134" t="s">
        <v>1211</v>
      </c>
      <c r="M20" s="135">
        <v>7.7249999999999996</v>
      </c>
      <c r="N20" s="134" t="s">
        <v>1300</v>
      </c>
      <c r="O20" s="137">
        <v>3.875E-2</v>
      </c>
      <c r="P20" s="137">
        <v>4.2110000000000002E-2</v>
      </c>
      <c r="Q20" s="136" t="s">
        <v>3927</v>
      </c>
      <c r="R20" s="135">
        <v>56500</v>
      </c>
      <c r="S20" s="134" t="s">
        <v>1212</v>
      </c>
      <c r="T20" s="134" t="s">
        <v>1301</v>
      </c>
      <c r="U20" s="135">
        <v>203.62810000000002</v>
      </c>
      <c r="V20" s="136" t="s">
        <v>3927</v>
      </c>
      <c r="W20" s="136" t="s">
        <v>3927</v>
      </c>
      <c r="X20" s="137">
        <v>1.4868421052631579E-6</v>
      </c>
      <c r="Y20" s="137">
        <v>2.9938638471608516E-2</v>
      </c>
      <c r="Z20" s="138">
        <v>7.2555280843129939E-3</v>
      </c>
      <c r="AA20" s="190"/>
    </row>
    <row r="21" spans="1:27" ht="15" x14ac:dyDescent="0.2">
      <c r="A21" s="133" t="s">
        <v>1205</v>
      </c>
      <c r="B21" s="134" t="s">
        <v>1206</v>
      </c>
      <c r="C21" s="134" t="s">
        <v>1296</v>
      </c>
      <c r="D21" s="134" t="s">
        <v>1302</v>
      </c>
      <c r="E21" s="134" t="s">
        <v>1303</v>
      </c>
      <c r="F21" s="134" t="s">
        <v>947</v>
      </c>
      <c r="G21" s="134" t="s">
        <v>205</v>
      </c>
      <c r="H21" s="134" t="s">
        <v>224</v>
      </c>
      <c r="I21" s="134" t="s">
        <v>344</v>
      </c>
      <c r="J21" s="134" t="s">
        <v>1299</v>
      </c>
      <c r="K21" s="134" t="s">
        <v>423</v>
      </c>
      <c r="L21" s="134" t="s">
        <v>1211</v>
      </c>
      <c r="M21" s="135">
        <v>8.0280000000000005</v>
      </c>
      <c r="N21" s="134" t="s">
        <v>1304</v>
      </c>
      <c r="O21" s="137">
        <v>0.04</v>
      </c>
      <c r="P21" s="137">
        <v>4.2009999999999999E-2</v>
      </c>
      <c r="Q21" s="136" t="s">
        <v>3927</v>
      </c>
      <c r="R21" s="135">
        <v>22000</v>
      </c>
      <c r="S21" s="134" t="s">
        <v>1212</v>
      </c>
      <c r="T21" s="134" t="s">
        <v>1305</v>
      </c>
      <c r="U21" s="135">
        <v>80.079499999999996</v>
      </c>
      <c r="V21" s="136" t="s">
        <v>3927</v>
      </c>
      <c r="W21" s="136" t="s">
        <v>3927</v>
      </c>
      <c r="X21" s="137">
        <v>5.2380952380952378E-7</v>
      </c>
      <c r="Y21" s="137">
        <v>1.1773770906577266E-2</v>
      </c>
      <c r="Z21" s="138">
        <v>2.8533336795508917E-3</v>
      </c>
      <c r="AA21" s="190"/>
    </row>
    <row r="22" spans="1:27" ht="15" x14ac:dyDescent="0.2">
      <c r="A22" s="133" t="s">
        <v>1205</v>
      </c>
      <c r="B22" s="134" t="s">
        <v>1215</v>
      </c>
      <c r="C22" s="134" t="s">
        <v>1223</v>
      </c>
      <c r="D22" s="134" t="s">
        <v>1229</v>
      </c>
      <c r="E22" s="134" t="s">
        <v>1230</v>
      </c>
      <c r="F22" s="134" t="s">
        <v>943</v>
      </c>
      <c r="G22" s="134" t="s">
        <v>204</v>
      </c>
      <c r="H22" s="134" t="s">
        <v>204</v>
      </c>
      <c r="I22" s="134" t="s">
        <v>340</v>
      </c>
      <c r="J22" s="134" t="s">
        <v>1226</v>
      </c>
      <c r="K22" s="134" t="s">
        <v>312</v>
      </c>
      <c r="L22" s="134" t="s">
        <v>1210</v>
      </c>
      <c r="M22" s="135">
        <v>1.58</v>
      </c>
      <c r="N22" s="134" t="s">
        <v>1231</v>
      </c>
      <c r="O22" s="137">
        <v>7.5209999999999999E-3</v>
      </c>
      <c r="P22" s="137">
        <v>1.0281E-2</v>
      </c>
      <c r="Q22" s="136" t="s">
        <v>3927</v>
      </c>
      <c r="R22" s="135">
        <v>201069</v>
      </c>
      <c r="S22" s="136" t="s">
        <v>3927</v>
      </c>
      <c r="T22" s="134" t="s">
        <v>1232</v>
      </c>
      <c r="U22" s="135">
        <v>225.47879999999998</v>
      </c>
      <c r="V22" s="136" t="s">
        <v>3927</v>
      </c>
      <c r="W22" s="136" t="s">
        <v>3927</v>
      </c>
      <c r="X22" s="137">
        <v>9.264687899251655E-6</v>
      </c>
      <c r="Y22" s="137">
        <v>0.19793811599645492</v>
      </c>
      <c r="Z22" s="138">
        <v>0.10846112827030953</v>
      </c>
      <c r="AA22" s="190"/>
    </row>
    <row r="23" spans="1:27" ht="15" x14ac:dyDescent="0.2">
      <c r="A23" s="133" t="s">
        <v>1205</v>
      </c>
      <c r="B23" s="134" t="s">
        <v>1215</v>
      </c>
      <c r="C23" s="134" t="s">
        <v>1223</v>
      </c>
      <c r="D23" s="134" t="s">
        <v>1224</v>
      </c>
      <c r="E23" s="134" t="s">
        <v>1225</v>
      </c>
      <c r="F23" s="134" t="s">
        <v>943</v>
      </c>
      <c r="G23" s="134" t="s">
        <v>204</v>
      </c>
      <c r="H23" s="134" t="s">
        <v>204</v>
      </c>
      <c r="I23" s="134" t="s">
        <v>340</v>
      </c>
      <c r="J23" s="134" t="s">
        <v>1226</v>
      </c>
      <c r="K23" s="134" t="s">
        <v>312</v>
      </c>
      <c r="L23" s="134" t="s">
        <v>1210</v>
      </c>
      <c r="M23" s="135">
        <v>7.64</v>
      </c>
      <c r="N23" s="134" t="s">
        <v>1227</v>
      </c>
      <c r="O23" s="137">
        <v>1E-3</v>
      </c>
      <c r="P23" s="137">
        <v>1.6070000000000001E-2</v>
      </c>
      <c r="Q23" s="136" t="s">
        <v>3927</v>
      </c>
      <c r="R23" s="135">
        <v>221021</v>
      </c>
      <c r="S23" s="136" t="s">
        <v>3927</v>
      </c>
      <c r="T23" s="134" t="s">
        <v>1228</v>
      </c>
      <c r="U23" s="135">
        <v>220.6011</v>
      </c>
      <c r="V23" s="136" t="s">
        <v>3927</v>
      </c>
      <c r="W23" s="136" t="s">
        <v>3927</v>
      </c>
      <c r="X23" s="137">
        <v>7.1984249128079993E-6</v>
      </c>
      <c r="Y23" s="137">
        <v>0.19365617856121861</v>
      </c>
      <c r="Z23" s="138">
        <v>0.10611482036962747</v>
      </c>
      <c r="AA23" s="190"/>
    </row>
    <row r="24" spans="1:27" ht="15" x14ac:dyDescent="0.2">
      <c r="A24" s="133" t="s">
        <v>1205</v>
      </c>
      <c r="B24" s="134" t="s">
        <v>1215</v>
      </c>
      <c r="C24" s="134" t="s">
        <v>1223</v>
      </c>
      <c r="D24" s="134" t="s">
        <v>1237</v>
      </c>
      <c r="E24" s="134" t="s">
        <v>1238</v>
      </c>
      <c r="F24" s="134" t="s">
        <v>943</v>
      </c>
      <c r="G24" s="134" t="s">
        <v>204</v>
      </c>
      <c r="H24" s="134" t="s">
        <v>204</v>
      </c>
      <c r="I24" s="134" t="s">
        <v>340</v>
      </c>
      <c r="J24" s="134" t="s">
        <v>1226</v>
      </c>
      <c r="K24" s="134" t="s">
        <v>312</v>
      </c>
      <c r="L24" s="134" t="s">
        <v>1210</v>
      </c>
      <c r="M24" s="135">
        <v>9.89</v>
      </c>
      <c r="N24" s="134" t="s">
        <v>1239</v>
      </c>
      <c r="O24" s="137">
        <v>0.04</v>
      </c>
      <c r="P24" s="137">
        <v>1.7010000000000001E-2</v>
      </c>
      <c r="Q24" s="136" t="s">
        <v>3927</v>
      </c>
      <c r="R24" s="135">
        <v>3259</v>
      </c>
      <c r="S24" s="136" t="s">
        <v>3927</v>
      </c>
      <c r="T24" s="134" t="s">
        <v>1240</v>
      </c>
      <c r="U24" s="135">
        <v>5.5617999999999999</v>
      </c>
      <c r="V24" s="136" t="s">
        <v>3927</v>
      </c>
      <c r="W24" s="136" t="s">
        <v>3927</v>
      </c>
      <c r="X24" s="137">
        <v>2.0455297642782717E-7</v>
      </c>
      <c r="Y24" s="137">
        <v>4.8824731567546267E-3</v>
      </c>
      <c r="Z24" s="138">
        <v>2.6753742939565569E-3</v>
      </c>
      <c r="AA24" s="190"/>
    </row>
    <row r="25" spans="1:27" ht="15" x14ac:dyDescent="0.2">
      <c r="A25" s="133" t="s">
        <v>1205</v>
      </c>
      <c r="B25" s="134" t="s">
        <v>1215</v>
      </c>
      <c r="C25" s="134" t="s">
        <v>1223</v>
      </c>
      <c r="D25" s="134" t="s">
        <v>1245</v>
      </c>
      <c r="E25" s="134" t="s">
        <v>1246</v>
      </c>
      <c r="F25" s="134" t="s">
        <v>945</v>
      </c>
      <c r="G25" s="134" t="s">
        <v>204</v>
      </c>
      <c r="H25" s="134" t="s">
        <v>204</v>
      </c>
      <c r="I25" s="134" t="s">
        <v>340</v>
      </c>
      <c r="J25" s="134" t="s">
        <v>1226</v>
      </c>
      <c r="K25" s="134" t="s">
        <v>312</v>
      </c>
      <c r="L25" s="134" t="s">
        <v>1210</v>
      </c>
      <c r="M25" s="135">
        <v>11.56</v>
      </c>
      <c r="N25" s="134" t="s">
        <v>1247</v>
      </c>
      <c r="O25" s="137">
        <v>1.4999999999999999E-2</v>
      </c>
      <c r="P25" s="137">
        <v>4.6237E-2</v>
      </c>
      <c r="Q25" s="136" t="s">
        <v>3927</v>
      </c>
      <c r="R25" s="135">
        <v>226448</v>
      </c>
      <c r="S25" s="136" t="s">
        <v>3927</v>
      </c>
      <c r="T25" s="134" t="s">
        <v>1248</v>
      </c>
      <c r="U25" s="135">
        <v>160.61960000000002</v>
      </c>
      <c r="V25" s="136" t="s">
        <v>3927</v>
      </c>
      <c r="W25" s="136" t="s">
        <v>3927</v>
      </c>
      <c r="X25" s="137">
        <v>7.6558160813654268E-6</v>
      </c>
      <c r="Y25" s="137">
        <v>0.14100100614695055</v>
      </c>
      <c r="Z25" s="138">
        <v>7.7262169223743682E-2</v>
      </c>
      <c r="AA25" s="190"/>
    </row>
    <row r="26" spans="1:27" ht="15" x14ac:dyDescent="0.2">
      <c r="A26" s="133" t="s">
        <v>1205</v>
      </c>
      <c r="B26" s="134" t="s">
        <v>1215</v>
      </c>
      <c r="C26" s="134" t="s">
        <v>1223</v>
      </c>
      <c r="D26" s="134" t="s">
        <v>1258</v>
      </c>
      <c r="E26" s="134" t="s">
        <v>1259</v>
      </c>
      <c r="F26" s="134" t="s">
        <v>945</v>
      </c>
      <c r="G26" s="134" t="s">
        <v>204</v>
      </c>
      <c r="H26" s="134" t="s">
        <v>204</v>
      </c>
      <c r="I26" s="134" t="s">
        <v>340</v>
      </c>
      <c r="J26" s="134" t="s">
        <v>1226</v>
      </c>
      <c r="K26" s="134" t="s">
        <v>312</v>
      </c>
      <c r="L26" s="134" t="s">
        <v>1210</v>
      </c>
      <c r="M26" s="135">
        <v>11.99</v>
      </c>
      <c r="N26" s="134" t="s">
        <v>1260</v>
      </c>
      <c r="O26" s="137">
        <v>5.5E-2</v>
      </c>
      <c r="P26" s="137">
        <v>4.7135999999999997E-2</v>
      </c>
      <c r="Q26" s="136" t="s">
        <v>3927</v>
      </c>
      <c r="R26" s="135">
        <v>58646</v>
      </c>
      <c r="S26" s="136" t="s">
        <v>3927</v>
      </c>
      <c r="T26" s="134" t="s">
        <v>1261</v>
      </c>
      <c r="U26" s="135">
        <v>64.657200000000003</v>
      </c>
      <c r="V26" s="136" t="s">
        <v>3927</v>
      </c>
      <c r="W26" s="136" t="s">
        <v>3927</v>
      </c>
      <c r="X26" s="137">
        <v>3.0373870462304905E-6</v>
      </c>
      <c r="Y26" s="137">
        <v>5.6759786954945386E-2</v>
      </c>
      <c r="Z26" s="138">
        <v>3.1101794126534129E-2</v>
      </c>
      <c r="AA26" s="190"/>
    </row>
    <row r="27" spans="1:27" ht="15" x14ac:dyDescent="0.2">
      <c r="A27" s="133" t="s">
        <v>1205</v>
      </c>
      <c r="B27" s="134" t="s">
        <v>1215</v>
      </c>
      <c r="C27" s="134" t="s">
        <v>1223</v>
      </c>
      <c r="D27" s="134" t="s">
        <v>1262</v>
      </c>
      <c r="E27" s="134" t="s">
        <v>1263</v>
      </c>
      <c r="F27" s="134" t="s">
        <v>945</v>
      </c>
      <c r="G27" s="134" t="s">
        <v>204</v>
      </c>
      <c r="H27" s="134" t="s">
        <v>204</v>
      </c>
      <c r="I27" s="134" t="s">
        <v>340</v>
      </c>
      <c r="J27" s="134" t="s">
        <v>1226</v>
      </c>
      <c r="K27" s="134" t="s">
        <v>312</v>
      </c>
      <c r="L27" s="134" t="s">
        <v>1210</v>
      </c>
      <c r="M27" s="135">
        <v>0.93</v>
      </c>
      <c r="N27" s="134" t="s">
        <v>1264</v>
      </c>
      <c r="O27" s="134" t="s">
        <v>1256</v>
      </c>
      <c r="P27" s="137">
        <v>4.0620000000000003E-2</v>
      </c>
      <c r="Q27" s="136" t="s">
        <v>3927</v>
      </c>
      <c r="R27" s="135">
        <v>66459.199999999997</v>
      </c>
      <c r="S27" s="136" t="s">
        <v>3927</v>
      </c>
      <c r="T27" s="134" t="s">
        <v>1265</v>
      </c>
      <c r="U27" s="135">
        <v>64.053399999999996</v>
      </c>
      <c r="V27" s="136" t="s">
        <v>3927</v>
      </c>
      <c r="W27" s="136" t="s">
        <v>3927</v>
      </c>
      <c r="X27" s="137">
        <v>5.5382666666666666E-6</v>
      </c>
      <c r="Y27" s="137">
        <v>5.6229703521786502E-2</v>
      </c>
      <c r="Z27" s="138">
        <v>3.0811332398390567E-2</v>
      </c>
      <c r="AA27" s="190"/>
    </row>
    <row r="28" spans="1:27" ht="15" x14ac:dyDescent="0.2">
      <c r="A28" s="133" t="s">
        <v>1205</v>
      </c>
      <c r="B28" s="134" t="s">
        <v>1215</v>
      </c>
      <c r="C28" s="134" t="s">
        <v>1223</v>
      </c>
      <c r="D28" s="134" t="s">
        <v>1274</v>
      </c>
      <c r="E28" s="134" t="s">
        <v>1275</v>
      </c>
      <c r="F28" s="134" t="s">
        <v>945</v>
      </c>
      <c r="G28" s="134" t="s">
        <v>204</v>
      </c>
      <c r="H28" s="134" t="s">
        <v>204</v>
      </c>
      <c r="I28" s="134" t="s">
        <v>340</v>
      </c>
      <c r="J28" s="134" t="s">
        <v>1226</v>
      </c>
      <c r="K28" s="134" t="s">
        <v>312</v>
      </c>
      <c r="L28" s="134" t="s">
        <v>1210</v>
      </c>
      <c r="M28" s="135">
        <v>15.14</v>
      </c>
      <c r="N28" s="134" t="s">
        <v>1276</v>
      </c>
      <c r="O28" s="137">
        <v>3.7602999999999998E-2</v>
      </c>
      <c r="P28" s="137">
        <v>4.8252000000000003E-2</v>
      </c>
      <c r="Q28" s="136" t="s">
        <v>3927</v>
      </c>
      <c r="R28" s="135">
        <v>70755</v>
      </c>
      <c r="S28" s="136" t="s">
        <v>3927</v>
      </c>
      <c r="T28" s="134" t="s">
        <v>1277</v>
      </c>
      <c r="U28" s="135">
        <v>60.325699999999998</v>
      </c>
      <c r="V28" s="136" t="s">
        <v>3927</v>
      </c>
      <c r="W28" s="136" t="s">
        <v>3927</v>
      </c>
      <c r="X28" s="137">
        <v>2.8054342537034053E-6</v>
      </c>
      <c r="Y28" s="137">
        <v>5.295734772654806E-2</v>
      </c>
      <c r="Z28" s="138">
        <v>2.901822953961725E-2</v>
      </c>
      <c r="AA28" s="190"/>
    </row>
    <row r="29" spans="1:27" ht="15" x14ac:dyDescent="0.2">
      <c r="A29" s="133" t="s">
        <v>1205</v>
      </c>
      <c r="B29" s="134" t="s">
        <v>1215</v>
      </c>
      <c r="C29" s="134" t="s">
        <v>1223</v>
      </c>
      <c r="D29" s="134" t="s">
        <v>1253</v>
      </c>
      <c r="E29" s="134" t="s">
        <v>1254</v>
      </c>
      <c r="F29" s="134" t="s">
        <v>945</v>
      </c>
      <c r="G29" s="134" t="s">
        <v>204</v>
      </c>
      <c r="H29" s="134" t="s">
        <v>204</v>
      </c>
      <c r="I29" s="134" t="s">
        <v>340</v>
      </c>
      <c r="J29" s="134" t="s">
        <v>1226</v>
      </c>
      <c r="K29" s="134" t="s">
        <v>312</v>
      </c>
      <c r="L29" s="134" t="s">
        <v>1210</v>
      </c>
      <c r="M29" s="135">
        <v>0.01</v>
      </c>
      <c r="N29" s="134" t="s">
        <v>1255</v>
      </c>
      <c r="O29" s="134" t="s">
        <v>1256</v>
      </c>
      <c r="P29" s="137">
        <v>5.5624E-2</v>
      </c>
      <c r="Q29" s="136" t="s">
        <v>3927</v>
      </c>
      <c r="R29" s="135">
        <v>59794</v>
      </c>
      <c r="S29" s="136" t="s">
        <v>3927</v>
      </c>
      <c r="T29" s="134" t="s">
        <v>1257</v>
      </c>
      <c r="U29" s="135">
        <v>59.7761</v>
      </c>
      <c r="V29" s="136" t="s">
        <v>3927</v>
      </c>
      <c r="W29" s="136" t="s">
        <v>3927</v>
      </c>
      <c r="X29" s="137">
        <v>1.4236666666666666E-6</v>
      </c>
      <c r="Y29" s="137">
        <v>5.2474832588654631E-2</v>
      </c>
      <c r="Z29" s="138">
        <v>2.8753833084189925E-2</v>
      </c>
      <c r="AA29" s="190"/>
    </row>
    <row r="30" spans="1:27" ht="15" x14ac:dyDescent="0.2">
      <c r="A30" s="133" t="s">
        <v>1205</v>
      </c>
      <c r="B30" s="134" t="s">
        <v>1215</v>
      </c>
      <c r="C30" s="134" t="s">
        <v>1223</v>
      </c>
      <c r="D30" s="134" t="s">
        <v>1249</v>
      </c>
      <c r="E30" s="134" t="s">
        <v>1250</v>
      </c>
      <c r="F30" s="134" t="s">
        <v>945</v>
      </c>
      <c r="G30" s="134" t="s">
        <v>204</v>
      </c>
      <c r="H30" s="134" t="s">
        <v>204</v>
      </c>
      <c r="I30" s="134" t="s">
        <v>340</v>
      </c>
      <c r="J30" s="134" t="s">
        <v>1226</v>
      </c>
      <c r="K30" s="134" t="s">
        <v>312</v>
      </c>
      <c r="L30" s="134" t="s">
        <v>1210</v>
      </c>
      <c r="M30" s="135">
        <v>7.56</v>
      </c>
      <c r="N30" s="134" t="s">
        <v>1251</v>
      </c>
      <c r="O30" s="137">
        <v>1.2999999999999999E-2</v>
      </c>
      <c r="P30" s="137">
        <v>4.3102000000000001E-2</v>
      </c>
      <c r="Q30" s="136" t="s">
        <v>3927</v>
      </c>
      <c r="R30" s="135">
        <v>71504</v>
      </c>
      <c r="S30" s="136" t="s">
        <v>3927</v>
      </c>
      <c r="T30" s="134" t="s">
        <v>1252</v>
      </c>
      <c r="U30" s="135">
        <v>57.925400000000003</v>
      </c>
      <c r="V30" s="136" t="s">
        <v>3927</v>
      </c>
      <c r="W30" s="136" t="s">
        <v>3927</v>
      </c>
      <c r="X30" s="137">
        <v>2.4148840668884791E-6</v>
      </c>
      <c r="Y30" s="137">
        <v>5.0850207797939313E-2</v>
      </c>
      <c r="Z30" s="138">
        <v>2.7863612234456998E-2</v>
      </c>
      <c r="AA30" s="190"/>
    </row>
    <row r="31" spans="1:27" ht="15" x14ac:dyDescent="0.2">
      <c r="A31" s="133" t="s">
        <v>1205</v>
      </c>
      <c r="B31" s="134" t="s">
        <v>1215</v>
      </c>
      <c r="C31" s="134" t="s">
        <v>1223</v>
      </c>
      <c r="D31" s="134" t="s">
        <v>1278</v>
      </c>
      <c r="E31" s="134" t="s">
        <v>1279</v>
      </c>
      <c r="F31" s="134" t="s">
        <v>945</v>
      </c>
      <c r="G31" s="134" t="s">
        <v>204</v>
      </c>
      <c r="H31" s="134" t="s">
        <v>204</v>
      </c>
      <c r="I31" s="134" t="s">
        <v>340</v>
      </c>
      <c r="J31" s="134" t="s">
        <v>1226</v>
      </c>
      <c r="K31" s="134" t="s">
        <v>312</v>
      </c>
      <c r="L31" s="134" t="s">
        <v>1210</v>
      </c>
      <c r="M31" s="135">
        <v>0.1</v>
      </c>
      <c r="N31" s="134" t="s">
        <v>1280</v>
      </c>
      <c r="O31" s="134" t="s">
        <v>1256</v>
      </c>
      <c r="P31" s="137">
        <v>4.2393E-2</v>
      </c>
      <c r="Q31" s="136" t="s">
        <v>3927</v>
      </c>
      <c r="R31" s="135">
        <v>58000</v>
      </c>
      <c r="S31" s="136" t="s">
        <v>3927</v>
      </c>
      <c r="T31" s="134" t="s">
        <v>1281</v>
      </c>
      <c r="U31" s="135">
        <v>57.756399999999999</v>
      </c>
      <c r="V31" s="136" t="s">
        <v>3927</v>
      </c>
      <c r="W31" s="136" t="s">
        <v>3927</v>
      </c>
      <c r="X31" s="137">
        <v>1.4500000000000001E-6</v>
      </c>
      <c r="Y31" s="137">
        <v>5.0701858397158114E-2</v>
      </c>
      <c r="Z31" s="138">
        <v>2.7782323477584921E-2</v>
      </c>
      <c r="AA31" s="190"/>
    </row>
    <row r="32" spans="1:27" ht="15" x14ac:dyDescent="0.2">
      <c r="A32" s="133" t="s">
        <v>1205</v>
      </c>
      <c r="B32" s="134" t="s">
        <v>1215</v>
      </c>
      <c r="C32" s="134" t="s">
        <v>1223</v>
      </c>
      <c r="D32" s="134" t="s">
        <v>1266</v>
      </c>
      <c r="E32" s="134" t="s">
        <v>1267</v>
      </c>
      <c r="F32" s="134" t="s">
        <v>945</v>
      </c>
      <c r="G32" s="134" t="s">
        <v>204</v>
      </c>
      <c r="H32" s="134" t="s">
        <v>204</v>
      </c>
      <c r="I32" s="134" t="s">
        <v>340</v>
      </c>
      <c r="J32" s="134" t="s">
        <v>1226</v>
      </c>
      <c r="K32" s="134" t="s">
        <v>312</v>
      </c>
      <c r="L32" s="134" t="s">
        <v>1210</v>
      </c>
      <c r="M32" s="135">
        <v>0.85</v>
      </c>
      <c r="N32" s="134" t="s">
        <v>1268</v>
      </c>
      <c r="O32" s="134" t="s">
        <v>1256</v>
      </c>
      <c r="P32" s="137">
        <v>4.1183999999999998E-2</v>
      </c>
      <c r="Q32" s="136" t="s">
        <v>3927</v>
      </c>
      <c r="R32" s="135">
        <v>58146</v>
      </c>
      <c r="S32" s="136" t="s">
        <v>3927</v>
      </c>
      <c r="T32" s="134" t="s">
        <v>1269</v>
      </c>
      <c r="U32" s="135">
        <v>56.186500000000002</v>
      </c>
      <c r="V32" s="136" t="s">
        <v>3927</v>
      </c>
      <c r="W32" s="136" t="s">
        <v>3927</v>
      </c>
      <c r="X32" s="137">
        <v>4.8454999999999996E-6</v>
      </c>
      <c r="Y32" s="137">
        <v>4.932369300466069E-2</v>
      </c>
      <c r="Z32" s="138">
        <v>2.7027151222555265E-2</v>
      </c>
      <c r="AA32" s="190"/>
    </row>
    <row r="33" spans="1:27" ht="15" x14ac:dyDescent="0.2">
      <c r="A33" s="133" t="s">
        <v>1205</v>
      </c>
      <c r="B33" s="134" t="s">
        <v>1215</v>
      </c>
      <c r="C33" s="134" t="s">
        <v>1223</v>
      </c>
      <c r="D33" s="134" t="s">
        <v>1270</v>
      </c>
      <c r="E33" s="134" t="s">
        <v>1271</v>
      </c>
      <c r="F33" s="134" t="s">
        <v>945</v>
      </c>
      <c r="G33" s="134" t="s">
        <v>204</v>
      </c>
      <c r="H33" s="134" t="s">
        <v>204</v>
      </c>
      <c r="I33" s="134" t="s">
        <v>340</v>
      </c>
      <c r="J33" s="134" t="s">
        <v>1226</v>
      </c>
      <c r="K33" s="134" t="s">
        <v>312</v>
      </c>
      <c r="L33" s="134" t="s">
        <v>1210</v>
      </c>
      <c r="M33" s="135">
        <v>0.18</v>
      </c>
      <c r="N33" s="134" t="s">
        <v>1272</v>
      </c>
      <c r="O33" s="134" t="s">
        <v>1256</v>
      </c>
      <c r="P33" s="137">
        <v>4.2563999999999998E-2</v>
      </c>
      <c r="Q33" s="136" t="s">
        <v>3927</v>
      </c>
      <c r="R33" s="135">
        <v>46989</v>
      </c>
      <c r="S33" s="136" t="s">
        <v>3927</v>
      </c>
      <c r="T33" s="134" t="s">
        <v>1273</v>
      </c>
      <c r="U33" s="135">
        <v>46.641300000000001</v>
      </c>
      <c r="V33" s="136" t="s">
        <v>3927</v>
      </c>
      <c r="W33" s="136" t="s">
        <v>3927</v>
      </c>
      <c r="X33" s="137">
        <v>1.1187857142857142E-6</v>
      </c>
      <c r="Y33" s="137">
        <v>4.094437404347924E-2</v>
      </c>
      <c r="Z33" s="138">
        <v>2.2435663705907306E-2</v>
      </c>
      <c r="AA33" s="190"/>
    </row>
    <row r="34" spans="1:27" ht="15" x14ac:dyDescent="0.2">
      <c r="A34" s="133" t="s">
        <v>1205</v>
      </c>
      <c r="B34" s="134" t="s">
        <v>1215</v>
      </c>
      <c r="C34" s="134" t="s">
        <v>1282</v>
      </c>
      <c r="D34" s="134" t="s">
        <v>1283</v>
      </c>
      <c r="E34" s="134" t="s">
        <v>1284</v>
      </c>
      <c r="F34" s="134" t="s">
        <v>945</v>
      </c>
      <c r="G34" s="134" t="s">
        <v>204</v>
      </c>
      <c r="H34" s="134" t="s">
        <v>204</v>
      </c>
      <c r="I34" s="134" t="s">
        <v>340</v>
      </c>
      <c r="J34" s="134" t="s">
        <v>1285</v>
      </c>
      <c r="K34" s="134" t="s">
        <v>413</v>
      </c>
      <c r="L34" s="134" t="s">
        <v>1210</v>
      </c>
      <c r="M34" s="135">
        <v>4.5599999999999996</v>
      </c>
      <c r="N34" s="134" t="s">
        <v>1286</v>
      </c>
      <c r="O34" s="137">
        <v>3.7284200000000003E-2</v>
      </c>
      <c r="P34" s="137">
        <v>4.0913999999999999E-2</v>
      </c>
      <c r="Q34" s="136" t="s">
        <v>3927</v>
      </c>
      <c r="R34" s="135">
        <v>31357</v>
      </c>
      <c r="S34" s="136" t="s">
        <v>3927</v>
      </c>
      <c r="T34" s="134" t="s">
        <v>1287</v>
      </c>
      <c r="U34" s="135">
        <v>30.990099999999998</v>
      </c>
      <c r="V34" s="136" t="s">
        <v>3927</v>
      </c>
      <c r="W34" s="136" t="s">
        <v>3927</v>
      </c>
      <c r="X34" s="137">
        <v>1.5663305027792538E-6</v>
      </c>
      <c r="Y34" s="137">
        <v>2.720489561549367E-2</v>
      </c>
      <c r="Z34" s="138">
        <v>1.4907051418966153E-2</v>
      </c>
      <c r="AA34" s="190"/>
    </row>
    <row r="35" spans="1:27" ht="15" x14ac:dyDescent="0.2">
      <c r="A35" s="133" t="s">
        <v>1205</v>
      </c>
      <c r="B35" s="134" t="s">
        <v>1215</v>
      </c>
      <c r="C35" s="134" t="s">
        <v>1223</v>
      </c>
      <c r="D35" s="134" t="s">
        <v>1292</v>
      </c>
      <c r="E35" s="134" t="s">
        <v>1293</v>
      </c>
      <c r="F35" s="134" t="s">
        <v>945</v>
      </c>
      <c r="G35" s="134" t="s">
        <v>204</v>
      </c>
      <c r="H35" s="134" t="s">
        <v>204</v>
      </c>
      <c r="I35" s="134" t="s">
        <v>340</v>
      </c>
      <c r="J35" s="134" t="s">
        <v>1226</v>
      </c>
      <c r="K35" s="134" t="s">
        <v>312</v>
      </c>
      <c r="L35" s="134" t="s">
        <v>1210</v>
      </c>
      <c r="M35" s="135">
        <v>17.78</v>
      </c>
      <c r="N35" s="134" t="s">
        <v>1294</v>
      </c>
      <c r="O35" s="137">
        <v>2.8000000000000001E-2</v>
      </c>
      <c r="P35" s="137">
        <v>4.8939000000000003E-2</v>
      </c>
      <c r="Q35" s="136" t="s">
        <v>3927</v>
      </c>
      <c r="R35" s="135">
        <v>30</v>
      </c>
      <c r="S35" s="136" t="s">
        <v>3927</v>
      </c>
      <c r="T35" s="134" t="s">
        <v>1295</v>
      </c>
      <c r="U35" s="135">
        <v>2.07E-2</v>
      </c>
      <c r="V35" s="136" t="s">
        <v>3927</v>
      </c>
      <c r="W35" s="136" t="s">
        <v>3927</v>
      </c>
      <c r="X35" s="137">
        <v>2.0483714729859745E-9</v>
      </c>
      <c r="Y35" s="137">
        <v>1.8174272883981073E-5</v>
      </c>
      <c r="Z35" s="138">
        <v>9.9586789162143173E-6</v>
      </c>
      <c r="AA35" s="190"/>
    </row>
    <row r="36" spans="1:27" ht="15" x14ac:dyDescent="0.2">
      <c r="A36" s="133" t="s">
        <v>1205</v>
      </c>
      <c r="B36" s="134" t="s">
        <v>1215</v>
      </c>
      <c r="C36" s="134" t="s">
        <v>1296</v>
      </c>
      <c r="D36" s="134" t="s">
        <v>1297</v>
      </c>
      <c r="E36" s="134" t="s">
        <v>1298</v>
      </c>
      <c r="F36" s="134" t="s">
        <v>947</v>
      </c>
      <c r="G36" s="134" t="s">
        <v>205</v>
      </c>
      <c r="H36" s="134" t="s">
        <v>224</v>
      </c>
      <c r="I36" s="134" t="s">
        <v>344</v>
      </c>
      <c r="J36" s="134" t="s">
        <v>1299</v>
      </c>
      <c r="K36" s="134" t="s">
        <v>423</v>
      </c>
      <c r="L36" s="134" t="s">
        <v>1211</v>
      </c>
      <c r="M36" s="135">
        <v>7.7249999999999996</v>
      </c>
      <c r="N36" s="134" t="s">
        <v>1300</v>
      </c>
      <c r="O36" s="137">
        <v>3.875E-2</v>
      </c>
      <c r="P36" s="137">
        <v>4.2110000000000002E-2</v>
      </c>
      <c r="Q36" s="136" t="s">
        <v>3927</v>
      </c>
      <c r="R36" s="135">
        <v>5900</v>
      </c>
      <c r="S36" s="134" t="s">
        <v>1212</v>
      </c>
      <c r="T36" s="134" t="s">
        <v>1301</v>
      </c>
      <c r="U36" s="135">
        <v>21.2638</v>
      </c>
      <c r="V36" s="136" t="s">
        <v>3927</v>
      </c>
      <c r="W36" s="136" t="s">
        <v>3927</v>
      </c>
      <c r="X36" s="137">
        <v>1.5526315789473683E-7</v>
      </c>
      <c r="Y36" s="137">
        <v>1.8666594321519275E-2</v>
      </c>
      <c r="Z36" s="138">
        <v>1.0228448779983306E-2</v>
      </c>
      <c r="AA36" s="190"/>
    </row>
    <row r="37" spans="1:27" ht="15" x14ac:dyDescent="0.2">
      <c r="A37" s="133" t="s">
        <v>1205</v>
      </c>
      <c r="B37" s="134" t="s">
        <v>1215</v>
      </c>
      <c r="C37" s="134" t="s">
        <v>1296</v>
      </c>
      <c r="D37" s="134" t="s">
        <v>1302</v>
      </c>
      <c r="E37" s="134" t="s">
        <v>1303</v>
      </c>
      <c r="F37" s="134" t="s">
        <v>947</v>
      </c>
      <c r="G37" s="134" t="s">
        <v>205</v>
      </c>
      <c r="H37" s="134" t="s">
        <v>224</v>
      </c>
      <c r="I37" s="134" t="s">
        <v>344</v>
      </c>
      <c r="J37" s="134" t="s">
        <v>1299</v>
      </c>
      <c r="K37" s="134" t="s">
        <v>423</v>
      </c>
      <c r="L37" s="134" t="s">
        <v>1211</v>
      </c>
      <c r="M37" s="135">
        <v>8.0280000000000005</v>
      </c>
      <c r="N37" s="134" t="s">
        <v>1304</v>
      </c>
      <c r="O37" s="137">
        <v>0.04</v>
      </c>
      <c r="P37" s="137">
        <v>4.2009999999999999E-2</v>
      </c>
      <c r="Q37" s="136" t="s">
        <v>3927</v>
      </c>
      <c r="R37" s="135">
        <v>2000</v>
      </c>
      <c r="S37" s="134" t="s">
        <v>1212</v>
      </c>
      <c r="T37" s="134" t="s">
        <v>1305</v>
      </c>
      <c r="U37" s="135">
        <v>7.28</v>
      </c>
      <c r="V37" s="136" t="s">
        <v>3927</v>
      </c>
      <c r="W37" s="136" t="s">
        <v>3927</v>
      </c>
      <c r="X37" s="137">
        <v>4.761904761904762E-8</v>
      </c>
      <c r="Y37" s="137">
        <v>6.3907578935524303E-3</v>
      </c>
      <c r="Z37" s="138">
        <v>3.5018460600559501E-3</v>
      </c>
      <c r="AA37" s="190"/>
    </row>
    <row r="38" spans="1:27" ht="15" x14ac:dyDescent="0.2">
      <c r="A38" s="133" t="s">
        <v>1205</v>
      </c>
      <c r="B38" s="134" t="s">
        <v>1205</v>
      </c>
      <c r="C38" s="134" t="s">
        <v>1223</v>
      </c>
      <c r="D38" s="134" t="s">
        <v>1229</v>
      </c>
      <c r="E38" s="134" t="s">
        <v>1230</v>
      </c>
      <c r="F38" s="134" t="s">
        <v>943</v>
      </c>
      <c r="G38" s="134" t="s">
        <v>204</v>
      </c>
      <c r="H38" s="134" t="s">
        <v>204</v>
      </c>
      <c r="I38" s="134" t="s">
        <v>340</v>
      </c>
      <c r="J38" s="134" t="s">
        <v>1226</v>
      </c>
      <c r="K38" s="134" t="s">
        <v>312</v>
      </c>
      <c r="L38" s="134" t="s">
        <v>1210</v>
      </c>
      <c r="M38" s="135">
        <v>1.58</v>
      </c>
      <c r="N38" s="134" t="s">
        <v>1231</v>
      </c>
      <c r="O38" s="137">
        <v>7.5209999999999999E-3</v>
      </c>
      <c r="P38" s="137">
        <v>1.0281E-2</v>
      </c>
      <c r="Q38" s="136" t="s">
        <v>3927</v>
      </c>
      <c r="R38" s="135">
        <v>13805304</v>
      </c>
      <c r="S38" s="136" t="s">
        <v>3927</v>
      </c>
      <c r="T38" s="134" t="s">
        <v>1232</v>
      </c>
      <c r="U38" s="135">
        <v>15481.267900000001</v>
      </c>
      <c r="V38" s="136" t="s">
        <v>3927</v>
      </c>
      <c r="W38" s="136" t="s">
        <v>3927</v>
      </c>
      <c r="X38" s="137">
        <v>6.3610916110534428E-4</v>
      </c>
      <c r="Y38" s="137">
        <v>0.11899850403024581</v>
      </c>
      <c r="Z38" s="138">
        <v>1.5807246300982951E-2</v>
      </c>
      <c r="AA38" s="190"/>
    </row>
    <row r="39" spans="1:27" ht="15" x14ac:dyDescent="0.2">
      <c r="A39" s="133" t="s">
        <v>1205</v>
      </c>
      <c r="B39" s="134" t="s">
        <v>1205</v>
      </c>
      <c r="C39" s="134" t="s">
        <v>1223</v>
      </c>
      <c r="D39" s="134" t="s">
        <v>1224</v>
      </c>
      <c r="E39" s="134" t="s">
        <v>1225</v>
      </c>
      <c r="F39" s="134" t="s">
        <v>943</v>
      </c>
      <c r="G39" s="134" t="s">
        <v>204</v>
      </c>
      <c r="H39" s="134" t="s">
        <v>204</v>
      </c>
      <c r="I39" s="134" t="s">
        <v>340</v>
      </c>
      <c r="J39" s="134" t="s">
        <v>1226</v>
      </c>
      <c r="K39" s="134" t="s">
        <v>312</v>
      </c>
      <c r="L39" s="134" t="s">
        <v>1210</v>
      </c>
      <c r="M39" s="135">
        <v>7.64</v>
      </c>
      <c r="N39" s="134" t="s">
        <v>1227</v>
      </c>
      <c r="O39" s="137">
        <v>1E-3</v>
      </c>
      <c r="P39" s="137">
        <v>1.6070000000000001E-2</v>
      </c>
      <c r="Q39" s="136" t="s">
        <v>3927</v>
      </c>
      <c r="R39" s="135">
        <v>14619425</v>
      </c>
      <c r="S39" s="136" t="s">
        <v>3927</v>
      </c>
      <c r="T39" s="134" t="s">
        <v>1228</v>
      </c>
      <c r="U39" s="135">
        <v>14591.6481</v>
      </c>
      <c r="V39" s="136" t="s">
        <v>3927</v>
      </c>
      <c r="W39" s="136" t="s">
        <v>3927</v>
      </c>
      <c r="X39" s="137">
        <v>4.7613952127140895E-4</v>
      </c>
      <c r="Y39" s="137">
        <v>0.11216034144820863</v>
      </c>
      <c r="Z39" s="138">
        <v>1.4898894376214607E-2</v>
      </c>
      <c r="AA39" s="190"/>
    </row>
    <row r="40" spans="1:27" ht="15" x14ac:dyDescent="0.2">
      <c r="A40" s="133" t="s">
        <v>1205</v>
      </c>
      <c r="B40" s="134" t="s">
        <v>1205</v>
      </c>
      <c r="C40" s="134" t="s">
        <v>1223</v>
      </c>
      <c r="D40" s="134" t="s">
        <v>1306</v>
      </c>
      <c r="E40" s="134" t="s">
        <v>1307</v>
      </c>
      <c r="F40" s="134" t="s">
        <v>943</v>
      </c>
      <c r="G40" s="134" t="s">
        <v>204</v>
      </c>
      <c r="H40" s="134" t="s">
        <v>204</v>
      </c>
      <c r="I40" s="134" t="s">
        <v>340</v>
      </c>
      <c r="J40" s="134" t="s">
        <v>1226</v>
      </c>
      <c r="K40" s="134" t="s">
        <v>312</v>
      </c>
      <c r="L40" s="134" t="s">
        <v>1210</v>
      </c>
      <c r="M40" s="135">
        <v>4.4800000000000004</v>
      </c>
      <c r="N40" s="134" t="s">
        <v>1308</v>
      </c>
      <c r="O40" s="137">
        <v>1.0999999999999999E-2</v>
      </c>
      <c r="P40" s="137">
        <v>1.3978000000000001E-2</v>
      </c>
      <c r="Q40" s="136" t="s">
        <v>3927</v>
      </c>
      <c r="R40" s="135">
        <v>2843580</v>
      </c>
      <c r="S40" s="136" t="s">
        <v>3927</v>
      </c>
      <c r="T40" s="134" t="s">
        <v>1309</v>
      </c>
      <c r="U40" s="135">
        <v>2851.8263999999999</v>
      </c>
      <c r="V40" s="136" t="s">
        <v>3927</v>
      </c>
      <c r="W40" s="136" t="s">
        <v>3927</v>
      </c>
      <c r="X40" s="137">
        <v>2.5199583773253902E-4</v>
      </c>
      <c r="Y40" s="137">
        <v>2.1920883695141752E-2</v>
      </c>
      <c r="Z40" s="138">
        <v>2.9118753258968273E-3</v>
      </c>
      <c r="AA40" s="190"/>
    </row>
    <row r="41" spans="1:27" ht="15" x14ac:dyDescent="0.2">
      <c r="A41" s="133" t="s">
        <v>1205</v>
      </c>
      <c r="B41" s="134" t="s">
        <v>1205</v>
      </c>
      <c r="C41" s="134" t="s">
        <v>1223</v>
      </c>
      <c r="D41" s="134" t="s">
        <v>1237</v>
      </c>
      <c r="E41" s="134" t="s">
        <v>1238</v>
      </c>
      <c r="F41" s="134" t="s">
        <v>943</v>
      </c>
      <c r="G41" s="134" t="s">
        <v>204</v>
      </c>
      <c r="H41" s="134" t="s">
        <v>204</v>
      </c>
      <c r="I41" s="134" t="s">
        <v>340</v>
      </c>
      <c r="J41" s="134" t="s">
        <v>1226</v>
      </c>
      <c r="K41" s="134" t="s">
        <v>312</v>
      </c>
      <c r="L41" s="134" t="s">
        <v>1210</v>
      </c>
      <c r="M41" s="135">
        <v>9.89</v>
      </c>
      <c r="N41" s="134" t="s">
        <v>1239</v>
      </c>
      <c r="O41" s="137">
        <v>0.04</v>
      </c>
      <c r="P41" s="137">
        <v>1.7010000000000001E-2</v>
      </c>
      <c r="Q41" s="136" t="s">
        <v>3927</v>
      </c>
      <c r="R41" s="135">
        <v>547217</v>
      </c>
      <c r="S41" s="136" t="s">
        <v>3927</v>
      </c>
      <c r="T41" s="134" t="s">
        <v>1240</v>
      </c>
      <c r="U41" s="135">
        <v>933.88049999999998</v>
      </c>
      <c r="V41" s="136" t="s">
        <v>3927</v>
      </c>
      <c r="W41" s="136" t="s">
        <v>3927</v>
      </c>
      <c r="X41" s="137">
        <v>3.4346384198191564E-5</v>
      </c>
      <c r="Y41" s="137">
        <v>7.1783775690989031E-3</v>
      </c>
      <c r="Z41" s="138">
        <v>9.5354461134534009E-4</v>
      </c>
      <c r="AA41" s="190"/>
    </row>
    <row r="42" spans="1:27" ht="15" x14ac:dyDescent="0.2">
      <c r="A42" s="133" t="s">
        <v>1205</v>
      </c>
      <c r="B42" s="134" t="s">
        <v>1205</v>
      </c>
      <c r="C42" s="134" t="s">
        <v>1223</v>
      </c>
      <c r="D42" s="134" t="s">
        <v>1241</v>
      </c>
      <c r="E42" s="134" t="s">
        <v>1242</v>
      </c>
      <c r="F42" s="134" t="s">
        <v>943</v>
      </c>
      <c r="G42" s="134" t="s">
        <v>204</v>
      </c>
      <c r="H42" s="134" t="s">
        <v>204</v>
      </c>
      <c r="I42" s="134" t="s">
        <v>340</v>
      </c>
      <c r="J42" s="134" t="s">
        <v>1226</v>
      </c>
      <c r="K42" s="134" t="s">
        <v>312</v>
      </c>
      <c r="L42" s="134" t="s">
        <v>1210</v>
      </c>
      <c r="M42" s="135">
        <v>5.09</v>
      </c>
      <c r="N42" s="134" t="s">
        <v>1243</v>
      </c>
      <c r="O42" s="137">
        <v>5.0000000000000001E-3</v>
      </c>
      <c r="P42" s="137">
        <v>1.4227E-2</v>
      </c>
      <c r="Q42" s="136" t="s">
        <v>3927</v>
      </c>
      <c r="R42" s="135">
        <v>851223</v>
      </c>
      <c r="S42" s="136" t="s">
        <v>3927</v>
      </c>
      <c r="T42" s="134" t="s">
        <v>1244</v>
      </c>
      <c r="U42" s="135">
        <v>912.51109999999994</v>
      </c>
      <c r="V42" s="136" t="s">
        <v>3927</v>
      </c>
      <c r="W42" s="136" t="s">
        <v>3927</v>
      </c>
      <c r="X42" s="137">
        <v>3.6917007479460321E-5</v>
      </c>
      <c r="Y42" s="137">
        <v>7.0141186908716175E-3</v>
      </c>
      <c r="Z42" s="138">
        <v>9.3172517280347466E-4</v>
      </c>
      <c r="AA42" s="190"/>
    </row>
    <row r="43" spans="1:27" ht="15" x14ac:dyDescent="0.2">
      <c r="A43" s="133" t="s">
        <v>1205</v>
      </c>
      <c r="B43" s="134" t="s">
        <v>1205</v>
      </c>
      <c r="C43" s="134" t="s">
        <v>1223</v>
      </c>
      <c r="D43" s="134" t="s">
        <v>1245</v>
      </c>
      <c r="E43" s="134" t="s">
        <v>1246</v>
      </c>
      <c r="F43" s="134" t="s">
        <v>945</v>
      </c>
      <c r="G43" s="134" t="s">
        <v>204</v>
      </c>
      <c r="H43" s="134" t="s">
        <v>204</v>
      </c>
      <c r="I43" s="134" t="s">
        <v>340</v>
      </c>
      <c r="J43" s="134" t="s">
        <v>1226</v>
      </c>
      <c r="K43" s="134" t="s">
        <v>312</v>
      </c>
      <c r="L43" s="134" t="s">
        <v>1210</v>
      </c>
      <c r="M43" s="135">
        <v>11.56</v>
      </c>
      <c r="N43" s="134" t="s">
        <v>1247</v>
      </c>
      <c r="O43" s="137">
        <v>1.4999999999999999E-2</v>
      </c>
      <c r="P43" s="137">
        <v>4.6237E-2</v>
      </c>
      <c r="Q43" s="136" t="s">
        <v>3927</v>
      </c>
      <c r="R43" s="135">
        <v>25536352</v>
      </c>
      <c r="S43" s="136" t="s">
        <v>3927</v>
      </c>
      <c r="T43" s="134" t="s">
        <v>1248</v>
      </c>
      <c r="U43" s="135">
        <v>18112.934499999999</v>
      </c>
      <c r="V43" s="136" t="s">
        <v>3927</v>
      </c>
      <c r="W43" s="136" t="s">
        <v>3927</v>
      </c>
      <c r="X43" s="137">
        <v>8.6333999108408196E-4</v>
      </c>
      <c r="Y43" s="137">
        <v>0.13922710459500517</v>
      </c>
      <c r="Z43" s="138">
        <v>1.8494326059314038E-2</v>
      </c>
      <c r="AA43" s="190"/>
    </row>
    <row r="44" spans="1:27" ht="15" x14ac:dyDescent="0.2">
      <c r="A44" s="133" t="s">
        <v>1205</v>
      </c>
      <c r="B44" s="134" t="s">
        <v>1205</v>
      </c>
      <c r="C44" s="134" t="s">
        <v>1223</v>
      </c>
      <c r="D44" s="134" t="s">
        <v>1310</v>
      </c>
      <c r="E44" s="134" t="s">
        <v>1311</v>
      </c>
      <c r="F44" s="134" t="s">
        <v>945</v>
      </c>
      <c r="G44" s="134" t="s">
        <v>204</v>
      </c>
      <c r="H44" s="134" t="s">
        <v>204</v>
      </c>
      <c r="I44" s="134" t="s">
        <v>340</v>
      </c>
      <c r="J44" s="134" t="s">
        <v>1226</v>
      </c>
      <c r="K44" s="134" t="s">
        <v>312</v>
      </c>
      <c r="L44" s="134" t="s">
        <v>1210</v>
      </c>
      <c r="M44" s="135">
        <v>0.68</v>
      </c>
      <c r="N44" s="134" t="s">
        <v>1312</v>
      </c>
      <c r="O44" s="134" t="s">
        <v>1256</v>
      </c>
      <c r="P44" s="137">
        <v>4.2542999999999997E-2</v>
      </c>
      <c r="Q44" s="136" t="s">
        <v>3927</v>
      </c>
      <c r="R44" s="135">
        <v>15274886</v>
      </c>
      <c r="S44" s="136" t="s">
        <v>3927</v>
      </c>
      <c r="T44" s="134" t="s">
        <v>1313</v>
      </c>
      <c r="U44" s="135">
        <v>14850.244199999999</v>
      </c>
      <c r="V44" s="136" t="s">
        <v>3927</v>
      </c>
      <c r="W44" s="136" t="s">
        <v>3927</v>
      </c>
      <c r="X44" s="137">
        <v>1.0910632857142858E-3</v>
      </c>
      <c r="Y44" s="137">
        <v>0.11414806922755023</v>
      </c>
      <c r="Z44" s="138">
        <v>1.5162935532390592E-2</v>
      </c>
      <c r="AA44" s="190"/>
    </row>
    <row r="45" spans="1:27" ht="15" x14ac:dyDescent="0.2">
      <c r="A45" s="133" t="s">
        <v>1205</v>
      </c>
      <c r="B45" s="134" t="s">
        <v>1205</v>
      </c>
      <c r="C45" s="134" t="s">
        <v>1282</v>
      </c>
      <c r="D45" s="134" t="s">
        <v>1283</v>
      </c>
      <c r="E45" s="134" t="s">
        <v>1284</v>
      </c>
      <c r="F45" s="134" t="s">
        <v>945</v>
      </c>
      <c r="G45" s="134" t="s">
        <v>204</v>
      </c>
      <c r="H45" s="134" t="s">
        <v>204</v>
      </c>
      <c r="I45" s="134" t="s">
        <v>340</v>
      </c>
      <c r="J45" s="134" t="s">
        <v>1285</v>
      </c>
      <c r="K45" s="134" t="s">
        <v>413</v>
      </c>
      <c r="L45" s="134" t="s">
        <v>1210</v>
      </c>
      <c r="M45" s="135">
        <v>4.5599999999999996</v>
      </c>
      <c r="N45" s="134" t="s">
        <v>1286</v>
      </c>
      <c r="O45" s="137">
        <v>3.7284200000000003E-2</v>
      </c>
      <c r="P45" s="137">
        <v>4.0913999999999999E-2</v>
      </c>
      <c r="Q45" s="136" t="s">
        <v>3927</v>
      </c>
      <c r="R45" s="135">
        <v>10353323</v>
      </c>
      <c r="S45" s="136" t="s">
        <v>3927</v>
      </c>
      <c r="T45" s="134" t="s">
        <v>1287</v>
      </c>
      <c r="U45" s="135">
        <v>10232.1891</v>
      </c>
      <c r="V45" s="136" t="s">
        <v>3927</v>
      </c>
      <c r="W45" s="136" t="s">
        <v>3927</v>
      </c>
      <c r="X45" s="137">
        <v>5.1716444876824996E-4</v>
      </c>
      <c r="Y45" s="137">
        <v>7.8650870572507248E-2</v>
      </c>
      <c r="Z45" s="138">
        <v>1.0447641279678245E-2</v>
      </c>
      <c r="AA45" s="190"/>
    </row>
    <row r="46" spans="1:27" ht="15" x14ac:dyDescent="0.2">
      <c r="A46" s="133" t="s">
        <v>1205</v>
      </c>
      <c r="B46" s="134" t="s">
        <v>1205</v>
      </c>
      <c r="C46" s="134" t="s">
        <v>1223</v>
      </c>
      <c r="D46" s="134" t="s">
        <v>1249</v>
      </c>
      <c r="E46" s="134" t="s">
        <v>1250</v>
      </c>
      <c r="F46" s="134" t="s">
        <v>945</v>
      </c>
      <c r="G46" s="134" t="s">
        <v>204</v>
      </c>
      <c r="H46" s="134" t="s">
        <v>204</v>
      </c>
      <c r="I46" s="134" t="s">
        <v>340</v>
      </c>
      <c r="J46" s="134" t="s">
        <v>1226</v>
      </c>
      <c r="K46" s="134" t="s">
        <v>312</v>
      </c>
      <c r="L46" s="134" t="s">
        <v>1210</v>
      </c>
      <c r="M46" s="135">
        <v>7.56</v>
      </c>
      <c r="N46" s="134" t="s">
        <v>1251</v>
      </c>
      <c r="O46" s="137">
        <v>1.2999999999999999E-2</v>
      </c>
      <c r="P46" s="137">
        <v>4.3102000000000001E-2</v>
      </c>
      <c r="Q46" s="136" t="s">
        <v>3927</v>
      </c>
      <c r="R46" s="135">
        <v>11696770</v>
      </c>
      <c r="S46" s="136" t="s">
        <v>3927</v>
      </c>
      <c r="T46" s="134" t="s">
        <v>1252</v>
      </c>
      <c r="U46" s="135">
        <v>9475.5534000000007</v>
      </c>
      <c r="V46" s="136" t="s">
        <v>3927</v>
      </c>
      <c r="W46" s="136" t="s">
        <v>3927</v>
      </c>
      <c r="X46" s="137">
        <v>3.950316556704402E-4</v>
      </c>
      <c r="Y46" s="137">
        <v>7.2834904970145775E-2</v>
      </c>
      <c r="Z46" s="138">
        <v>9.6750735780607045E-3</v>
      </c>
      <c r="AA46" s="190"/>
    </row>
    <row r="47" spans="1:27" ht="15" x14ac:dyDescent="0.2">
      <c r="A47" s="133" t="s">
        <v>1205</v>
      </c>
      <c r="B47" s="134" t="s">
        <v>1205</v>
      </c>
      <c r="C47" s="134" t="s">
        <v>1223</v>
      </c>
      <c r="D47" s="134" t="s">
        <v>1314</v>
      </c>
      <c r="E47" s="134" t="s">
        <v>1315</v>
      </c>
      <c r="F47" s="134" t="s">
        <v>945</v>
      </c>
      <c r="G47" s="134" t="s">
        <v>204</v>
      </c>
      <c r="H47" s="134" t="s">
        <v>204</v>
      </c>
      <c r="I47" s="134" t="s">
        <v>340</v>
      </c>
      <c r="J47" s="134" t="s">
        <v>1226</v>
      </c>
      <c r="K47" s="134" t="s">
        <v>312</v>
      </c>
      <c r="L47" s="134" t="s">
        <v>1210</v>
      </c>
      <c r="M47" s="135">
        <v>0.35</v>
      </c>
      <c r="N47" s="134" t="s">
        <v>1316</v>
      </c>
      <c r="O47" s="134" t="s">
        <v>1256</v>
      </c>
      <c r="P47" s="137">
        <v>4.2528999999999997E-2</v>
      </c>
      <c r="Q47" s="136" t="s">
        <v>3927</v>
      </c>
      <c r="R47" s="135">
        <v>8601311</v>
      </c>
      <c r="S47" s="136" t="s">
        <v>3927</v>
      </c>
      <c r="T47" s="134" t="s">
        <v>1317</v>
      </c>
      <c r="U47" s="135">
        <v>8476.5920000000006</v>
      </c>
      <c r="V47" s="136" t="s">
        <v>3927</v>
      </c>
      <c r="W47" s="136" t="s">
        <v>3927</v>
      </c>
      <c r="X47" s="137">
        <v>4.7785061111111114E-4</v>
      </c>
      <c r="Y47" s="137">
        <v>6.5156276107035685E-2</v>
      </c>
      <c r="Z47" s="138">
        <v>8.6550777496915733E-3</v>
      </c>
      <c r="AA47" s="190"/>
    </row>
    <row r="48" spans="1:27" ht="15" x14ac:dyDescent="0.2">
      <c r="A48" s="133" t="s">
        <v>1205</v>
      </c>
      <c r="B48" s="134" t="s">
        <v>1205</v>
      </c>
      <c r="C48" s="134" t="s">
        <v>1223</v>
      </c>
      <c r="D48" s="134" t="s">
        <v>1258</v>
      </c>
      <c r="E48" s="134" t="s">
        <v>1259</v>
      </c>
      <c r="F48" s="134" t="s">
        <v>945</v>
      </c>
      <c r="G48" s="134" t="s">
        <v>204</v>
      </c>
      <c r="H48" s="134" t="s">
        <v>204</v>
      </c>
      <c r="I48" s="134" t="s">
        <v>340</v>
      </c>
      <c r="J48" s="134" t="s">
        <v>1226</v>
      </c>
      <c r="K48" s="134" t="s">
        <v>312</v>
      </c>
      <c r="L48" s="134" t="s">
        <v>1210</v>
      </c>
      <c r="M48" s="135">
        <v>11.99</v>
      </c>
      <c r="N48" s="134" t="s">
        <v>1260</v>
      </c>
      <c r="O48" s="137">
        <v>5.5E-2</v>
      </c>
      <c r="P48" s="137">
        <v>4.7135999999999997E-2</v>
      </c>
      <c r="Q48" s="136" t="s">
        <v>3927</v>
      </c>
      <c r="R48" s="135">
        <v>7323776</v>
      </c>
      <c r="S48" s="136" t="s">
        <v>3927</v>
      </c>
      <c r="T48" s="134" t="s">
        <v>1261</v>
      </c>
      <c r="U48" s="135">
        <v>8074.4629999999997</v>
      </c>
      <c r="V48" s="136" t="s">
        <v>3927</v>
      </c>
      <c r="W48" s="136" t="s">
        <v>3927</v>
      </c>
      <c r="X48" s="137">
        <v>3.7931218415397053E-4</v>
      </c>
      <c r="Y48" s="137">
        <v>6.2065266777015425E-2</v>
      </c>
      <c r="Z48" s="138">
        <v>8.2444814468519371E-3</v>
      </c>
      <c r="AA48" s="190"/>
    </row>
    <row r="49" spans="1:27" ht="15" x14ac:dyDescent="0.2">
      <c r="A49" s="133" t="s">
        <v>1205</v>
      </c>
      <c r="B49" s="134" t="s">
        <v>1205</v>
      </c>
      <c r="C49" s="134" t="s">
        <v>1223</v>
      </c>
      <c r="D49" s="134" t="s">
        <v>1274</v>
      </c>
      <c r="E49" s="134" t="s">
        <v>1275</v>
      </c>
      <c r="F49" s="134" t="s">
        <v>945</v>
      </c>
      <c r="G49" s="134" t="s">
        <v>204</v>
      </c>
      <c r="H49" s="134" t="s">
        <v>204</v>
      </c>
      <c r="I49" s="134" t="s">
        <v>340</v>
      </c>
      <c r="J49" s="134" t="s">
        <v>1226</v>
      </c>
      <c r="K49" s="134" t="s">
        <v>312</v>
      </c>
      <c r="L49" s="134" t="s">
        <v>1210</v>
      </c>
      <c r="M49" s="135">
        <v>15.14</v>
      </c>
      <c r="N49" s="134" t="s">
        <v>1276</v>
      </c>
      <c r="O49" s="137">
        <v>3.7602999999999998E-2</v>
      </c>
      <c r="P49" s="137">
        <v>4.8252000000000003E-2</v>
      </c>
      <c r="Q49" s="136" t="s">
        <v>3927</v>
      </c>
      <c r="R49" s="135">
        <v>8039849</v>
      </c>
      <c r="S49" s="136" t="s">
        <v>3927</v>
      </c>
      <c r="T49" s="134" t="s">
        <v>1277</v>
      </c>
      <c r="U49" s="135">
        <v>6854.7753000000002</v>
      </c>
      <c r="V49" s="136" t="s">
        <v>3927</v>
      </c>
      <c r="W49" s="136" t="s">
        <v>3927</v>
      </c>
      <c r="X49" s="137">
        <v>3.1877984282669878E-4</v>
      </c>
      <c r="Y49" s="137">
        <v>5.2689999686594088E-2</v>
      </c>
      <c r="Z49" s="138">
        <v>6.9991115386880279E-3</v>
      </c>
      <c r="AA49" s="190"/>
    </row>
    <row r="50" spans="1:27" ht="15" x14ac:dyDescent="0.2">
      <c r="A50" s="133" t="s">
        <v>1205</v>
      </c>
      <c r="B50" s="134" t="s">
        <v>1205</v>
      </c>
      <c r="C50" s="134" t="s">
        <v>1223</v>
      </c>
      <c r="D50" s="134" t="s">
        <v>1266</v>
      </c>
      <c r="E50" s="134" t="s">
        <v>1267</v>
      </c>
      <c r="F50" s="134" t="s">
        <v>945</v>
      </c>
      <c r="G50" s="134" t="s">
        <v>204</v>
      </c>
      <c r="H50" s="134" t="s">
        <v>204</v>
      </c>
      <c r="I50" s="134" t="s">
        <v>340</v>
      </c>
      <c r="J50" s="134" t="s">
        <v>1226</v>
      </c>
      <c r="K50" s="134" t="s">
        <v>312</v>
      </c>
      <c r="L50" s="134" t="s">
        <v>1210</v>
      </c>
      <c r="M50" s="135">
        <v>0.85</v>
      </c>
      <c r="N50" s="134" t="s">
        <v>1268</v>
      </c>
      <c r="O50" s="134" t="s">
        <v>1256</v>
      </c>
      <c r="P50" s="137">
        <v>4.1183999999999998E-2</v>
      </c>
      <c r="Q50" s="136" t="s">
        <v>3927</v>
      </c>
      <c r="R50" s="135">
        <v>4787570</v>
      </c>
      <c r="S50" s="136" t="s">
        <v>3927</v>
      </c>
      <c r="T50" s="134" t="s">
        <v>1269</v>
      </c>
      <c r="U50" s="135">
        <v>4626.2289000000001</v>
      </c>
      <c r="V50" s="136" t="s">
        <v>3927</v>
      </c>
      <c r="W50" s="136" t="s">
        <v>3927</v>
      </c>
      <c r="X50" s="137">
        <v>3.9896416666666666E-4</v>
      </c>
      <c r="Y50" s="137">
        <v>3.5560027814735183E-2</v>
      </c>
      <c r="Z50" s="138">
        <v>4.7236402063882523E-3</v>
      </c>
      <c r="AA50" s="190"/>
    </row>
    <row r="51" spans="1:27" ht="15" x14ac:dyDescent="0.2">
      <c r="A51" s="133" t="s">
        <v>1205</v>
      </c>
      <c r="B51" s="134" t="s">
        <v>1205</v>
      </c>
      <c r="C51" s="134" t="s">
        <v>1223</v>
      </c>
      <c r="D51" s="134" t="s">
        <v>1278</v>
      </c>
      <c r="E51" s="134" t="s">
        <v>1279</v>
      </c>
      <c r="F51" s="134" t="s">
        <v>945</v>
      </c>
      <c r="G51" s="134" t="s">
        <v>204</v>
      </c>
      <c r="H51" s="134" t="s">
        <v>204</v>
      </c>
      <c r="I51" s="134" t="s">
        <v>340</v>
      </c>
      <c r="J51" s="134" t="s">
        <v>1226</v>
      </c>
      <c r="K51" s="134" t="s">
        <v>312</v>
      </c>
      <c r="L51" s="134" t="s">
        <v>1210</v>
      </c>
      <c r="M51" s="135">
        <v>0.1</v>
      </c>
      <c r="N51" s="134" t="s">
        <v>1280</v>
      </c>
      <c r="O51" s="134" t="s">
        <v>1256</v>
      </c>
      <c r="P51" s="137">
        <v>4.2393E-2</v>
      </c>
      <c r="Q51" s="136" t="s">
        <v>3927</v>
      </c>
      <c r="R51" s="135">
        <v>4300000</v>
      </c>
      <c r="S51" s="136" t="s">
        <v>3927</v>
      </c>
      <c r="T51" s="134" t="s">
        <v>1281</v>
      </c>
      <c r="U51" s="135">
        <v>4281.9399999999996</v>
      </c>
      <c r="V51" s="136" t="s">
        <v>3927</v>
      </c>
      <c r="W51" s="136" t="s">
        <v>3927</v>
      </c>
      <c r="X51" s="137">
        <v>1.075E-4</v>
      </c>
      <c r="Y51" s="137">
        <v>3.2913612596482129E-2</v>
      </c>
      <c r="Z51" s="138">
        <v>4.3721018613434859E-3</v>
      </c>
      <c r="AA51" s="190"/>
    </row>
    <row r="52" spans="1:27" ht="15" x14ac:dyDescent="0.2">
      <c r="A52" s="133" t="s">
        <v>1205</v>
      </c>
      <c r="B52" s="134" t="s">
        <v>1205</v>
      </c>
      <c r="C52" s="134" t="s">
        <v>1223</v>
      </c>
      <c r="D52" s="134" t="s">
        <v>1262</v>
      </c>
      <c r="E52" s="134" t="s">
        <v>1263</v>
      </c>
      <c r="F52" s="134" t="s">
        <v>945</v>
      </c>
      <c r="G52" s="134" t="s">
        <v>204</v>
      </c>
      <c r="H52" s="134" t="s">
        <v>204</v>
      </c>
      <c r="I52" s="134" t="s">
        <v>340</v>
      </c>
      <c r="J52" s="134" t="s">
        <v>1226</v>
      </c>
      <c r="K52" s="134" t="s">
        <v>312</v>
      </c>
      <c r="L52" s="134" t="s">
        <v>1210</v>
      </c>
      <c r="M52" s="135">
        <v>0.93</v>
      </c>
      <c r="N52" s="134" t="s">
        <v>1264</v>
      </c>
      <c r="O52" s="134" t="s">
        <v>1256</v>
      </c>
      <c r="P52" s="137">
        <v>4.0620000000000003E-2</v>
      </c>
      <c r="Q52" s="136" t="s">
        <v>3927</v>
      </c>
      <c r="R52" s="135">
        <v>3411572.8</v>
      </c>
      <c r="S52" s="136" t="s">
        <v>3927</v>
      </c>
      <c r="T52" s="134" t="s">
        <v>1265</v>
      </c>
      <c r="U52" s="135">
        <v>3288.0738999999999</v>
      </c>
      <c r="V52" s="136" t="s">
        <v>3927</v>
      </c>
      <c r="W52" s="136" t="s">
        <v>3927</v>
      </c>
      <c r="X52" s="137">
        <v>2.8429773333333333E-4</v>
      </c>
      <c r="Y52" s="137">
        <v>2.5274148953366649E-2</v>
      </c>
      <c r="Z52" s="138">
        <v>3.3573085713081955E-3</v>
      </c>
      <c r="AA52" s="190"/>
    </row>
    <row r="53" spans="1:27" ht="15" x14ac:dyDescent="0.2">
      <c r="A53" s="133" t="s">
        <v>1205</v>
      </c>
      <c r="B53" s="134" t="s">
        <v>1205</v>
      </c>
      <c r="C53" s="134" t="s">
        <v>1223</v>
      </c>
      <c r="D53" s="134" t="s">
        <v>1292</v>
      </c>
      <c r="E53" s="134" t="s">
        <v>1293</v>
      </c>
      <c r="F53" s="134" t="s">
        <v>945</v>
      </c>
      <c r="G53" s="134" t="s">
        <v>204</v>
      </c>
      <c r="H53" s="134" t="s">
        <v>204</v>
      </c>
      <c r="I53" s="134" t="s">
        <v>340</v>
      </c>
      <c r="J53" s="134" t="s">
        <v>1226</v>
      </c>
      <c r="K53" s="134" t="s">
        <v>312</v>
      </c>
      <c r="L53" s="134" t="s">
        <v>1210</v>
      </c>
      <c r="M53" s="135">
        <v>17.78</v>
      </c>
      <c r="N53" s="134" t="s">
        <v>1294</v>
      </c>
      <c r="O53" s="137">
        <v>2.8000000000000001E-2</v>
      </c>
      <c r="P53" s="137">
        <v>4.8939000000000003E-2</v>
      </c>
      <c r="Q53" s="136" t="s">
        <v>3927</v>
      </c>
      <c r="R53" s="135">
        <v>1845025</v>
      </c>
      <c r="S53" s="136" t="s">
        <v>3927</v>
      </c>
      <c r="T53" s="134" t="s">
        <v>1295</v>
      </c>
      <c r="U53" s="135">
        <v>1273.2518</v>
      </c>
      <c r="V53" s="136" t="s">
        <v>3927</v>
      </c>
      <c r="W53" s="136" t="s">
        <v>3927</v>
      </c>
      <c r="X53" s="137">
        <v>1.2597655256486493E-4</v>
      </c>
      <c r="Y53" s="137">
        <v>9.7869925593485549E-3</v>
      </c>
      <c r="Z53" s="138">
        <v>1.3000617376852795E-3</v>
      </c>
      <c r="AA53" s="190"/>
    </row>
    <row r="54" spans="1:27" ht="15" x14ac:dyDescent="0.2">
      <c r="A54" s="133" t="s">
        <v>1205</v>
      </c>
      <c r="B54" s="134" t="s">
        <v>1205</v>
      </c>
      <c r="C54" s="134" t="s">
        <v>1223</v>
      </c>
      <c r="D54" s="134" t="s">
        <v>1270</v>
      </c>
      <c r="E54" s="134" t="s">
        <v>1271</v>
      </c>
      <c r="F54" s="134" t="s">
        <v>945</v>
      </c>
      <c r="G54" s="134" t="s">
        <v>204</v>
      </c>
      <c r="H54" s="134" t="s">
        <v>204</v>
      </c>
      <c r="I54" s="134" t="s">
        <v>340</v>
      </c>
      <c r="J54" s="134" t="s">
        <v>1226</v>
      </c>
      <c r="K54" s="134" t="s">
        <v>312</v>
      </c>
      <c r="L54" s="134" t="s">
        <v>1210</v>
      </c>
      <c r="M54" s="135">
        <v>0.18</v>
      </c>
      <c r="N54" s="134" t="s">
        <v>1272</v>
      </c>
      <c r="O54" s="134" t="s">
        <v>1256</v>
      </c>
      <c r="P54" s="137">
        <v>4.2563999999999998E-2</v>
      </c>
      <c r="Q54" s="136" t="s">
        <v>3927</v>
      </c>
      <c r="R54" s="135">
        <v>911865</v>
      </c>
      <c r="S54" s="136" t="s">
        <v>3927</v>
      </c>
      <c r="T54" s="134" t="s">
        <v>1273</v>
      </c>
      <c r="U54" s="135">
        <v>905.11719999999991</v>
      </c>
      <c r="V54" s="136" t="s">
        <v>3927</v>
      </c>
      <c r="W54" s="136" t="s">
        <v>3927</v>
      </c>
      <c r="X54" s="137">
        <v>2.1711071428571428E-5</v>
      </c>
      <c r="Y54" s="137">
        <v>6.9572849788411386E-3</v>
      </c>
      <c r="Z54" s="138">
        <v>9.2417562844923152E-4</v>
      </c>
      <c r="AA54" s="190"/>
    </row>
    <row r="55" spans="1:27" ht="15" x14ac:dyDescent="0.2">
      <c r="A55" s="133" t="s">
        <v>1205</v>
      </c>
      <c r="B55" s="134" t="s">
        <v>1205</v>
      </c>
      <c r="C55" s="134" t="s">
        <v>1223</v>
      </c>
      <c r="D55" s="134" t="s">
        <v>1318</v>
      </c>
      <c r="E55" s="134" t="s">
        <v>1319</v>
      </c>
      <c r="F55" s="134" t="s">
        <v>945</v>
      </c>
      <c r="G55" s="134" t="s">
        <v>204</v>
      </c>
      <c r="H55" s="134" t="s">
        <v>204</v>
      </c>
      <c r="I55" s="134" t="s">
        <v>340</v>
      </c>
      <c r="J55" s="134" t="s">
        <v>1226</v>
      </c>
      <c r="K55" s="134" t="s">
        <v>312</v>
      </c>
      <c r="L55" s="134" t="s">
        <v>1210</v>
      </c>
      <c r="M55" s="135">
        <v>0.6</v>
      </c>
      <c r="N55" s="134" t="s">
        <v>1320</v>
      </c>
      <c r="O55" s="134" t="s">
        <v>1256</v>
      </c>
      <c r="P55" s="137">
        <v>4.2741000000000001E-2</v>
      </c>
      <c r="Q55" s="136" t="s">
        <v>3927</v>
      </c>
      <c r="R55" s="135">
        <v>347955</v>
      </c>
      <c r="S55" s="136" t="s">
        <v>3927</v>
      </c>
      <c r="T55" s="134" t="s">
        <v>1321</v>
      </c>
      <c r="U55" s="135">
        <v>339.32569999999998</v>
      </c>
      <c r="V55" s="136" t="s">
        <v>3927</v>
      </c>
      <c r="W55" s="136" t="s">
        <v>3927</v>
      </c>
      <c r="X55" s="137">
        <v>2.4853928571428571E-5</v>
      </c>
      <c r="Y55" s="137">
        <v>2.6082652163383698E-3</v>
      </c>
      <c r="Z55" s="138">
        <v>3.4647066388723597E-4</v>
      </c>
      <c r="AA55" s="190"/>
    </row>
    <row r="56" spans="1:27" ht="15" x14ac:dyDescent="0.2">
      <c r="A56" s="133" t="s">
        <v>1205</v>
      </c>
      <c r="B56" s="134" t="s">
        <v>1205</v>
      </c>
      <c r="C56" s="134" t="s">
        <v>1296</v>
      </c>
      <c r="D56" s="134" t="s">
        <v>1297</v>
      </c>
      <c r="E56" s="134" t="s">
        <v>1298</v>
      </c>
      <c r="F56" s="134" t="s">
        <v>947</v>
      </c>
      <c r="G56" s="134" t="s">
        <v>205</v>
      </c>
      <c r="H56" s="134" t="s">
        <v>224</v>
      </c>
      <c r="I56" s="134" t="s">
        <v>344</v>
      </c>
      <c r="J56" s="134" t="s">
        <v>1299</v>
      </c>
      <c r="K56" s="134" t="s">
        <v>423</v>
      </c>
      <c r="L56" s="134" t="s">
        <v>1211</v>
      </c>
      <c r="M56" s="135">
        <v>7.7249999999999996</v>
      </c>
      <c r="N56" s="134" t="s">
        <v>1300</v>
      </c>
      <c r="O56" s="137">
        <v>3.875E-2</v>
      </c>
      <c r="P56" s="137">
        <v>4.2110000000000002E-2</v>
      </c>
      <c r="Q56" s="136" t="s">
        <v>3927</v>
      </c>
      <c r="R56" s="135">
        <v>987500</v>
      </c>
      <c r="S56" s="134" t="s">
        <v>1212</v>
      </c>
      <c r="T56" s="134" t="s">
        <v>1301</v>
      </c>
      <c r="U56" s="135">
        <v>3558.9871000000003</v>
      </c>
      <c r="V56" s="136" t="s">
        <v>3927</v>
      </c>
      <c r="W56" s="136" t="s">
        <v>3927</v>
      </c>
      <c r="X56" s="137">
        <v>2.5986842105263158E-5</v>
      </c>
      <c r="Y56" s="137">
        <v>2.7356554269815717E-2</v>
      </c>
      <c r="Z56" s="138">
        <v>3.633926281789835E-3</v>
      </c>
      <c r="AA56" s="190"/>
    </row>
    <row r="57" spans="1:27" ht="15" x14ac:dyDescent="0.2">
      <c r="A57" s="133" t="s">
        <v>1205</v>
      </c>
      <c r="B57" s="134" t="s">
        <v>1205</v>
      </c>
      <c r="C57" s="134" t="s">
        <v>1296</v>
      </c>
      <c r="D57" s="134" t="s">
        <v>1302</v>
      </c>
      <c r="E57" s="134" t="s">
        <v>1303</v>
      </c>
      <c r="F57" s="134" t="s">
        <v>947</v>
      </c>
      <c r="G57" s="134" t="s">
        <v>205</v>
      </c>
      <c r="H57" s="134" t="s">
        <v>224</v>
      </c>
      <c r="I57" s="134" t="s">
        <v>344</v>
      </c>
      <c r="J57" s="134" t="s">
        <v>1299</v>
      </c>
      <c r="K57" s="134" t="s">
        <v>423</v>
      </c>
      <c r="L57" s="134" t="s">
        <v>1211</v>
      </c>
      <c r="M57" s="135">
        <v>8.0280000000000005</v>
      </c>
      <c r="N57" s="134" t="s">
        <v>1304</v>
      </c>
      <c r="O57" s="137">
        <v>0.04</v>
      </c>
      <c r="P57" s="137">
        <v>4.2009999999999999E-2</v>
      </c>
      <c r="Q57" s="136" t="s">
        <v>3927</v>
      </c>
      <c r="R57" s="135">
        <v>268000</v>
      </c>
      <c r="S57" s="134" t="s">
        <v>1212</v>
      </c>
      <c r="T57" s="134" t="s">
        <v>1305</v>
      </c>
      <c r="U57" s="135">
        <v>975.51380000000006</v>
      </c>
      <c r="V57" s="136" t="s">
        <v>3927</v>
      </c>
      <c r="W57" s="136" t="s">
        <v>3927</v>
      </c>
      <c r="X57" s="137">
        <v>6.380952380952381E-6</v>
      </c>
      <c r="Y57" s="137">
        <v>7.4983962416519242E-3</v>
      </c>
      <c r="Z57" s="138">
        <v>9.9605450690397226E-4</v>
      </c>
      <c r="AA57" s="190"/>
    </row>
    <row r="58" spans="1:27" ht="15" x14ac:dyDescent="0.2">
      <c r="A58" s="133" t="s">
        <v>1220</v>
      </c>
      <c r="B58" s="134" t="s">
        <v>1221</v>
      </c>
      <c r="C58" s="134" t="s">
        <v>1223</v>
      </c>
      <c r="D58" s="134" t="s">
        <v>1224</v>
      </c>
      <c r="E58" s="134" t="s">
        <v>1225</v>
      </c>
      <c r="F58" s="134" t="s">
        <v>943</v>
      </c>
      <c r="G58" s="134" t="s">
        <v>204</v>
      </c>
      <c r="H58" s="134" t="s">
        <v>204</v>
      </c>
      <c r="I58" s="134" t="s">
        <v>340</v>
      </c>
      <c r="J58" s="134" t="s">
        <v>1226</v>
      </c>
      <c r="K58" s="134" t="s">
        <v>312</v>
      </c>
      <c r="L58" s="134" t="s">
        <v>1210</v>
      </c>
      <c r="M58" s="135">
        <v>7.64</v>
      </c>
      <c r="N58" s="134" t="s">
        <v>1227</v>
      </c>
      <c r="O58" s="137">
        <v>1E-3</v>
      </c>
      <c r="P58" s="137">
        <v>1.6070000000000001E-2</v>
      </c>
      <c r="Q58" s="136" t="s">
        <v>3927</v>
      </c>
      <c r="R58" s="135">
        <v>29553596</v>
      </c>
      <c r="S58" s="136" t="s">
        <v>3927</v>
      </c>
      <c r="T58" s="134" t="s">
        <v>1228</v>
      </c>
      <c r="U58" s="135">
        <v>29497.444199999998</v>
      </c>
      <c r="V58" s="136" t="s">
        <v>3927</v>
      </c>
      <c r="W58" s="136" t="s">
        <v>3927</v>
      </c>
      <c r="X58" s="137">
        <v>9.625299935728407E-4</v>
      </c>
      <c r="Y58" s="137">
        <v>0.11487368154570615</v>
      </c>
      <c r="Z58" s="138">
        <v>2.8036581455844711E-2</v>
      </c>
      <c r="AA58" s="190"/>
    </row>
    <row r="59" spans="1:27" ht="15" x14ac:dyDescent="0.2">
      <c r="A59" s="133" t="s">
        <v>1220</v>
      </c>
      <c r="B59" s="134" t="s">
        <v>1221</v>
      </c>
      <c r="C59" s="134" t="s">
        <v>1223</v>
      </c>
      <c r="D59" s="134" t="s">
        <v>1229</v>
      </c>
      <c r="E59" s="134" t="s">
        <v>1230</v>
      </c>
      <c r="F59" s="134" t="s">
        <v>943</v>
      </c>
      <c r="G59" s="134" t="s">
        <v>204</v>
      </c>
      <c r="H59" s="134" t="s">
        <v>204</v>
      </c>
      <c r="I59" s="134" t="s">
        <v>340</v>
      </c>
      <c r="J59" s="134" t="s">
        <v>1226</v>
      </c>
      <c r="K59" s="134" t="s">
        <v>312</v>
      </c>
      <c r="L59" s="134" t="s">
        <v>1210</v>
      </c>
      <c r="M59" s="135">
        <v>1.58</v>
      </c>
      <c r="N59" s="134" t="s">
        <v>1231</v>
      </c>
      <c r="O59" s="137">
        <v>7.5209999999999999E-3</v>
      </c>
      <c r="P59" s="137">
        <v>1.0281E-2</v>
      </c>
      <c r="Q59" s="136" t="s">
        <v>3927</v>
      </c>
      <c r="R59" s="135">
        <v>21300382</v>
      </c>
      <c r="S59" s="136" t="s">
        <v>3927</v>
      </c>
      <c r="T59" s="134" t="s">
        <v>1232</v>
      </c>
      <c r="U59" s="135">
        <v>23886.248399999997</v>
      </c>
      <c r="V59" s="136" t="s">
        <v>3927</v>
      </c>
      <c r="W59" s="136" t="s">
        <v>3927</v>
      </c>
      <c r="X59" s="137">
        <v>9.8146104752516684E-4</v>
      </c>
      <c r="Y59" s="137">
        <v>9.3021662268025176E-2</v>
      </c>
      <c r="Z59" s="138">
        <v>2.2703280475065864E-2</v>
      </c>
      <c r="AA59" s="190"/>
    </row>
    <row r="60" spans="1:27" ht="15" x14ac:dyDescent="0.2">
      <c r="A60" s="133" t="s">
        <v>1220</v>
      </c>
      <c r="B60" s="134" t="s">
        <v>1221</v>
      </c>
      <c r="C60" s="134" t="s">
        <v>1223</v>
      </c>
      <c r="D60" s="134" t="s">
        <v>1233</v>
      </c>
      <c r="E60" s="134" t="s">
        <v>1234</v>
      </c>
      <c r="F60" s="134" t="s">
        <v>943</v>
      </c>
      <c r="G60" s="134" t="s">
        <v>204</v>
      </c>
      <c r="H60" s="134" t="s">
        <v>204</v>
      </c>
      <c r="I60" s="134" t="s">
        <v>340</v>
      </c>
      <c r="J60" s="134" t="s">
        <v>1226</v>
      </c>
      <c r="K60" s="134" t="s">
        <v>312</v>
      </c>
      <c r="L60" s="134" t="s">
        <v>1210</v>
      </c>
      <c r="M60" s="135">
        <v>2.33</v>
      </c>
      <c r="N60" s="134" t="s">
        <v>1235</v>
      </c>
      <c r="O60" s="137">
        <v>1E-3</v>
      </c>
      <c r="P60" s="137">
        <v>1.1501000000000001E-2</v>
      </c>
      <c r="Q60" s="136" t="s">
        <v>3927</v>
      </c>
      <c r="R60" s="135">
        <v>8331076</v>
      </c>
      <c r="S60" s="136" t="s">
        <v>3927</v>
      </c>
      <c r="T60" s="134" t="s">
        <v>1236</v>
      </c>
      <c r="U60" s="135">
        <v>9100.0343000000012</v>
      </c>
      <c r="V60" s="136" t="s">
        <v>3927</v>
      </c>
      <c r="W60" s="136" t="s">
        <v>3927</v>
      </c>
      <c r="X60" s="137">
        <v>4.1233632102448138E-4</v>
      </c>
      <c r="Y60" s="137">
        <v>3.5438814223828621E-2</v>
      </c>
      <c r="Z60" s="138">
        <v>8.6493545633391285E-3</v>
      </c>
      <c r="AA60" s="190"/>
    </row>
    <row r="61" spans="1:27" ht="15" x14ac:dyDescent="0.2">
      <c r="A61" s="133" t="s">
        <v>1220</v>
      </c>
      <c r="B61" s="134" t="s">
        <v>1221</v>
      </c>
      <c r="C61" s="134" t="s">
        <v>1223</v>
      </c>
      <c r="D61" s="134" t="s">
        <v>1237</v>
      </c>
      <c r="E61" s="134" t="s">
        <v>1238</v>
      </c>
      <c r="F61" s="134" t="s">
        <v>943</v>
      </c>
      <c r="G61" s="134" t="s">
        <v>204</v>
      </c>
      <c r="H61" s="134" t="s">
        <v>204</v>
      </c>
      <c r="I61" s="134" t="s">
        <v>340</v>
      </c>
      <c r="J61" s="134" t="s">
        <v>1226</v>
      </c>
      <c r="K61" s="134" t="s">
        <v>312</v>
      </c>
      <c r="L61" s="134" t="s">
        <v>1210</v>
      </c>
      <c r="M61" s="135">
        <v>9.89</v>
      </c>
      <c r="N61" s="134" t="s">
        <v>1239</v>
      </c>
      <c r="O61" s="137">
        <v>0.04</v>
      </c>
      <c r="P61" s="137">
        <v>1.7010000000000001E-2</v>
      </c>
      <c r="Q61" s="136" t="s">
        <v>3927</v>
      </c>
      <c r="R61" s="135">
        <v>546581</v>
      </c>
      <c r="S61" s="136" t="s">
        <v>3927</v>
      </c>
      <c r="T61" s="134" t="s">
        <v>1240</v>
      </c>
      <c r="U61" s="135">
        <v>932.79509999999993</v>
      </c>
      <c r="V61" s="136" t="s">
        <v>3927</v>
      </c>
      <c r="W61" s="136" t="s">
        <v>3927</v>
      </c>
      <c r="X61" s="137">
        <v>3.4306465298833446E-5</v>
      </c>
      <c r="Y61" s="137">
        <v>3.6326405308403655E-3</v>
      </c>
      <c r="Z61" s="138">
        <v>8.8659839897431924E-4</v>
      </c>
      <c r="AA61" s="190"/>
    </row>
    <row r="62" spans="1:27" ht="15" x14ac:dyDescent="0.2">
      <c r="A62" s="133" t="s">
        <v>1220</v>
      </c>
      <c r="B62" s="134" t="s">
        <v>1221</v>
      </c>
      <c r="C62" s="134" t="s">
        <v>1223</v>
      </c>
      <c r="D62" s="134" t="s">
        <v>1241</v>
      </c>
      <c r="E62" s="134" t="s">
        <v>1242</v>
      </c>
      <c r="F62" s="134" t="s">
        <v>943</v>
      </c>
      <c r="G62" s="134" t="s">
        <v>204</v>
      </c>
      <c r="H62" s="134" t="s">
        <v>204</v>
      </c>
      <c r="I62" s="134" t="s">
        <v>340</v>
      </c>
      <c r="J62" s="134" t="s">
        <v>1226</v>
      </c>
      <c r="K62" s="134" t="s">
        <v>312</v>
      </c>
      <c r="L62" s="134" t="s">
        <v>1210</v>
      </c>
      <c r="M62" s="135">
        <v>5.09</v>
      </c>
      <c r="N62" s="134" t="s">
        <v>1243</v>
      </c>
      <c r="O62" s="137">
        <v>5.0000000000000001E-3</v>
      </c>
      <c r="P62" s="137">
        <v>1.4227E-2</v>
      </c>
      <c r="Q62" s="136" t="s">
        <v>3927</v>
      </c>
      <c r="R62" s="135">
        <v>850233</v>
      </c>
      <c r="S62" s="136" t="s">
        <v>3927</v>
      </c>
      <c r="T62" s="134" t="s">
        <v>1244</v>
      </c>
      <c r="U62" s="135">
        <v>911.4498000000001</v>
      </c>
      <c r="V62" s="136" t="s">
        <v>3927</v>
      </c>
      <c r="W62" s="136" t="s">
        <v>3927</v>
      </c>
      <c r="X62" s="137">
        <v>3.6874071800555186E-5</v>
      </c>
      <c r="Y62" s="137">
        <v>3.5495140093572395E-3</v>
      </c>
      <c r="Z62" s="138">
        <v>8.663101705538226E-4</v>
      </c>
      <c r="AA62" s="190"/>
    </row>
    <row r="63" spans="1:27" ht="15" x14ac:dyDescent="0.2">
      <c r="A63" s="133" t="s">
        <v>1220</v>
      </c>
      <c r="B63" s="134" t="s">
        <v>1221</v>
      </c>
      <c r="C63" s="134" t="s">
        <v>1223</v>
      </c>
      <c r="D63" s="134" t="s">
        <v>1245</v>
      </c>
      <c r="E63" s="134" t="s">
        <v>1246</v>
      </c>
      <c r="F63" s="134" t="s">
        <v>945</v>
      </c>
      <c r="G63" s="134" t="s">
        <v>204</v>
      </c>
      <c r="H63" s="134" t="s">
        <v>204</v>
      </c>
      <c r="I63" s="134" t="s">
        <v>340</v>
      </c>
      <c r="J63" s="134" t="s">
        <v>1226</v>
      </c>
      <c r="K63" s="134" t="s">
        <v>312</v>
      </c>
      <c r="L63" s="134" t="s">
        <v>1210</v>
      </c>
      <c r="M63" s="135">
        <v>11.56</v>
      </c>
      <c r="N63" s="134" t="s">
        <v>1247</v>
      </c>
      <c r="O63" s="137">
        <v>1.4999999999999999E-2</v>
      </c>
      <c r="P63" s="137">
        <v>4.6237E-2</v>
      </c>
      <c r="Q63" s="136" t="s">
        <v>3927</v>
      </c>
      <c r="R63" s="135">
        <v>43457984</v>
      </c>
      <c r="S63" s="136" t="s">
        <v>3927</v>
      </c>
      <c r="T63" s="134" t="s">
        <v>1248</v>
      </c>
      <c r="U63" s="135">
        <v>30824.748100000001</v>
      </c>
      <c r="V63" s="136" t="s">
        <v>3927</v>
      </c>
      <c r="W63" s="136" t="s">
        <v>3927</v>
      </c>
      <c r="X63" s="137">
        <v>1.4692394402729167E-3</v>
      </c>
      <c r="Y63" s="137">
        <v>0.12004268136727446</v>
      </c>
      <c r="Z63" s="138">
        <v>2.9298150534093372E-2</v>
      </c>
      <c r="AA63" s="190"/>
    </row>
    <row r="64" spans="1:27" ht="15" x14ac:dyDescent="0.2">
      <c r="A64" s="133" t="s">
        <v>1220</v>
      </c>
      <c r="B64" s="134" t="s">
        <v>1221</v>
      </c>
      <c r="C64" s="134" t="s">
        <v>1223</v>
      </c>
      <c r="D64" s="134" t="s">
        <v>1249</v>
      </c>
      <c r="E64" s="134" t="s">
        <v>1250</v>
      </c>
      <c r="F64" s="134" t="s">
        <v>945</v>
      </c>
      <c r="G64" s="134" t="s">
        <v>204</v>
      </c>
      <c r="H64" s="134" t="s">
        <v>204</v>
      </c>
      <c r="I64" s="134" t="s">
        <v>340</v>
      </c>
      <c r="J64" s="134" t="s">
        <v>1226</v>
      </c>
      <c r="K64" s="134" t="s">
        <v>312</v>
      </c>
      <c r="L64" s="134" t="s">
        <v>1210</v>
      </c>
      <c r="M64" s="135">
        <v>7.56</v>
      </c>
      <c r="N64" s="134" t="s">
        <v>1251</v>
      </c>
      <c r="O64" s="137">
        <v>1.2999999999999999E-2</v>
      </c>
      <c r="P64" s="137">
        <v>4.3102000000000001E-2</v>
      </c>
      <c r="Q64" s="136" t="s">
        <v>3927</v>
      </c>
      <c r="R64" s="135">
        <v>25102566</v>
      </c>
      <c r="S64" s="136" t="s">
        <v>3927</v>
      </c>
      <c r="T64" s="134" t="s">
        <v>1252</v>
      </c>
      <c r="U64" s="135">
        <v>20335.5887</v>
      </c>
      <c r="V64" s="136" t="s">
        <v>3927</v>
      </c>
      <c r="W64" s="136" t="s">
        <v>3927</v>
      </c>
      <c r="X64" s="137">
        <v>8.4778175586563639E-4</v>
      </c>
      <c r="Y64" s="137">
        <v>7.9194113530725918E-2</v>
      </c>
      <c r="Z64" s="138">
        <v>1.9328467451826044E-2</v>
      </c>
      <c r="AA64" s="190"/>
    </row>
    <row r="65" spans="1:27" ht="15" x14ac:dyDescent="0.2">
      <c r="A65" s="133" t="s">
        <v>1220</v>
      </c>
      <c r="B65" s="134" t="s">
        <v>1221</v>
      </c>
      <c r="C65" s="134" t="s">
        <v>1282</v>
      </c>
      <c r="D65" s="134" t="s">
        <v>1288</v>
      </c>
      <c r="E65" s="134" t="s">
        <v>1289</v>
      </c>
      <c r="F65" s="134" t="s">
        <v>945</v>
      </c>
      <c r="G65" s="134" t="s">
        <v>204</v>
      </c>
      <c r="H65" s="134" t="s">
        <v>204</v>
      </c>
      <c r="I65" s="134" t="s">
        <v>340</v>
      </c>
      <c r="J65" s="134" t="s">
        <v>1226</v>
      </c>
      <c r="K65" s="134" t="s">
        <v>312</v>
      </c>
      <c r="L65" s="134" t="s">
        <v>1210</v>
      </c>
      <c r="M65" s="135">
        <v>5.84</v>
      </c>
      <c r="N65" s="134" t="s">
        <v>1290</v>
      </c>
      <c r="O65" s="137">
        <v>1.0026999999999999E-2</v>
      </c>
      <c r="P65" s="137">
        <v>4.1714000000000001E-2</v>
      </c>
      <c r="Q65" s="136" t="s">
        <v>3927</v>
      </c>
      <c r="R65" s="135">
        <v>19535959</v>
      </c>
      <c r="S65" s="136" t="s">
        <v>3927</v>
      </c>
      <c r="T65" s="134" t="s">
        <v>1291</v>
      </c>
      <c r="U65" s="135">
        <v>16306.665000000001</v>
      </c>
      <c r="V65" s="136" t="s">
        <v>3927</v>
      </c>
      <c r="W65" s="136" t="s">
        <v>3927</v>
      </c>
      <c r="X65" s="137">
        <v>5.1743413170125666E-4</v>
      </c>
      <c r="Y65" s="137">
        <v>6.3504032045339387E-2</v>
      </c>
      <c r="Z65" s="138">
        <v>1.5499076405114843E-2</v>
      </c>
      <c r="AA65" s="190"/>
    </row>
    <row r="66" spans="1:27" ht="15" x14ac:dyDescent="0.2">
      <c r="A66" s="133" t="s">
        <v>1220</v>
      </c>
      <c r="B66" s="134" t="s">
        <v>1221</v>
      </c>
      <c r="C66" s="134" t="s">
        <v>1223</v>
      </c>
      <c r="D66" s="134" t="s">
        <v>1258</v>
      </c>
      <c r="E66" s="134" t="s">
        <v>1259</v>
      </c>
      <c r="F66" s="134" t="s">
        <v>945</v>
      </c>
      <c r="G66" s="134" t="s">
        <v>204</v>
      </c>
      <c r="H66" s="134" t="s">
        <v>204</v>
      </c>
      <c r="I66" s="134" t="s">
        <v>340</v>
      </c>
      <c r="J66" s="134" t="s">
        <v>1226</v>
      </c>
      <c r="K66" s="134" t="s">
        <v>312</v>
      </c>
      <c r="L66" s="134" t="s">
        <v>1210</v>
      </c>
      <c r="M66" s="135">
        <v>11.99</v>
      </c>
      <c r="N66" s="134" t="s">
        <v>1260</v>
      </c>
      <c r="O66" s="137">
        <v>5.5E-2</v>
      </c>
      <c r="P66" s="137">
        <v>4.7135999999999997E-2</v>
      </c>
      <c r="Q66" s="136" t="s">
        <v>3927</v>
      </c>
      <c r="R66" s="135">
        <v>14128123</v>
      </c>
      <c r="S66" s="136" t="s">
        <v>3927</v>
      </c>
      <c r="T66" s="134" t="s">
        <v>1261</v>
      </c>
      <c r="U66" s="135">
        <v>15576.2556</v>
      </c>
      <c r="V66" s="136" t="s">
        <v>3927</v>
      </c>
      <c r="W66" s="136" t="s">
        <v>3927</v>
      </c>
      <c r="X66" s="137">
        <v>7.3172215987025633E-4</v>
      </c>
      <c r="Y66" s="137">
        <v>6.0659554643579736E-2</v>
      </c>
      <c r="Z66" s="138">
        <v>1.4804840603661809E-2</v>
      </c>
      <c r="AA66" s="190"/>
    </row>
    <row r="67" spans="1:27" ht="15" x14ac:dyDescent="0.2">
      <c r="A67" s="133" t="s">
        <v>1220</v>
      </c>
      <c r="B67" s="134" t="s">
        <v>1221</v>
      </c>
      <c r="C67" s="134" t="s">
        <v>1223</v>
      </c>
      <c r="D67" s="134" t="s">
        <v>1274</v>
      </c>
      <c r="E67" s="134" t="s">
        <v>1275</v>
      </c>
      <c r="F67" s="134" t="s">
        <v>945</v>
      </c>
      <c r="G67" s="134" t="s">
        <v>204</v>
      </c>
      <c r="H67" s="134" t="s">
        <v>204</v>
      </c>
      <c r="I67" s="134" t="s">
        <v>340</v>
      </c>
      <c r="J67" s="134" t="s">
        <v>1226</v>
      </c>
      <c r="K67" s="134" t="s">
        <v>312</v>
      </c>
      <c r="L67" s="134" t="s">
        <v>1210</v>
      </c>
      <c r="M67" s="135">
        <v>15.14</v>
      </c>
      <c r="N67" s="134" t="s">
        <v>1276</v>
      </c>
      <c r="O67" s="137">
        <v>3.7602999999999998E-2</v>
      </c>
      <c r="P67" s="137">
        <v>4.8252000000000003E-2</v>
      </c>
      <c r="Q67" s="136" t="s">
        <v>3927</v>
      </c>
      <c r="R67" s="135">
        <v>18239254</v>
      </c>
      <c r="S67" s="136" t="s">
        <v>3927</v>
      </c>
      <c r="T67" s="134" t="s">
        <v>1277</v>
      </c>
      <c r="U67" s="135">
        <v>15550.788</v>
      </c>
      <c r="V67" s="136" t="s">
        <v>3927</v>
      </c>
      <c r="W67" s="136" t="s">
        <v>3927</v>
      </c>
      <c r="X67" s="137">
        <v>7.2318603538402732E-4</v>
      </c>
      <c r="Y67" s="137">
        <v>6.0560374444574655E-2</v>
      </c>
      <c r="Z67" s="138">
        <v>1.4780634243329338E-2</v>
      </c>
      <c r="AA67" s="190"/>
    </row>
    <row r="68" spans="1:27" ht="15" x14ac:dyDescent="0.2">
      <c r="A68" s="133" t="s">
        <v>1220</v>
      </c>
      <c r="B68" s="134" t="s">
        <v>1221</v>
      </c>
      <c r="C68" s="134" t="s">
        <v>1223</v>
      </c>
      <c r="D68" s="134" t="s">
        <v>1262</v>
      </c>
      <c r="E68" s="134" t="s">
        <v>1263</v>
      </c>
      <c r="F68" s="134" t="s">
        <v>945</v>
      </c>
      <c r="G68" s="134" t="s">
        <v>204</v>
      </c>
      <c r="H68" s="134" t="s">
        <v>204</v>
      </c>
      <c r="I68" s="134" t="s">
        <v>340</v>
      </c>
      <c r="J68" s="134" t="s">
        <v>1226</v>
      </c>
      <c r="K68" s="134" t="s">
        <v>312</v>
      </c>
      <c r="L68" s="134" t="s">
        <v>1210</v>
      </c>
      <c r="M68" s="135">
        <v>0.93</v>
      </c>
      <c r="N68" s="134" t="s">
        <v>1264</v>
      </c>
      <c r="O68" s="134" t="s">
        <v>1256</v>
      </c>
      <c r="P68" s="137">
        <v>4.0620000000000003E-2</v>
      </c>
      <c r="Q68" s="136" t="s">
        <v>3927</v>
      </c>
      <c r="R68" s="135">
        <v>14676409.01</v>
      </c>
      <c r="S68" s="136" t="s">
        <v>3927</v>
      </c>
      <c r="T68" s="134" t="s">
        <v>1265</v>
      </c>
      <c r="U68" s="135">
        <v>14145.123</v>
      </c>
      <c r="V68" s="136" t="s">
        <v>3927</v>
      </c>
      <c r="W68" s="136" t="s">
        <v>3927</v>
      </c>
      <c r="X68" s="137">
        <v>1.2230340841666667E-3</v>
      </c>
      <c r="Y68" s="137">
        <v>5.5086208355384289E-2</v>
      </c>
      <c r="Z68" s="138">
        <v>1.3444584929010611E-2</v>
      </c>
      <c r="AA68" s="190"/>
    </row>
    <row r="69" spans="1:27" ht="15" x14ac:dyDescent="0.2">
      <c r="A69" s="133" t="s">
        <v>1220</v>
      </c>
      <c r="B69" s="134" t="s">
        <v>1221</v>
      </c>
      <c r="C69" s="134" t="s">
        <v>1223</v>
      </c>
      <c r="D69" s="134" t="s">
        <v>1270</v>
      </c>
      <c r="E69" s="134" t="s">
        <v>1271</v>
      </c>
      <c r="F69" s="134" t="s">
        <v>945</v>
      </c>
      <c r="G69" s="134" t="s">
        <v>204</v>
      </c>
      <c r="H69" s="134" t="s">
        <v>204</v>
      </c>
      <c r="I69" s="134" t="s">
        <v>340</v>
      </c>
      <c r="J69" s="134" t="s">
        <v>1226</v>
      </c>
      <c r="K69" s="134" t="s">
        <v>312</v>
      </c>
      <c r="L69" s="134" t="s">
        <v>1210</v>
      </c>
      <c r="M69" s="135">
        <v>0.18</v>
      </c>
      <c r="N69" s="134" t="s">
        <v>1272</v>
      </c>
      <c r="O69" s="134" t="s">
        <v>1256</v>
      </c>
      <c r="P69" s="137">
        <v>4.2563999999999998E-2</v>
      </c>
      <c r="Q69" s="136" t="s">
        <v>3927</v>
      </c>
      <c r="R69" s="135">
        <v>13389051</v>
      </c>
      <c r="S69" s="136" t="s">
        <v>3927</v>
      </c>
      <c r="T69" s="134" t="s">
        <v>1273</v>
      </c>
      <c r="U69" s="135">
        <v>13289.972</v>
      </c>
      <c r="V69" s="136" t="s">
        <v>3927</v>
      </c>
      <c r="W69" s="136" t="s">
        <v>3927</v>
      </c>
      <c r="X69" s="137">
        <v>3.1878692857142856E-4</v>
      </c>
      <c r="Y69" s="137">
        <v>5.1755942148790951E-2</v>
      </c>
      <c r="Z69" s="138">
        <v>1.263178535199304E-2</v>
      </c>
      <c r="AA69" s="190"/>
    </row>
    <row r="70" spans="1:27" ht="15" x14ac:dyDescent="0.2">
      <c r="A70" s="133" t="s">
        <v>1220</v>
      </c>
      <c r="B70" s="134" t="s">
        <v>1221</v>
      </c>
      <c r="C70" s="134" t="s">
        <v>1223</v>
      </c>
      <c r="D70" s="134" t="s">
        <v>1253</v>
      </c>
      <c r="E70" s="134" t="s">
        <v>1254</v>
      </c>
      <c r="F70" s="134" t="s">
        <v>945</v>
      </c>
      <c r="G70" s="134" t="s">
        <v>204</v>
      </c>
      <c r="H70" s="134" t="s">
        <v>204</v>
      </c>
      <c r="I70" s="134" t="s">
        <v>340</v>
      </c>
      <c r="J70" s="134" t="s">
        <v>1226</v>
      </c>
      <c r="K70" s="134" t="s">
        <v>312</v>
      </c>
      <c r="L70" s="134" t="s">
        <v>1210</v>
      </c>
      <c r="M70" s="135">
        <v>0.01</v>
      </c>
      <c r="N70" s="134" t="s">
        <v>1255</v>
      </c>
      <c r="O70" s="134" t="s">
        <v>1256</v>
      </c>
      <c r="P70" s="137">
        <v>5.5624E-2</v>
      </c>
      <c r="Q70" s="136" t="s">
        <v>3927</v>
      </c>
      <c r="R70" s="135">
        <v>12532634</v>
      </c>
      <c r="S70" s="136" t="s">
        <v>3927</v>
      </c>
      <c r="T70" s="134" t="s">
        <v>1257</v>
      </c>
      <c r="U70" s="135">
        <v>12528.874199999998</v>
      </c>
      <c r="V70" s="136" t="s">
        <v>3927</v>
      </c>
      <c r="W70" s="136" t="s">
        <v>3927</v>
      </c>
      <c r="X70" s="137">
        <v>2.9839604761904763E-4</v>
      </c>
      <c r="Y70" s="137">
        <v>4.8791952886671965E-2</v>
      </c>
      <c r="Z70" s="138">
        <v>1.1908380954541184E-2</v>
      </c>
      <c r="AA70" s="190"/>
    </row>
    <row r="71" spans="1:27" ht="15" x14ac:dyDescent="0.2">
      <c r="A71" s="133" t="s">
        <v>1220</v>
      </c>
      <c r="B71" s="134" t="s">
        <v>1221</v>
      </c>
      <c r="C71" s="134" t="s">
        <v>1223</v>
      </c>
      <c r="D71" s="134" t="s">
        <v>1266</v>
      </c>
      <c r="E71" s="134" t="s">
        <v>1267</v>
      </c>
      <c r="F71" s="134" t="s">
        <v>945</v>
      </c>
      <c r="G71" s="134" t="s">
        <v>204</v>
      </c>
      <c r="H71" s="134" t="s">
        <v>204</v>
      </c>
      <c r="I71" s="134" t="s">
        <v>340</v>
      </c>
      <c r="J71" s="134" t="s">
        <v>1226</v>
      </c>
      <c r="K71" s="134" t="s">
        <v>312</v>
      </c>
      <c r="L71" s="134" t="s">
        <v>1210</v>
      </c>
      <c r="M71" s="135">
        <v>0.85</v>
      </c>
      <c r="N71" s="134" t="s">
        <v>1268</v>
      </c>
      <c r="O71" s="134" t="s">
        <v>1256</v>
      </c>
      <c r="P71" s="137">
        <v>4.1183999999999998E-2</v>
      </c>
      <c r="Q71" s="136" t="s">
        <v>3927</v>
      </c>
      <c r="R71" s="135">
        <v>12840601</v>
      </c>
      <c r="S71" s="136" t="s">
        <v>3927</v>
      </c>
      <c r="T71" s="134" t="s">
        <v>1269</v>
      </c>
      <c r="U71" s="135">
        <v>12407.8727</v>
      </c>
      <c r="V71" s="136" t="s">
        <v>3927</v>
      </c>
      <c r="W71" s="136" t="s">
        <v>3927</v>
      </c>
      <c r="X71" s="137">
        <v>1.0700500833333334E-3</v>
      </c>
      <c r="Y71" s="137">
        <v>4.8320729566248465E-2</v>
      </c>
      <c r="Z71" s="138">
        <v>1.1793372095861133E-2</v>
      </c>
      <c r="AA71" s="190"/>
    </row>
    <row r="72" spans="1:27" ht="15" x14ac:dyDescent="0.2">
      <c r="A72" s="133" t="s">
        <v>1220</v>
      </c>
      <c r="B72" s="134" t="s">
        <v>1221</v>
      </c>
      <c r="C72" s="134" t="s">
        <v>1223</v>
      </c>
      <c r="D72" s="134" t="s">
        <v>1322</v>
      </c>
      <c r="E72" s="134" t="s">
        <v>1323</v>
      </c>
      <c r="F72" s="134" t="s">
        <v>945</v>
      </c>
      <c r="G72" s="134" t="s">
        <v>204</v>
      </c>
      <c r="H72" s="134" t="s">
        <v>204</v>
      </c>
      <c r="I72" s="134" t="s">
        <v>340</v>
      </c>
      <c r="J72" s="134" t="s">
        <v>1226</v>
      </c>
      <c r="K72" s="134" t="s">
        <v>312</v>
      </c>
      <c r="L72" s="134" t="s">
        <v>1210</v>
      </c>
      <c r="M72" s="135">
        <v>4.2699999999999996</v>
      </c>
      <c r="N72" s="134" t="s">
        <v>1324</v>
      </c>
      <c r="O72" s="137">
        <v>2.2499999999999999E-2</v>
      </c>
      <c r="P72" s="137">
        <v>4.0689000000000003E-2</v>
      </c>
      <c r="Q72" s="136" t="s">
        <v>3927</v>
      </c>
      <c r="R72" s="135">
        <v>12040739</v>
      </c>
      <c r="S72" s="136" t="s">
        <v>3927</v>
      </c>
      <c r="T72" s="134" t="s">
        <v>1325</v>
      </c>
      <c r="U72" s="135">
        <v>11293.009099999999</v>
      </c>
      <c r="V72" s="136" t="s">
        <v>3927</v>
      </c>
      <c r="W72" s="136" t="s">
        <v>3927</v>
      </c>
      <c r="X72" s="137">
        <v>4.161058668152235E-4</v>
      </c>
      <c r="Y72" s="137">
        <v>4.3979048645901318E-2</v>
      </c>
      <c r="Z72" s="138">
        <v>1.0733722146972127E-2</v>
      </c>
      <c r="AA72" s="190"/>
    </row>
    <row r="73" spans="1:27" ht="15" x14ac:dyDescent="0.2">
      <c r="A73" s="133" t="s">
        <v>1220</v>
      </c>
      <c r="B73" s="134" t="s">
        <v>1221</v>
      </c>
      <c r="C73" s="134" t="s">
        <v>1223</v>
      </c>
      <c r="D73" s="134" t="s">
        <v>1278</v>
      </c>
      <c r="E73" s="134" t="s">
        <v>1279</v>
      </c>
      <c r="F73" s="134" t="s">
        <v>945</v>
      </c>
      <c r="G73" s="134" t="s">
        <v>204</v>
      </c>
      <c r="H73" s="134" t="s">
        <v>204</v>
      </c>
      <c r="I73" s="134" t="s">
        <v>340</v>
      </c>
      <c r="J73" s="134" t="s">
        <v>1226</v>
      </c>
      <c r="K73" s="134" t="s">
        <v>312</v>
      </c>
      <c r="L73" s="134" t="s">
        <v>1210</v>
      </c>
      <c r="M73" s="135">
        <v>0.1</v>
      </c>
      <c r="N73" s="134" t="s">
        <v>1280</v>
      </c>
      <c r="O73" s="134" t="s">
        <v>1256</v>
      </c>
      <c r="P73" s="137">
        <v>4.2393E-2</v>
      </c>
      <c r="Q73" s="136" t="s">
        <v>3927</v>
      </c>
      <c r="R73" s="135">
        <v>8000000</v>
      </c>
      <c r="S73" s="136" t="s">
        <v>3927</v>
      </c>
      <c r="T73" s="134" t="s">
        <v>1281</v>
      </c>
      <c r="U73" s="135">
        <v>7966.4</v>
      </c>
      <c r="V73" s="136" t="s">
        <v>3927</v>
      </c>
      <c r="W73" s="136" t="s">
        <v>3927</v>
      </c>
      <c r="X73" s="137">
        <v>2.0000000000000001E-4</v>
      </c>
      <c r="Y73" s="137">
        <v>3.1024033521890419E-2</v>
      </c>
      <c r="Z73" s="138">
        <v>7.5718635567473911E-3</v>
      </c>
      <c r="AA73" s="190"/>
    </row>
    <row r="74" spans="1:27" ht="15" x14ac:dyDescent="0.2">
      <c r="A74" s="133" t="s">
        <v>1220</v>
      </c>
      <c r="B74" s="134" t="s">
        <v>1221</v>
      </c>
      <c r="C74" s="134" t="s">
        <v>1282</v>
      </c>
      <c r="D74" s="134" t="s">
        <v>1283</v>
      </c>
      <c r="E74" s="134" t="s">
        <v>1284</v>
      </c>
      <c r="F74" s="134" t="s">
        <v>945</v>
      </c>
      <c r="G74" s="134" t="s">
        <v>204</v>
      </c>
      <c r="H74" s="134" t="s">
        <v>204</v>
      </c>
      <c r="I74" s="134" t="s">
        <v>340</v>
      </c>
      <c r="J74" s="134" t="s">
        <v>1285</v>
      </c>
      <c r="K74" s="134" t="s">
        <v>413</v>
      </c>
      <c r="L74" s="134" t="s">
        <v>1210</v>
      </c>
      <c r="M74" s="135">
        <v>4.5599999999999996</v>
      </c>
      <c r="N74" s="134" t="s">
        <v>1286</v>
      </c>
      <c r="O74" s="137">
        <v>3.7284200000000003E-2</v>
      </c>
      <c r="P74" s="137">
        <v>4.0913999999999999E-2</v>
      </c>
      <c r="Q74" s="136" t="s">
        <v>3927</v>
      </c>
      <c r="R74" s="135">
        <v>7444532</v>
      </c>
      <c r="S74" s="136" t="s">
        <v>3927</v>
      </c>
      <c r="T74" s="134" t="s">
        <v>1287</v>
      </c>
      <c r="U74" s="135">
        <v>7357.4309999999996</v>
      </c>
      <c r="V74" s="136" t="s">
        <v>3927</v>
      </c>
      <c r="W74" s="136" t="s">
        <v>3927</v>
      </c>
      <c r="X74" s="137">
        <v>3.718658529360667E-4</v>
      </c>
      <c r="Y74" s="137">
        <v>2.8652488604891713E-2</v>
      </c>
      <c r="Z74" s="138">
        <v>6.9930537602216859E-3</v>
      </c>
      <c r="AA74" s="190"/>
    </row>
    <row r="75" spans="1:27" ht="15" x14ac:dyDescent="0.2">
      <c r="A75" s="133" t="s">
        <v>1220</v>
      </c>
      <c r="B75" s="134" t="s">
        <v>1221</v>
      </c>
      <c r="C75" s="134" t="s">
        <v>1223</v>
      </c>
      <c r="D75" s="134" t="s">
        <v>1314</v>
      </c>
      <c r="E75" s="134" t="s">
        <v>1315</v>
      </c>
      <c r="F75" s="134" t="s">
        <v>945</v>
      </c>
      <c r="G75" s="134" t="s">
        <v>204</v>
      </c>
      <c r="H75" s="134" t="s">
        <v>204</v>
      </c>
      <c r="I75" s="134" t="s">
        <v>340</v>
      </c>
      <c r="J75" s="134" t="s">
        <v>1226</v>
      </c>
      <c r="K75" s="134" t="s">
        <v>312</v>
      </c>
      <c r="L75" s="134" t="s">
        <v>1210</v>
      </c>
      <c r="M75" s="135">
        <v>0.35</v>
      </c>
      <c r="N75" s="134" t="s">
        <v>1316</v>
      </c>
      <c r="O75" s="134" t="s">
        <v>1256</v>
      </c>
      <c r="P75" s="137">
        <v>4.2528999999999997E-2</v>
      </c>
      <c r="Q75" s="136" t="s">
        <v>3927</v>
      </c>
      <c r="R75" s="135">
        <v>3566397</v>
      </c>
      <c r="S75" s="136" t="s">
        <v>3927</v>
      </c>
      <c r="T75" s="134" t="s">
        <v>1317</v>
      </c>
      <c r="U75" s="135">
        <v>3514.6842000000001</v>
      </c>
      <c r="V75" s="136" t="s">
        <v>3927</v>
      </c>
      <c r="W75" s="136" t="s">
        <v>3927</v>
      </c>
      <c r="X75" s="137">
        <v>1.9813316666666666E-4</v>
      </c>
      <c r="Y75" s="137">
        <v>1.3687447503163797E-2</v>
      </c>
      <c r="Z75" s="138">
        <v>3.340619293135158E-3</v>
      </c>
      <c r="AA75" s="190"/>
    </row>
    <row r="76" spans="1:27" ht="15" x14ac:dyDescent="0.2">
      <c r="A76" s="133" t="s">
        <v>1220</v>
      </c>
      <c r="B76" s="134" t="s">
        <v>1221</v>
      </c>
      <c r="C76" s="134" t="s">
        <v>1223</v>
      </c>
      <c r="D76" s="134" t="s">
        <v>1292</v>
      </c>
      <c r="E76" s="134" t="s">
        <v>1293</v>
      </c>
      <c r="F76" s="134" t="s">
        <v>945</v>
      </c>
      <c r="G76" s="134" t="s">
        <v>204</v>
      </c>
      <c r="H76" s="134" t="s">
        <v>204</v>
      </c>
      <c r="I76" s="134" t="s">
        <v>340</v>
      </c>
      <c r="J76" s="134" t="s">
        <v>1226</v>
      </c>
      <c r="K76" s="134" t="s">
        <v>312</v>
      </c>
      <c r="L76" s="134" t="s">
        <v>1210</v>
      </c>
      <c r="M76" s="135">
        <v>17.78</v>
      </c>
      <c r="N76" s="134" t="s">
        <v>1294</v>
      </c>
      <c r="O76" s="137">
        <v>2.8000000000000001E-2</v>
      </c>
      <c r="P76" s="137">
        <v>4.8939000000000003E-2</v>
      </c>
      <c r="Q76" s="136" t="s">
        <v>3927</v>
      </c>
      <c r="R76" s="135">
        <v>1794527</v>
      </c>
      <c r="S76" s="136" t="s">
        <v>3927</v>
      </c>
      <c r="T76" s="134" t="s">
        <v>1295</v>
      </c>
      <c r="U76" s="135">
        <v>1238.4031</v>
      </c>
      <c r="V76" s="136" t="s">
        <v>3927</v>
      </c>
      <c r="W76" s="136" t="s">
        <v>3927</v>
      </c>
      <c r="X76" s="137">
        <v>1.2252859714343672E-4</v>
      </c>
      <c r="Y76" s="137">
        <v>4.8227880537378533E-3</v>
      </c>
      <c r="Z76" s="138">
        <v>1.177071094906075E-3</v>
      </c>
      <c r="AA76" s="190"/>
    </row>
    <row r="77" spans="1:27" ht="15" x14ac:dyDescent="0.2">
      <c r="A77" s="133" t="s">
        <v>1220</v>
      </c>
      <c r="B77" s="134" t="s">
        <v>1221</v>
      </c>
      <c r="C77" s="134" t="s">
        <v>1296</v>
      </c>
      <c r="D77" s="134" t="s">
        <v>1297</v>
      </c>
      <c r="E77" s="134" t="s">
        <v>1298</v>
      </c>
      <c r="F77" s="134" t="s">
        <v>947</v>
      </c>
      <c r="G77" s="134" t="s">
        <v>205</v>
      </c>
      <c r="H77" s="134" t="s">
        <v>224</v>
      </c>
      <c r="I77" s="134" t="s">
        <v>344</v>
      </c>
      <c r="J77" s="134" t="s">
        <v>1299</v>
      </c>
      <c r="K77" s="134" t="s">
        <v>423</v>
      </c>
      <c r="L77" s="134" t="s">
        <v>1211</v>
      </c>
      <c r="M77" s="135">
        <v>7.7249999999999996</v>
      </c>
      <c r="N77" s="134" t="s">
        <v>1300</v>
      </c>
      <c r="O77" s="137">
        <v>3.875E-2</v>
      </c>
      <c r="P77" s="137">
        <v>4.2110000000000002E-2</v>
      </c>
      <c r="Q77" s="136" t="s">
        <v>3927</v>
      </c>
      <c r="R77" s="135">
        <v>1962000</v>
      </c>
      <c r="S77" s="134" t="s">
        <v>1212</v>
      </c>
      <c r="T77" s="134" t="s">
        <v>1301</v>
      </c>
      <c r="U77" s="135">
        <v>7071.1217999999999</v>
      </c>
      <c r="V77" s="136" t="s">
        <v>3927</v>
      </c>
      <c r="W77" s="136" t="s">
        <v>3927</v>
      </c>
      <c r="X77" s="137">
        <v>5.163157894736842E-5</v>
      </c>
      <c r="Y77" s="137">
        <v>2.753749743205533E-2</v>
      </c>
      <c r="Z77" s="138">
        <v>6.7209240572371331E-3</v>
      </c>
      <c r="AA77" s="190"/>
    </row>
    <row r="78" spans="1:27" ht="15" x14ac:dyDescent="0.2">
      <c r="A78" s="133" t="s">
        <v>1220</v>
      </c>
      <c r="B78" s="134" t="s">
        <v>1221</v>
      </c>
      <c r="C78" s="134" t="s">
        <v>1296</v>
      </c>
      <c r="D78" s="134" t="s">
        <v>1302</v>
      </c>
      <c r="E78" s="134" t="s">
        <v>1303</v>
      </c>
      <c r="F78" s="134" t="s">
        <v>947</v>
      </c>
      <c r="G78" s="134" t="s">
        <v>205</v>
      </c>
      <c r="H78" s="134" t="s">
        <v>224</v>
      </c>
      <c r="I78" s="134" t="s">
        <v>344</v>
      </c>
      <c r="J78" s="134" t="s">
        <v>1299</v>
      </c>
      <c r="K78" s="134" t="s">
        <v>423</v>
      </c>
      <c r="L78" s="134" t="s">
        <v>1211</v>
      </c>
      <c r="M78" s="135">
        <v>8.0280000000000005</v>
      </c>
      <c r="N78" s="134" t="s">
        <v>1304</v>
      </c>
      <c r="O78" s="137">
        <v>0.04</v>
      </c>
      <c r="P78" s="137">
        <v>4.2009999999999999E-2</v>
      </c>
      <c r="Q78" s="136" t="s">
        <v>3927</v>
      </c>
      <c r="R78" s="135">
        <v>837000</v>
      </c>
      <c r="S78" s="134" t="s">
        <v>1212</v>
      </c>
      <c r="T78" s="134" t="s">
        <v>1305</v>
      </c>
      <c r="U78" s="135">
        <v>3046.6606000000002</v>
      </c>
      <c r="V78" s="136" t="s">
        <v>3927</v>
      </c>
      <c r="W78" s="136" t="s">
        <v>3927</v>
      </c>
      <c r="X78" s="137">
        <v>1.9928571428571429E-5</v>
      </c>
      <c r="Y78" s="137">
        <v>1.1864794672012192E-2</v>
      </c>
      <c r="Z78" s="138">
        <v>2.8957745395004814E-3</v>
      </c>
      <c r="AA78" s="190"/>
    </row>
    <row r="79" spans="1:27" ht="15" x14ac:dyDescent="0.2">
      <c r="A79" s="133" t="s">
        <v>1220</v>
      </c>
      <c r="B79" s="134" t="s">
        <v>1222</v>
      </c>
      <c r="C79" s="134" t="s">
        <v>1223</v>
      </c>
      <c r="D79" s="134" t="s">
        <v>1229</v>
      </c>
      <c r="E79" s="134" t="s">
        <v>1230</v>
      </c>
      <c r="F79" s="134" t="s">
        <v>943</v>
      </c>
      <c r="G79" s="134" t="s">
        <v>204</v>
      </c>
      <c r="H79" s="134" t="s">
        <v>204</v>
      </c>
      <c r="I79" s="134" t="s">
        <v>340</v>
      </c>
      <c r="J79" s="134" t="s">
        <v>1226</v>
      </c>
      <c r="K79" s="134" t="s">
        <v>312</v>
      </c>
      <c r="L79" s="134" t="s">
        <v>1210</v>
      </c>
      <c r="M79" s="135">
        <v>1.58</v>
      </c>
      <c r="N79" s="134" t="s">
        <v>1231</v>
      </c>
      <c r="O79" s="137">
        <v>7.5209999999999999E-3</v>
      </c>
      <c r="P79" s="137">
        <v>1.0281E-2</v>
      </c>
      <c r="Q79" s="136" t="s">
        <v>3927</v>
      </c>
      <c r="R79" s="135">
        <v>1273511</v>
      </c>
      <c r="S79" s="136" t="s">
        <v>3927</v>
      </c>
      <c r="T79" s="134" t="s">
        <v>1232</v>
      </c>
      <c r="U79" s="135">
        <v>1428.1152</v>
      </c>
      <c r="V79" s="136" t="s">
        <v>3927</v>
      </c>
      <c r="W79" s="136" t="s">
        <v>3927</v>
      </c>
      <c r="X79" s="137">
        <v>5.8679766404885259E-5</v>
      </c>
      <c r="Y79" s="137">
        <v>0.18985016460481363</v>
      </c>
      <c r="Z79" s="138">
        <v>0.10964065168846038</v>
      </c>
      <c r="AA79" s="190"/>
    </row>
    <row r="80" spans="1:27" ht="15" x14ac:dyDescent="0.2">
      <c r="A80" s="133" t="s">
        <v>1220</v>
      </c>
      <c r="B80" s="134" t="s">
        <v>1222</v>
      </c>
      <c r="C80" s="134" t="s">
        <v>1223</v>
      </c>
      <c r="D80" s="134" t="s">
        <v>1224</v>
      </c>
      <c r="E80" s="134" t="s">
        <v>1225</v>
      </c>
      <c r="F80" s="134" t="s">
        <v>943</v>
      </c>
      <c r="G80" s="134" t="s">
        <v>204</v>
      </c>
      <c r="H80" s="134" t="s">
        <v>204</v>
      </c>
      <c r="I80" s="134" t="s">
        <v>340</v>
      </c>
      <c r="J80" s="134" t="s">
        <v>1226</v>
      </c>
      <c r="K80" s="134" t="s">
        <v>312</v>
      </c>
      <c r="L80" s="134" t="s">
        <v>1210</v>
      </c>
      <c r="M80" s="135">
        <v>7.64</v>
      </c>
      <c r="N80" s="134" t="s">
        <v>1227</v>
      </c>
      <c r="O80" s="137">
        <v>1E-3</v>
      </c>
      <c r="P80" s="137">
        <v>1.6070000000000001E-2</v>
      </c>
      <c r="Q80" s="136" t="s">
        <v>3927</v>
      </c>
      <c r="R80" s="135">
        <v>948333</v>
      </c>
      <c r="S80" s="136" t="s">
        <v>3927</v>
      </c>
      <c r="T80" s="134" t="s">
        <v>1228</v>
      </c>
      <c r="U80" s="135">
        <v>946.5311999999999</v>
      </c>
      <c r="V80" s="136" t="s">
        <v>3927</v>
      </c>
      <c r="W80" s="136" t="s">
        <v>3927</v>
      </c>
      <c r="X80" s="137">
        <v>3.08862229961766E-5</v>
      </c>
      <c r="Y80" s="137">
        <v>0.12582955034798685</v>
      </c>
      <c r="Z80" s="138">
        <v>7.2668011273714847E-2</v>
      </c>
      <c r="AA80" s="190"/>
    </row>
    <row r="81" spans="1:27" ht="15" x14ac:dyDescent="0.2">
      <c r="A81" s="133" t="s">
        <v>1220</v>
      </c>
      <c r="B81" s="134" t="s">
        <v>1222</v>
      </c>
      <c r="C81" s="134" t="s">
        <v>1223</v>
      </c>
      <c r="D81" s="134" t="s">
        <v>1233</v>
      </c>
      <c r="E81" s="134" t="s">
        <v>1234</v>
      </c>
      <c r="F81" s="134" t="s">
        <v>943</v>
      </c>
      <c r="G81" s="134" t="s">
        <v>204</v>
      </c>
      <c r="H81" s="134" t="s">
        <v>204</v>
      </c>
      <c r="I81" s="134" t="s">
        <v>340</v>
      </c>
      <c r="J81" s="134" t="s">
        <v>1226</v>
      </c>
      <c r="K81" s="134" t="s">
        <v>312</v>
      </c>
      <c r="L81" s="134" t="s">
        <v>1210</v>
      </c>
      <c r="M81" s="135">
        <v>2.33</v>
      </c>
      <c r="N81" s="134" t="s">
        <v>1235</v>
      </c>
      <c r="O81" s="137">
        <v>1E-3</v>
      </c>
      <c r="P81" s="137">
        <v>1.1501000000000001E-2</v>
      </c>
      <c r="Q81" s="136" t="s">
        <v>3927</v>
      </c>
      <c r="R81" s="135">
        <v>321139</v>
      </c>
      <c r="S81" s="136" t="s">
        <v>3927</v>
      </c>
      <c r="T81" s="134" t="s">
        <v>1236</v>
      </c>
      <c r="U81" s="135">
        <v>350.7801</v>
      </c>
      <c r="V81" s="136" t="s">
        <v>3927</v>
      </c>
      <c r="W81" s="136" t="s">
        <v>3927</v>
      </c>
      <c r="X81" s="137">
        <v>1.5894378324898357E-5</v>
      </c>
      <c r="Y81" s="137">
        <v>4.6631856948847784E-2</v>
      </c>
      <c r="Z81" s="138">
        <v>2.6930433249595917E-2</v>
      </c>
      <c r="AA81" s="190"/>
    </row>
    <row r="82" spans="1:27" ht="15" x14ac:dyDescent="0.2">
      <c r="A82" s="133" t="s">
        <v>1220</v>
      </c>
      <c r="B82" s="134" t="s">
        <v>1222</v>
      </c>
      <c r="C82" s="134" t="s">
        <v>1223</v>
      </c>
      <c r="D82" s="134" t="s">
        <v>1326</v>
      </c>
      <c r="E82" s="134" t="s">
        <v>1327</v>
      </c>
      <c r="F82" s="134" t="s">
        <v>943</v>
      </c>
      <c r="G82" s="134" t="s">
        <v>204</v>
      </c>
      <c r="H82" s="134" t="s">
        <v>204</v>
      </c>
      <c r="I82" s="134" t="s">
        <v>340</v>
      </c>
      <c r="J82" s="134" t="s">
        <v>1226</v>
      </c>
      <c r="K82" s="134" t="s">
        <v>312</v>
      </c>
      <c r="L82" s="134" t="s">
        <v>1210</v>
      </c>
      <c r="M82" s="135">
        <v>18.79</v>
      </c>
      <c r="N82" s="134" t="s">
        <v>1328</v>
      </c>
      <c r="O82" s="137">
        <v>0.01</v>
      </c>
      <c r="P82" s="137">
        <v>1.8811000000000001E-2</v>
      </c>
      <c r="Q82" s="136" t="s">
        <v>3927</v>
      </c>
      <c r="R82" s="135">
        <v>188447</v>
      </c>
      <c r="S82" s="136" t="s">
        <v>3927</v>
      </c>
      <c r="T82" s="134" t="s">
        <v>1329</v>
      </c>
      <c r="U82" s="135">
        <v>181.73829999999998</v>
      </c>
      <c r="V82" s="136" t="s">
        <v>3927</v>
      </c>
      <c r="W82" s="136" t="s">
        <v>3927</v>
      </c>
      <c r="X82" s="137">
        <v>1.0408501381709821E-5</v>
      </c>
      <c r="Y82" s="137">
        <v>2.4159845654410997E-2</v>
      </c>
      <c r="Z82" s="138">
        <v>1.3952588493963712E-2</v>
      </c>
      <c r="AA82" s="190"/>
    </row>
    <row r="83" spans="1:27" ht="15" x14ac:dyDescent="0.2">
      <c r="A83" s="133" t="s">
        <v>1220</v>
      </c>
      <c r="B83" s="134" t="s">
        <v>1222</v>
      </c>
      <c r="C83" s="134" t="s">
        <v>1223</v>
      </c>
      <c r="D83" s="134" t="s">
        <v>1237</v>
      </c>
      <c r="E83" s="134" t="s">
        <v>1238</v>
      </c>
      <c r="F83" s="134" t="s">
        <v>943</v>
      </c>
      <c r="G83" s="134" t="s">
        <v>204</v>
      </c>
      <c r="H83" s="134" t="s">
        <v>204</v>
      </c>
      <c r="I83" s="134" t="s">
        <v>340</v>
      </c>
      <c r="J83" s="134" t="s">
        <v>1226</v>
      </c>
      <c r="K83" s="134" t="s">
        <v>312</v>
      </c>
      <c r="L83" s="134" t="s">
        <v>1210</v>
      </c>
      <c r="M83" s="135">
        <v>9.89</v>
      </c>
      <c r="N83" s="134" t="s">
        <v>1239</v>
      </c>
      <c r="O83" s="137">
        <v>0.04</v>
      </c>
      <c r="P83" s="137">
        <v>1.7010000000000001E-2</v>
      </c>
      <c r="Q83" s="136" t="s">
        <v>3927</v>
      </c>
      <c r="R83" s="135">
        <v>8599</v>
      </c>
      <c r="S83" s="136" t="s">
        <v>3927</v>
      </c>
      <c r="T83" s="134" t="s">
        <v>1240</v>
      </c>
      <c r="U83" s="135">
        <v>14.6751</v>
      </c>
      <c r="V83" s="136" t="s">
        <v>3927</v>
      </c>
      <c r="W83" s="136" t="s">
        <v>3927</v>
      </c>
      <c r="X83" s="137">
        <v>5.3972109367992813E-7</v>
      </c>
      <c r="Y83" s="137">
        <v>1.9508658926911341E-3</v>
      </c>
      <c r="Z83" s="138">
        <v>1.1266474710553013E-3</v>
      </c>
      <c r="AA83" s="190"/>
    </row>
    <row r="84" spans="1:27" ht="15" x14ac:dyDescent="0.2">
      <c r="A84" s="133" t="s">
        <v>1220</v>
      </c>
      <c r="B84" s="134" t="s">
        <v>1222</v>
      </c>
      <c r="C84" s="134" t="s">
        <v>1223</v>
      </c>
      <c r="D84" s="134" t="s">
        <v>1245</v>
      </c>
      <c r="E84" s="134" t="s">
        <v>1246</v>
      </c>
      <c r="F84" s="134" t="s">
        <v>945</v>
      </c>
      <c r="G84" s="134" t="s">
        <v>204</v>
      </c>
      <c r="H84" s="134" t="s">
        <v>204</v>
      </c>
      <c r="I84" s="134" t="s">
        <v>340</v>
      </c>
      <c r="J84" s="134" t="s">
        <v>1226</v>
      </c>
      <c r="K84" s="134" t="s">
        <v>312</v>
      </c>
      <c r="L84" s="134" t="s">
        <v>1210</v>
      </c>
      <c r="M84" s="135">
        <v>11.56</v>
      </c>
      <c r="N84" s="134" t="s">
        <v>1247</v>
      </c>
      <c r="O84" s="137">
        <v>1.4999999999999999E-2</v>
      </c>
      <c r="P84" s="137">
        <v>4.6237E-2</v>
      </c>
      <c r="Q84" s="136" t="s">
        <v>3927</v>
      </c>
      <c r="R84" s="135">
        <v>1315669</v>
      </c>
      <c r="S84" s="136" t="s">
        <v>3927</v>
      </c>
      <c r="T84" s="134" t="s">
        <v>1248</v>
      </c>
      <c r="U84" s="135">
        <v>933.20399999999995</v>
      </c>
      <c r="V84" s="136" t="s">
        <v>3927</v>
      </c>
      <c r="W84" s="136" t="s">
        <v>3927</v>
      </c>
      <c r="X84" s="137">
        <v>4.4480498339371377E-5</v>
      </c>
      <c r="Y84" s="137">
        <v>0.12405787203859353</v>
      </c>
      <c r="Z84" s="138">
        <v>7.1644846691116065E-2</v>
      </c>
      <c r="AA84" s="190"/>
    </row>
    <row r="85" spans="1:27" ht="15" x14ac:dyDescent="0.2">
      <c r="A85" s="133" t="s">
        <v>1220</v>
      </c>
      <c r="B85" s="134" t="s">
        <v>1222</v>
      </c>
      <c r="C85" s="134" t="s">
        <v>1223</v>
      </c>
      <c r="D85" s="134" t="s">
        <v>1249</v>
      </c>
      <c r="E85" s="134" t="s">
        <v>1250</v>
      </c>
      <c r="F85" s="134" t="s">
        <v>945</v>
      </c>
      <c r="G85" s="134" t="s">
        <v>204</v>
      </c>
      <c r="H85" s="134" t="s">
        <v>204</v>
      </c>
      <c r="I85" s="134" t="s">
        <v>340</v>
      </c>
      <c r="J85" s="134" t="s">
        <v>1226</v>
      </c>
      <c r="K85" s="134" t="s">
        <v>312</v>
      </c>
      <c r="L85" s="134" t="s">
        <v>1210</v>
      </c>
      <c r="M85" s="135">
        <v>7.56</v>
      </c>
      <c r="N85" s="134" t="s">
        <v>1251</v>
      </c>
      <c r="O85" s="137">
        <v>1.2999999999999999E-2</v>
      </c>
      <c r="P85" s="137">
        <v>4.3102000000000001E-2</v>
      </c>
      <c r="Q85" s="136" t="s">
        <v>3927</v>
      </c>
      <c r="R85" s="135">
        <v>696521</v>
      </c>
      <c r="S85" s="136" t="s">
        <v>3927</v>
      </c>
      <c r="T85" s="134" t="s">
        <v>1252</v>
      </c>
      <c r="U85" s="135">
        <v>564.25169999999991</v>
      </c>
      <c r="V85" s="136" t="s">
        <v>3927</v>
      </c>
      <c r="W85" s="136" t="s">
        <v>3927</v>
      </c>
      <c r="X85" s="137">
        <v>2.3523403797734817E-5</v>
      </c>
      <c r="Y85" s="137">
        <v>7.501024306222781E-2</v>
      </c>
      <c r="Z85" s="138">
        <v>4.331927733521674E-2</v>
      </c>
      <c r="AA85" s="190"/>
    </row>
    <row r="86" spans="1:27" ht="15" x14ac:dyDescent="0.2">
      <c r="A86" s="133" t="s">
        <v>1220</v>
      </c>
      <c r="B86" s="134" t="s">
        <v>1222</v>
      </c>
      <c r="C86" s="134" t="s">
        <v>1223</v>
      </c>
      <c r="D86" s="134" t="s">
        <v>1262</v>
      </c>
      <c r="E86" s="134" t="s">
        <v>1263</v>
      </c>
      <c r="F86" s="134" t="s">
        <v>945</v>
      </c>
      <c r="G86" s="134" t="s">
        <v>204</v>
      </c>
      <c r="H86" s="134" t="s">
        <v>204</v>
      </c>
      <c r="I86" s="134" t="s">
        <v>340</v>
      </c>
      <c r="J86" s="134" t="s">
        <v>1226</v>
      </c>
      <c r="K86" s="134" t="s">
        <v>312</v>
      </c>
      <c r="L86" s="134" t="s">
        <v>1210</v>
      </c>
      <c r="M86" s="135">
        <v>0.93</v>
      </c>
      <c r="N86" s="134" t="s">
        <v>1264</v>
      </c>
      <c r="O86" s="134" t="s">
        <v>1256</v>
      </c>
      <c r="P86" s="137">
        <v>4.0620000000000003E-2</v>
      </c>
      <c r="Q86" s="136" t="s">
        <v>3927</v>
      </c>
      <c r="R86" s="135">
        <v>581518.09</v>
      </c>
      <c r="S86" s="136" t="s">
        <v>3927</v>
      </c>
      <c r="T86" s="134" t="s">
        <v>1265</v>
      </c>
      <c r="U86" s="135">
        <v>560.46709999999996</v>
      </c>
      <c r="V86" s="136" t="s">
        <v>3927</v>
      </c>
      <c r="W86" s="136" t="s">
        <v>3927</v>
      </c>
      <c r="X86" s="137">
        <v>4.845984083333333E-5</v>
      </c>
      <c r="Y86" s="137">
        <v>7.4507137256675349E-2</v>
      </c>
      <c r="Z86" s="138">
        <v>4.3028727951159897E-2</v>
      </c>
      <c r="AA86" s="190"/>
    </row>
    <row r="87" spans="1:27" ht="15" x14ac:dyDescent="0.2">
      <c r="A87" s="133" t="s">
        <v>1220</v>
      </c>
      <c r="B87" s="134" t="s">
        <v>1222</v>
      </c>
      <c r="C87" s="134" t="s">
        <v>1223</v>
      </c>
      <c r="D87" s="134" t="s">
        <v>1266</v>
      </c>
      <c r="E87" s="134" t="s">
        <v>1267</v>
      </c>
      <c r="F87" s="134" t="s">
        <v>945</v>
      </c>
      <c r="G87" s="134" t="s">
        <v>204</v>
      </c>
      <c r="H87" s="134" t="s">
        <v>204</v>
      </c>
      <c r="I87" s="134" t="s">
        <v>340</v>
      </c>
      <c r="J87" s="134" t="s">
        <v>1226</v>
      </c>
      <c r="K87" s="134" t="s">
        <v>312</v>
      </c>
      <c r="L87" s="134" t="s">
        <v>1210</v>
      </c>
      <c r="M87" s="135">
        <v>0.85</v>
      </c>
      <c r="N87" s="134" t="s">
        <v>1268</v>
      </c>
      <c r="O87" s="134" t="s">
        <v>1256</v>
      </c>
      <c r="P87" s="137">
        <v>4.1183999999999998E-2</v>
      </c>
      <c r="Q87" s="136" t="s">
        <v>3927</v>
      </c>
      <c r="R87" s="135">
        <v>508778</v>
      </c>
      <c r="S87" s="136" t="s">
        <v>3927</v>
      </c>
      <c r="T87" s="134" t="s">
        <v>1269</v>
      </c>
      <c r="U87" s="135">
        <v>491.63220000000001</v>
      </c>
      <c r="V87" s="136" t="s">
        <v>3927</v>
      </c>
      <c r="W87" s="136" t="s">
        <v>3927</v>
      </c>
      <c r="X87" s="137">
        <v>4.239816666666667E-5</v>
      </c>
      <c r="Y87" s="137">
        <v>6.5356385990568228E-2</v>
      </c>
      <c r="Z87" s="138">
        <v>3.7744063940762976E-2</v>
      </c>
      <c r="AA87" s="190"/>
    </row>
    <row r="88" spans="1:27" ht="15" x14ac:dyDescent="0.2">
      <c r="A88" s="133" t="s">
        <v>1220</v>
      </c>
      <c r="B88" s="134" t="s">
        <v>1222</v>
      </c>
      <c r="C88" s="134" t="s">
        <v>1223</v>
      </c>
      <c r="D88" s="134" t="s">
        <v>1270</v>
      </c>
      <c r="E88" s="134" t="s">
        <v>1271</v>
      </c>
      <c r="F88" s="134" t="s">
        <v>945</v>
      </c>
      <c r="G88" s="134" t="s">
        <v>204</v>
      </c>
      <c r="H88" s="134" t="s">
        <v>204</v>
      </c>
      <c r="I88" s="134" t="s">
        <v>340</v>
      </c>
      <c r="J88" s="134" t="s">
        <v>1226</v>
      </c>
      <c r="K88" s="134" t="s">
        <v>312</v>
      </c>
      <c r="L88" s="134" t="s">
        <v>1210</v>
      </c>
      <c r="M88" s="135">
        <v>0.18</v>
      </c>
      <c r="N88" s="134" t="s">
        <v>1272</v>
      </c>
      <c r="O88" s="134" t="s">
        <v>1256</v>
      </c>
      <c r="P88" s="137">
        <v>4.2563999999999998E-2</v>
      </c>
      <c r="Q88" s="136" t="s">
        <v>3927</v>
      </c>
      <c r="R88" s="135">
        <v>484084</v>
      </c>
      <c r="S88" s="136" t="s">
        <v>3927</v>
      </c>
      <c r="T88" s="134" t="s">
        <v>1273</v>
      </c>
      <c r="U88" s="135">
        <v>480.5018</v>
      </c>
      <c r="V88" s="136" t="s">
        <v>3927</v>
      </c>
      <c r="W88" s="136" t="s">
        <v>3927</v>
      </c>
      <c r="X88" s="137">
        <v>1.1525809523809524E-5</v>
      </c>
      <c r="Y88" s="137">
        <v>6.387673729745974E-2</v>
      </c>
      <c r="Z88" s="138">
        <v>3.6889549817374759E-2</v>
      </c>
      <c r="AA88" s="190"/>
    </row>
    <row r="89" spans="1:27" ht="15" x14ac:dyDescent="0.2">
      <c r="A89" s="133" t="s">
        <v>1220</v>
      </c>
      <c r="B89" s="134" t="s">
        <v>1222</v>
      </c>
      <c r="C89" s="134" t="s">
        <v>1223</v>
      </c>
      <c r="D89" s="134" t="s">
        <v>1274</v>
      </c>
      <c r="E89" s="134" t="s">
        <v>1275</v>
      </c>
      <c r="F89" s="134" t="s">
        <v>945</v>
      </c>
      <c r="G89" s="134" t="s">
        <v>204</v>
      </c>
      <c r="H89" s="134" t="s">
        <v>204</v>
      </c>
      <c r="I89" s="134" t="s">
        <v>340</v>
      </c>
      <c r="J89" s="134" t="s">
        <v>1226</v>
      </c>
      <c r="K89" s="134" t="s">
        <v>312</v>
      </c>
      <c r="L89" s="134" t="s">
        <v>1210</v>
      </c>
      <c r="M89" s="135">
        <v>15.14</v>
      </c>
      <c r="N89" s="134" t="s">
        <v>1276</v>
      </c>
      <c r="O89" s="137">
        <v>3.7602999999999998E-2</v>
      </c>
      <c r="P89" s="137">
        <v>4.8252000000000003E-2</v>
      </c>
      <c r="Q89" s="136" t="s">
        <v>3927</v>
      </c>
      <c r="R89" s="135">
        <v>553430</v>
      </c>
      <c r="S89" s="136" t="s">
        <v>3927</v>
      </c>
      <c r="T89" s="134" t="s">
        <v>1277</v>
      </c>
      <c r="U89" s="135">
        <v>471.8544</v>
      </c>
      <c r="V89" s="136" t="s">
        <v>3927</v>
      </c>
      <c r="W89" s="136" t="s">
        <v>3927</v>
      </c>
      <c r="X89" s="137">
        <v>2.1943487796298152E-5</v>
      </c>
      <c r="Y89" s="137">
        <v>6.2727178246031148E-2</v>
      </c>
      <c r="Z89" s="138">
        <v>3.6225666255222694E-2</v>
      </c>
      <c r="AA89" s="190"/>
    </row>
    <row r="90" spans="1:27" ht="15" x14ac:dyDescent="0.2">
      <c r="A90" s="133" t="s">
        <v>1220</v>
      </c>
      <c r="B90" s="134" t="s">
        <v>1222</v>
      </c>
      <c r="C90" s="134" t="s">
        <v>1223</v>
      </c>
      <c r="D90" s="134" t="s">
        <v>1258</v>
      </c>
      <c r="E90" s="134" t="s">
        <v>1259</v>
      </c>
      <c r="F90" s="134" t="s">
        <v>945</v>
      </c>
      <c r="G90" s="134" t="s">
        <v>204</v>
      </c>
      <c r="H90" s="134" t="s">
        <v>204</v>
      </c>
      <c r="I90" s="134" t="s">
        <v>340</v>
      </c>
      <c r="J90" s="134" t="s">
        <v>1226</v>
      </c>
      <c r="K90" s="134" t="s">
        <v>312</v>
      </c>
      <c r="L90" s="134" t="s">
        <v>1210</v>
      </c>
      <c r="M90" s="135">
        <v>11.99</v>
      </c>
      <c r="N90" s="134" t="s">
        <v>1260</v>
      </c>
      <c r="O90" s="137">
        <v>5.5E-2</v>
      </c>
      <c r="P90" s="137">
        <v>4.7135999999999997E-2</v>
      </c>
      <c r="Q90" s="136" t="s">
        <v>3927</v>
      </c>
      <c r="R90" s="135">
        <v>281306</v>
      </c>
      <c r="S90" s="136" t="s">
        <v>3927</v>
      </c>
      <c r="T90" s="134" t="s">
        <v>1261</v>
      </c>
      <c r="U90" s="135">
        <v>310.13990000000001</v>
      </c>
      <c r="V90" s="136" t="s">
        <v>3927</v>
      </c>
      <c r="W90" s="136" t="s">
        <v>3927</v>
      </c>
      <c r="X90" s="137">
        <v>1.4569368762181809E-5</v>
      </c>
      <c r="Y90" s="137">
        <v>4.1229239042655394E-2</v>
      </c>
      <c r="Z90" s="138">
        <v>2.3810359325553292E-2</v>
      </c>
      <c r="AA90" s="190"/>
    </row>
    <row r="91" spans="1:27" ht="15" x14ac:dyDescent="0.2">
      <c r="A91" s="133" t="s">
        <v>1220</v>
      </c>
      <c r="B91" s="134" t="s">
        <v>1222</v>
      </c>
      <c r="C91" s="134" t="s">
        <v>1223</v>
      </c>
      <c r="D91" s="134" t="s">
        <v>1278</v>
      </c>
      <c r="E91" s="134" t="s">
        <v>1279</v>
      </c>
      <c r="F91" s="134" t="s">
        <v>945</v>
      </c>
      <c r="G91" s="134" t="s">
        <v>204</v>
      </c>
      <c r="H91" s="134" t="s">
        <v>204</v>
      </c>
      <c r="I91" s="134" t="s">
        <v>340</v>
      </c>
      <c r="J91" s="134" t="s">
        <v>1226</v>
      </c>
      <c r="K91" s="134" t="s">
        <v>312</v>
      </c>
      <c r="L91" s="134" t="s">
        <v>1210</v>
      </c>
      <c r="M91" s="135">
        <v>0.1</v>
      </c>
      <c r="N91" s="134" t="s">
        <v>1280</v>
      </c>
      <c r="O91" s="134" t="s">
        <v>1256</v>
      </c>
      <c r="P91" s="137">
        <v>4.2393E-2</v>
      </c>
      <c r="Q91" s="136" t="s">
        <v>3927</v>
      </c>
      <c r="R91" s="135">
        <v>189366</v>
      </c>
      <c r="S91" s="136" t="s">
        <v>3927</v>
      </c>
      <c r="T91" s="134" t="s">
        <v>1281</v>
      </c>
      <c r="U91" s="135">
        <v>188.57070000000002</v>
      </c>
      <c r="V91" s="136" t="s">
        <v>3927</v>
      </c>
      <c r="W91" s="136" t="s">
        <v>3927</v>
      </c>
      <c r="X91" s="137">
        <v>4.7341500000000002E-6</v>
      </c>
      <c r="Y91" s="137">
        <v>2.5068125095795618E-2</v>
      </c>
      <c r="Z91" s="138">
        <v>1.4477130308693935E-2</v>
      </c>
      <c r="AA91" s="190"/>
    </row>
    <row r="92" spans="1:27" ht="15" x14ac:dyDescent="0.2">
      <c r="A92" s="133" t="s">
        <v>1220</v>
      </c>
      <c r="B92" s="134" t="s">
        <v>1222</v>
      </c>
      <c r="C92" s="134" t="s">
        <v>1282</v>
      </c>
      <c r="D92" s="134" t="s">
        <v>1283</v>
      </c>
      <c r="E92" s="134" t="s">
        <v>1284</v>
      </c>
      <c r="F92" s="134" t="s">
        <v>945</v>
      </c>
      <c r="G92" s="134" t="s">
        <v>204</v>
      </c>
      <c r="H92" s="134" t="s">
        <v>204</v>
      </c>
      <c r="I92" s="134" t="s">
        <v>340</v>
      </c>
      <c r="J92" s="134" t="s">
        <v>1285</v>
      </c>
      <c r="K92" s="134" t="s">
        <v>413</v>
      </c>
      <c r="L92" s="134" t="s">
        <v>1210</v>
      </c>
      <c r="M92" s="135">
        <v>4.5599999999999996</v>
      </c>
      <c r="N92" s="134" t="s">
        <v>1286</v>
      </c>
      <c r="O92" s="137">
        <v>3.7284200000000003E-2</v>
      </c>
      <c r="P92" s="137">
        <v>4.0913999999999999E-2</v>
      </c>
      <c r="Q92" s="136" t="s">
        <v>3927</v>
      </c>
      <c r="R92" s="135">
        <v>169473</v>
      </c>
      <c r="S92" s="136" t="s">
        <v>3927</v>
      </c>
      <c r="T92" s="134" t="s">
        <v>1287</v>
      </c>
      <c r="U92" s="135">
        <v>167.49020000000002</v>
      </c>
      <c r="V92" s="136" t="s">
        <v>3927</v>
      </c>
      <c r="W92" s="136" t="s">
        <v>3927</v>
      </c>
      <c r="X92" s="137">
        <v>8.4654376789076915E-6</v>
      </c>
      <c r="Y92" s="137">
        <v>2.2265735129487818E-2</v>
      </c>
      <c r="Z92" s="138">
        <v>1.2858717899988553E-2</v>
      </c>
      <c r="AA92" s="190"/>
    </row>
    <row r="93" spans="1:27" ht="15" x14ac:dyDescent="0.2">
      <c r="A93" s="133" t="s">
        <v>1220</v>
      </c>
      <c r="B93" s="134" t="s">
        <v>1222</v>
      </c>
      <c r="C93" s="134" t="s">
        <v>1223</v>
      </c>
      <c r="D93" s="134" t="s">
        <v>1322</v>
      </c>
      <c r="E93" s="134" t="s">
        <v>1323</v>
      </c>
      <c r="F93" s="134" t="s">
        <v>945</v>
      </c>
      <c r="G93" s="134" t="s">
        <v>204</v>
      </c>
      <c r="H93" s="134" t="s">
        <v>204</v>
      </c>
      <c r="I93" s="134" t="s">
        <v>340</v>
      </c>
      <c r="J93" s="134" t="s">
        <v>1226</v>
      </c>
      <c r="K93" s="134" t="s">
        <v>312</v>
      </c>
      <c r="L93" s="134" t="s">
        <v>1210</v>
      </c>
      <c r="M93" s="135">
        <v>4.2699999999999996</v>
      </c>
      <c r="N93" s="134" t="s">
        <v>1324</v>
      </c>
      <c r="O93" s="137">
        <v>2.2499999999999999E-2</v>
      </c>
      <c r="P93" s="137">
        <v>4.0689000000000003E-2</v>
      </c>
      <c r="Q93" s="136" t="s">
        <v>3927</v>
      </c>
      <c r="R93" s="135">
        <v>168329</v>
      </c>
      <c r="S93" s="136" t="s">
        <v>3927</v>
      </c>
      <c r="T93" s="134" t="s">
        <v>1325</v>
      </c>
      <c r="U93" s="135">
        <v>157.8758</v>
      </c>
      <c r="V93" s="136" t="s">
        <v>3927</v>
      </c>
      <c r="W93" s="136" t="s">
        <v>3927</v>
      </c>
      <c r="X93" s="137">
        <v>5.8171416600874541E-6</v>
      </c>
      <c r="Y93" s="137">
        <v>2.0987620611967985E-2</v>
      </c>
      <c r="Z93" s="138">
        <v>1.2120592078896672E-2</v>
      </c>
      <c r="AA93" s="190"/>
    </row>
    <row r="94" spans="1:27" ht="15" x14ac:dyDescent="0.2">
      <c r="A94" s="133" t="s">
        <v>1220</v>
      </c>
      <c r="B94" s="134" t="s">
        <v>1222</v>
      </c>
      <c r="C94" s="134" t="s">
        <v>1223</v>
      </c>
      <c r="D94" s="134" t="s">
        <v>1310</v>
      </c>
      <c r="E94" s="134" t="s">
        <v>1311</v>
      </c>
      <c r="F94" s="134" t="s">
        <v>945</v>
      </c>
      <c r="G94" s="134" t="s">
        <v>204</v>
      </c>
      <c r="H94" s="134" t="s">
        <v>204</v>
      </c>
      <c r="I94" s="134" t="s">
        <v>340</v>
      </c>
      <c r="J94" s="134" t="s">
        <v>1226</v>
      </c>
      <c r="K94" s="134" t="s">
        <v>312</v>
      </c>
      <c r="L94" s="134" t="s">
        <v>1210</v>
      </c>
      <c r="M94" s="135">
        <v>0.68</v>
      </c>
      <c r="N94" s="134" t="s">
        <v>1312</v>
      </c>
      <c r="O94" s="134" t="s">
        <v>1256</v>
      </c>
      <c r="P94" s="137">
        <v>4.2542999999999997E-2</v>
      </c>
      <c r="Q94" s="136" t="s">
        <v>3927</v>
      </c>
      <c r="R94" s="135">
        <v>115808</v>
      </c>
      <c r="S94" s="136" t="s">
        <v>3927</v>
      </c>
      <c r="T94" s="134" t="s">
        <v>1313</v>
      </c>
      <c r="U94" s="135">
        <v>112.5885</v>
      </c>
      <c r="V94" s="136" t="s">
        <v>3927</v>
      </c>
      <c r="W94" s="136" t="s">
        <v>3927</v>
      </c>
      <c r="X94" s="137">
        <v>8.2719999999999997E-6</v>
      </c>
      <c r="Y94" s="137">
        <v>1.4967246246055452E-2</v>
      </c>
      <c r="Z94" s="138">
        <v>8.6437567005278968E-3</v>
      </c>
      <c r="AA94" s="190"/>
    </row>
    <row r="95" spans="1:27" ht="15" x14ac:dyDescent="0.2">
      <c r="A95" s="133" t="s">
        <v>1220</v>
      </c>
      <c r="B95" s="134" t="s">
        <v>1222</v>
      </c>
      <c r="C95" s="134" t="s">
        <v>1223</v>
      </c>
      <c r="D95" s="134" t="s">
        <v>1330</v>
      </c>
      <c r="E95" s="134" t="s">
        <v>1331</v>
      </c>
      <c r="F95" s="134" t="s">
        <v>945</v>
      </c>
      <c r="G95" s="134" t="s">
        <v>204</v>
      </c>
      <c r="H95" s="134" t="s">
        <v>204</v>
      </c>
      <c r="I95" s="134" t="s">
        <v>340</v>
      </c>
      <c r="J95" s="134" t="s">
        <v>1226</v>
      </c>
      <c r="K95" s="134" t="s">
        <v>312</v>
      </c>
      <c r="L95" s="134" t="s">
        <v>1210</v>
      </c>
      <c r="M95" s="135">
        <v>2.94</v>
      </c>
      <c r="N95" s="134" t="s">
        <v>1332</v>
      </c>
      <c r="O95" s="137">
        <v>2.0055E-2</v>
      </c>
      <c r="P95" s="137">
        <v>4.0112000000000002E-2</v>
      </c>
      <c r="Q95" s="136" t="s">
        <v>3927</v>
      </c>
      <c r="R95" s="135">
        <v>12297</v>
      </c>
      <c r="S95" s="136" t="s">
        <v>3927</v>
      </c>
      <c r="T95" s="134" t="s">
        <v>1333</v>
      </c>
      <c r="U95" s="135">
        <v>11.6121</v>
      </c>
      <c r="V95" s="136" t="s">
        <v>3927</v>
      </c>
      <c r="W95" s="136" t="s">
        <v>3927</v>
      </c>
      <c r="X95" s="137">
        <v>4.7583218756396739E-7</v>
      </c>
      <c r="Y95" s="137">
        <v>1.5436786172356907E-3</v>
      </c>
      <c r="Z95" s="138">
        <v>8.9149214036009954E-4</v>
      </c>
      <c r="AA95" s="190"/>
    </row>
    <row r="96" spans="1:27" ht="15" x14ac:dyDescent="0.2">
      <c r="A96" s="133" t="s">
        <v>1220</v>
      </c>
      <c r="B96" s="134" t="s">
        <v>1222</v>
      </c>
      <c r="C96" s="134" t="s">
        <v>1223</v>
      </c>
      <c r="D96" s="134" t="s">
        <v>1318</v>
      </c>
      <c r="E96" s="134" t="s">
        <v>1319</v>
      </c>
      <c r="F96" s="134" t="s">
        <v>945</v>
      </c>
      <c r="G96" s="134" t="s">
        <v>204</v>
      </c>
      <c r="H96" s="134" t="s">
        <v>204</v>
      </c>
      <c r="I96" s="134" t="s">
        <v>340</v>
      </c>
      <c r="J96" s="134" t="s">
        <v>1226</v>
      </c>
      <c r="K96" s="134" t="s">
        <v>312</v>
      </c>
      <c r="L96" s="134" t="s">
        <v>1210</v>
      </c>
      <c r="M96" s="135">
        <v>0.6</v>
      </c>
      <c r="N96" s="134" t="s">
        <v>1320</v>
      </c>
      <c r="O96" s="134" t="s">
        <v>1256</v>
      </c>
      <c r="P96" s="137">
        <v>4.2741000000000001E-2</v>
      </c>
      <c r="Q96" s="136" t="s">
        <v>3927</v>
      </c>
      <c r="R96" s="135">
        <v>527</v>
      </c>
      <c r="S96" s="136" t="s">
        <v>3927</v>
      </c>
      <c r="T96" s="134" t="s">
        <v>1321</v>
      </c>
      <c r="U96" s="135">
        <v>0.51390000000000002</v>
      </c>
      <c r="V96" s="136" t="s">
        <v>3927</v>
      </c>
      <c r="W96" s="136" t="s">
        <v>3927</v>
      </c>
      <c r="X96" s="137">
        <v>3.7642857142857141E-8</v>
      </c>
      <c r="Y96" s="137">
        <v>6.8320656916799478E-5</v>
      </c>
      <c r="Z96" s="138">
        <v>3.9455964464050223E-5</v>
      </c>
      <c r="AA96" s="190"/>
    </row>
    <row r="97" spans="1:27" ht="15" x14ac:dyDescent="0.2">
      <c r="A97" s="133" t="s">
        <v>1220</v>
      </c>
      <c r="B97" s="134" t="s">
        <v>1222</v>
      </c>
      <c r="C97" s="134" t="s">
        <v>1223</v>
      </c>
      <c r="D97" s="134" t="s">
        <v>1292</v>
      </c>
      <c r="E97" s="134" t="s">
        <v>1293</v>
      </c>
      <c r="F97" s="134" t="s">
        <v>945</v>
      </c>
      <c r="G97" s="134" t="s">
        <v>204</v>
      </c>
      <c r="H97" s="134" t="s">
        <v>204</v>
      </c>
      <c r="I97" s="134" t="s">
        <v>340</v>
      </c>
      <c r="J97" s="134" t="s">
        <v>1226</v>
      </c>
      <c r="K97" s="134" t="s">
        <v>312</v>
      </c>
      <c r="L97" s="134" t="s">
        <v>1210</v>
      </c>
      <c r="M97" s="135">
        <v>17.78</v>
      </c>
      <c r="N97" s="134" t="s">
        <v>1294</v>
      </c>
      <c r="O97" s="137">
        <v>2.8000000000000001E-2</v>
      </c>
      <c r="P97" s="137">
        <v>4.8939000000000003E-2</v>
      </c>
      <c r="Q97" s="136" t="s">
        <v>3927</v>
      </c>
      <c r="R97" s="135">
        <v>240</v>
      </c>
      <c r="S97" s="136" t="s">
        <v>3927</v>
      </c>
      <c r="T97" s="134" t="s">
        <v>1295</v>
      </c>
      <c r="U97" s="135">
        <v>0.1656</v>
      </c>
      <c r="V97" s="136" t="s">
        <v>3927</v>
      </c>
      <c r="W97" s="136" t="s">
        <v>3927</v>
      </c>
      <c r="X97" s="137">
        <v>1.6386971783887796E-8</v>
      </c>
      <c r="Y97" s="137">
        <v>2.201765157536506E-5</v>
      </c>
      <c r="Z97" s="138">
        <v>1.2715446796674908E-5</v>
      </c>
      <c r="AA97" s="190"/>
    </row>
    <row r="98" spans="1:27" ht="15" x14ac:dyDescent="0.2">
      <c r="A98" s="133" t="s">
        <v>1220</v>
      </c>
      <c r="B98" s="134" t="s">
        <v>1222</v>
      </c>
      <c r="C98" s="134" t="s">
        <v>1296</v>
      </c>
      <c r="D98" s="134" t="s">
        <v>1297</v>
      </c>
      <c r="E98" s="134" t="s">
        <v>1298</v>
      </c>
      <c r="F98" s="134" t="s">
        <v>947</v>
      </c>
      <c r="G98" s="134" t="s">
        <v>205</v>
      </c>
      <c r="H98" s="134" t="s">
        <v>224</v>
      </c>
      <c r="I98" s="134" t="s">
        <v>344</v>
      </c>
      <c r="J98" s="134" t="s">
        <v>1299</v>
      </c>
      <c r="K98" s="134" t="s">
        <v>423</v>
      </c>
      <c r="L98" s="134" t="s">
        <v>1211</v>
      </c>
      <c r="M98" s="135">
        <v>7.7249999999999996</v>
      </c>
      <c r="N98" s="134" t="s">
        <v>1300</v>
      </c>
      <c r="O98" s="137">
        <v>3.875E-2</v>
      </c>
      <c r="P98" s="137">
        <v>4.2110000000000002E-2</v>
      </c>
      <c r="Q98" s="136" t="s">
        <v>3927</v>
      </c>
      <c r="R98" s="135">
        <v>29900</v>
      </c>
      <c r="S98" s="134" t="s">
        <v>1212</v>
      </c>
      <c r="T98" s="134" t="s">
        <v>1301</v>
      </c>
      <c r="U98" s="135">
        <v>107.7607</v>
      </c>
      <c r="V98" s="136" t="s">
        <v>3927</v>
      </c>
      <c r="W98" s="136" t="s">
        <v>3927</v>
      </c>
      <c r="X98" s="137">
        <v>7.8684210526315787E-7</v>
      </c>
      <c r="Y98" s="137">
        <v>1.4325448515199787E-2</v>
      </c>
      <c r="Z98" s="138">
        <v>8.2731111358550179E-3</v>
      </c>
      <c r="AA98" s="190"/>
    </row>
    <row r="99" spans="1:27" ht="15" x14ac:dyDescent="0.2">
      <c r="A99" s="133" t="s">
        <v>1220</v>
      </c>
      <c r="B99" s="134" t="s">
        <v>1222</v>
      </c>
      <c r="C99" s="134" t="s">
        <v>1296</v>
      </c>
      <c r="D99" s="134" t="s">
        <v>1302</v>
      </c>
      <c r="E99" s="134" t="s">
        <v>1303</v>
      </c>
      <c r="F99" s="134" t="s">
        <v>947</v>
      </c>
      <c r="G99" s="134" t="s">
        <v>205</v>
      </c>
      <c r="H99" s="134" t="s">
        <v>224</v>
      </c>
      <c r="I99" s="134" t="s">
        <v>344</v>
      </c>
      <c r="J99" s="134" t="s">
        <v>1299</v>
      </c>
      <c r="K99" s="134" t="s">
        <v>423</v>
      </c>
      <c r="L99" s="134" t="s">
        <v>1211</v>
      </c>
      <c r="M99" s="135">
        <v>8.0280000000000005</v>
      </c>
      <c r="N99" s="134" t="s">
        <v>1304</v>
      </c>
      <c r="O99" s="137">
        <v>0.04</v>
      </c>
      <c r="P99" s="137">
        <v>4.2009999999999999E-2</v>
      </c>
      <c r="Q99" s="136" t="s">
        <v>3927</v>
      </c>
      <c r="R99" s="135">
        <v>11500</v>
      </c>
      <c r="S99" s="134" t="s">
        <v>1212</v>
      </c>
      <c r="T99" s="134" t="s">
        <v>1305</v>
      </c>
      <c r="U99" s="135">
        <v>41.859699999999997</v>
      </c>
      <c r="V99" s="136" t="s">
        <v>3927</v>
      </c>
      <c r="W99" s="136" t="s">
        <v>3927</v>
      </c>
      <c r="X99" s="137">
        <v>2.7380952380952379E-7</v>
      </c>
      <c r="Y99" s="137">
        <v>5.5647310928038669E-3</v>
      </c>
      <c r="Z99" s="138">
        <v>3.2136961522054152E-3</v>
      </c>
      <c r="AA99" s="190"/>
    </row>
    <row r="100" spans="1:27" ht="15" x14ac:dyDescent="0.2">
      <c r="A100" s="133" t="s">
        <v>1220</v>
      </c>
      <c r="B100" s="134" t="s">
        <v>1220</v>
      </c>
      <c r="C100" s="134" t="s">
        <v>1223</v>
      </c>
      <c r="D100" s="134" t="s">
        <v>1224</v>
      </c>
      <c r="E100" s="134" t="s">
        <v>1225</v>
      </c>
      <c r="F100" s="134" t="s">
        <v>943</v>
      </c>
      <c r="G100" s="134" t="s">
        <v>204</v>
      </c>
      <c r="H100" s="134" t="s">
        <v>204</v>
      </c>
      <c r="I100" s="134" t="s">
        <v>340</v>
      </c>
      <c r="J100" s="134" t="s">
        <v>1226</v>
      </c>
      <c r="K100" s="134" t="s">
        <v>312</v>
      </c>
      <c r="L100" s="134" t="s">
        <v>1210</v>
      </c>
      <c r="M100" s="135">
        <v>7.64</v>
      </c>
      <c r="N100" s="134" t="s">
        <v>1227</v>
      </c>
      <c r="O100" s="137">
        <v>1E-3</v>
      </c>
      <c r="P100" s="137">
        <v>1.6070000000000001E-2</v>
      </c>
      <c r="Q100" s="136" t="s">
        <v>3927</v>
      </c>
      <c r="R100" s="135">
        <v>303016795</v>
      </c>
      <c r="S100" s="136" t="s">
        <v>3927</v>
      </c>
      <c r="T100" s="134" t="s">
        <v>1228</v>
      </c>
      <c r="U100" s="135">
        <v>302441.06310000003</v>
      </c>
      <c r="V100" s="136" t="s">
        <v>3927</v>
      </c>
      <c r="W100" s="136" t="s">
        <v>3927</v>
      </c>
      <c r="X100" s="137">
        <v>9.8689429788447001E-3</v>
      </c>
      <c r="Y100" s="137">
        <v>0.1080192926571122</v>
      </c>
      <c r="Z100" s="138">
        <v>1.3639988257055853E-2</v>
      </c>
      <c r="AA100" s="190"/>
    </row>
    <row r="101" spans="1:27" ht="15" x14ac:dyDescent="0.2">
      <c r="A101" s="133" t="s">
        <v>1220</v>
      </c>
      <c r="B101" s="134" t="s">
        <v>1220</v>
      </c>
      <c r="C101" s="134" t="s">
        <v>1223</v>
      </c>
      <c r="D101" s="134" t="s">
        <v>1229</v>
      </c>
      <c r="E101" s="134" t="s">
        <v>1230</v>
      </c>
      <c r="F101" s="134" t="s">
        <v>943</v>
      </c>
      <c r="G101" s="134" t="s">
        <v>204</v>
      </c>
      <c r="H101" s="134" t="s">
        <v>204</v>
      </c>
      <c r="I101" s="134" t="s">
        <v>340</v>
      </c>
      <c r="J101" s="134" t="s">
        <v>1226</v>
      </c>
      <c r="K101" s="134" t="s">
        <v>312</v>
      </c>
      <c r="L101" s="134" t="s">
        <v>1210</v>
      </c>
      <c r="M101" s="135">
        <v>1.58</v>
      </c>
      <c r="N101" s="134" t="s">
        <v>1231</v>
      </c>
      <c r="O101" s="137">
        <v>7.5209999999999999E-3</v>
      </c>
      <c r="P101" s="137">
        <v>1.0281E-2</v>
      </c>
      <c r="Q101" s="136" t="s">
        <v>3927</v>
      </c>
      <c r="R101" s="135">
        <v>170628024</v>
      </c>
      <c r="S101" s="136" t="s">
        <v>3927</v>
      </c>
      <c r="T101" s="134" t="s">
        <v>1232</v>
      </c>
      <c r="U101" s="135">
        <v>191342.26610000001</v>
      </c>
      <c r="V101" s="136" t="s">
        <v>3927</v>
      </c>
      <c r="W101" s="136" t="s">
        <v>3927</v>
      </c>
      <c r="X101" s="137">
        <v>7.8620542660779186E-3</v>
      </c>
      <c r="Y101" s="137">
        <v>6.8339451097894133E-2</v>
      </c>
      <c r="Z101" s="138">
        <v>8.6294706023289647E-3</v>
      </c>
      <c r="AA101" s="190"/>
    </row>
    <row r="102" spans="1:27" ht="15" x14ac:dyDescent="0.2">
      <c r="A102" s="133" t="s">
        <v>1220</v>
      </c>
      <c r="B102" s="134" t="s">
        <v>1220</v>
      </c>
      <c r="C102" s="134" t="s">
        <v>1223</v>
      </c>
      <c r="D102" s="134" t="s">
        <v>1233</v>
      </c>
      <c r="E102" s="134" t="s">
        <v>1234</v>
      </c>
      <c r="F102" s="134" t="s">
        <v>943</v>
      </c>
      <c r="G102" s="134" t="s">
        <v>204</v>
      </c>
      <c r="H102" s="134" t="s">
        <v>204</v>
      </c>
      <c r="I102" s="134" t="s">
        <v>340</v>
      </c>
      <c r="J102" s="134" t="s">
        <v>1226</v>
      </c>
      <c r="K102" s="134" t="s">
        <v>312</v>
      </c>
      <c r="L102" s="134" t="s">
        <v>1210</v>
      </c>
      <c r="M102" s="135">
        <v>2.33</v>
      </c>
      <c r="N102" s="134" t="s">
        <v>1235</v>
      </c>
      <c r="O102" s="137">
        <v>1E-3</v>
      </c>
      <c r="P102" s="137">
        <v>1.1501000000000001E-2</v>
      </c>
      <c r="Q102" s="136" t="s">
        <v>3927</v>
      </c>
      <c r="R102" s="135">
        <v>158010130</v>
      </c>
      <c r="S102" s="136" t="s">
        <v>3927</v>
      </c>
      <c r="T102" s="134" t="s">
        <v>1236</v>
      </c>
      <c r="U102" s="135">
        <v>172594.465</v>
      </c>
      <c r="V102" s="136" t="s">
        <v>3927</v>
      </c>
      <c r="W102" s="136" t="s">
        <v>3927</v>
      </c>
      <c r="X102" s="137">
        <v>7.8205163041124622E-3</v>
      </c>
      <c r="Y102" s="137">
        <v>6.164352100629799E-2</v>
      </c>
      <c r="Z102" s="138">
        <v>7.7839511995186107E-3</v>
      </c>
      <c r="AA102" s="190"/>
    </row>
    <row r="103" spans="1:27" ht="15" x14ac:dyDescent="0.2">
      <c r="A103" s="133" t="s">
        <v>1220</v>
      </c>
      <c r="B103" s="134" t="s">
        <v>1220</v>
      </c>
      <c r="C103" s="134" t="s">
        <v>1223</v>
      </c>
      <c r="D103" s="134" t="s">
        <v>1306</v>
      </c>
      <c r="E103" s="134" t="s">
        <v>1307</v>
      </c>
      <c r="F103" s="134" t="s">
        <v>943</v>
      </c>
      <c r="G103" s="134" t="s">
        <v>204</v>
      </c>
      <c r="H103" s="134" t="s">
        <v>204</v>
      </c>
      <c r="I103" s="134" t="s">
        <v>340</v>
      </c>
      <c r="J103" s="134" t="s">
        <v>1226</v>
      </c>
      <c r="K103" s="134" t="s">
        <v>312</v>
      </c>
      <c r="L103" s="134" t="s">
        <v>1210</v>
      </c>
      <c r="M103" s="135">
        <v>4.4800000000000004</v>
      </c>
      <c r="N103" s="134" t="s">
        <v>1308</v>
      </c>
      <c r="O103" s="137">
        <v>1.0999999999999999E-2</v>
      </c>
      <c r="P103" s="137">
        <v>1.3978000000000001E-2</v>
      </c>
      <c r="Q103" s="136" t="s">
        <v>3927</v>
      </c>
      <c r="R103" s="135">
        <v>88957235</v>
      </c>
      <c r="S103" s="136" t="s">
        <v>3927</v>
      </c>
      <c r="T103" s="134" t="s">
        <v>1309</v>
      </c>
      <c r="U103" s="135">
        <v>89215.210999999996</v>
      </c>
      <c r="V103" s="136" t="s">
        <v>3927</v>
      </c>
      <c r="W103" s="136" t="s">
        <v>3927</v>
      </c>
      <c r="X103" s="137">
        <v>7.8833206578310944E-3</v>
      </c>
      <c r="Y103" s="137">
        <v>3.1863940319588266E-2</v>
      </c>
      <c r="Z103" s="138">
        <v>4.0235754289036814E-3</v>
      </c>
      <c r="AA103" s="190"/>
    </row>
    <row r="104" spans="1:27" ht="15" x14ac:dyDescent="0.2">
      <c r="A104" s="133" t="s">
        <v>1220</v>
      </c>
      <c r="B104" s="134" t="s">
        <v>1220</v>
      </c>
      <c r="C104" s="134" t="s">
        <v>1223</v>
      </c>
      <c r="D104" s="134" t="s">
        <v>1237</v>
      </c>
      <c r="E104" s="134" t="s">
        <v>1238</v>
      </c>
      <c r="F104" s="134" t="s">
        <v>943</v>
      </c>
      <c r="G104" s="134" t="s">
        <v>204</v>
      </c>
      <c r="H104" s="134" t="s">
        <v>204</v>
      </c>
      <c r="I104" s="134" t="s">
        <v>340</v>
      </c>
      <c r="J104" s="134" t="s">
        <v>1226</v>
      </c>
      <c r="K104" s="134" t="s">
        <v>312</v>
      </c>
      <c r="L104" s="134" t="s">
        <v>1210</v>
      </c>
      <c r="M104" s="135">
        <v>9.89</v>
      </c>
      <c r="N104" s="134" t="s">
        <v>1239</v>
      </c>
      <c r="O104" s="137">
        <v>0.04</v>
      </c>
      <c r="P104" s="137">
        <v>1.7010000000000001E-2</v>
      </c>
      <c r="Q104" s="136" t="s">
        <v>3927</v>
      </c>
      <c r="R104" s="135">
        <v>12231606</v>
      </c>
      <c r="S104" s="136" t="s">
        <v>3927</v>
      </c>
      <c r="T104" s="134" t="s">
        <v>1240</v>
      </c>
      <c r="U104" s="135">
        <v>20874.4588</v>
      </c>
      <c r="V104" s="136" t="s">
        <v>3927</v>
      </c>
      <c r="W104" s="136" t="s">
        <v>3927</v>
      </c>
      <c r="X104" s="137">
        <v>7.6772366179578679E-4</v>
      </c>
      <c r="Y104" s="137">
        <v>7.4554832306800798E-3</v>
      </c>
      <c r="Z104" s="138">
        <v>9.4143093530484696E-4</v>
      </c>
      <c r="AA104" s="190"/>
    </row>
    <row r="105" spans="1:27" ht="15" x14ac:dyDescent="0.2">
      <c r="A105" s="133" t="s">
        <v>1220</v>
      </c>
      <c r="B105" s="134" t="s">
        <v>1220</v>
      </c>
      <c r="C105" s="134" t="s">
        <v>1223</v>
      </c>
      <c r="D105" s="134" t="s">
        <v>1241</v>
      </c>
      <c r="E105" s="134" t="s">
        <v>1242</v>
      </c>
      <c r="F105" s="134" t="s">
        <v>943</v>
      </c>
      <c r="G105" s="134" t="s">
        <v>204</v>
      </c>
      <c r="H105" s="134" t="s">
        <v>204</v>
      </c>
      <c r="I105" s="134" t="s">
        <v>340</v>
      </c>
      <c r="J105" s="134" t="s">
        <v>1226</v>
      </c>
      <c r="K105" s="134" t="s">
        <v>312</v>
      </c>
      <c r="L105" s="134" t="s">
        <v>1210</v>
      </c>
      <c r="M105" s="135">
        <v>5.09</v>
      </c>
      <c r="N105" s="134" t="s">
        <v>1243</v>
      </c>
      <c r="O105" s="137">
        <v>5.0000000000000001E-3</v>
      </c>
      <c r="P105" s="137">
        <v>1.4227E-2</v>
      </c>
      <c r="Q105" s="136" t="s">
        <v>3927</v>
      </c>
      <c r="R105" s="135">
        <v>19136527</v>
      </c>
      <c r="S105" s="136" t="s">
        <v>3927</v>
      </c>
      <c r="T105" s="134" t="s">
        <v>1244</v>
      </c>
      <c r="U105" s="135">
        <v>20514.356899999999</v>
      </c>
      <c r="V105" s="136" t="s">
        <v>3927</v>
      </c>
      <c r="W105" s="136" t="s">
        <v>3927</v>
      </c>
      <c r="X105" s="137">
        <v>8.2993917033479404E-4</v>
      </c>
      <c r="Y105" s="137">
        <v>7.3268699156458228E-3</v>
      </c>
      <c r="Z105" s="138">
        <v>9.2519046507387676E-4</v>
      </c>
      <c r="AA105" s="190"/>
    </row>
    <row r="106" spans="1:27" ht="15" x14ac:dyDescent="0.2">
      <c r="A106" s="133" t="s">
        <v>1220</v>
      </c>
      <c r="B106" s="134" t="s">
        <v>1220</v>
      </c>
      <c r="C106" s="134" t="s">
        <v>1223</v>
      </c>
      <c r="D106" s="134" t="s">
        <v>1245</v>
      </c>
      <c r="E106" s="134" t="s">
        <v>1246</v>
      </c>
      <c r="F106" s="134" t="s">
        <v>945</v>
      </c>
      <c r="G106" s="134" t="s">
        <v>204</v>
      </c>
      <c r="H106" s="134" t="s">
        <v>204</v>
      </c>
      <c r="I106" s="134" t="s">
        <v>340</v>
      </c>
      <c r="J106" s="134" t="s">
        <v>1226</v>
      </c>
      <c r="K106" s="134" t="s">
        <v>312</v>
      </c>
      <c r="L106" s="134" t="s">
        <v>1210</v>
      </c>
      <c r="M106" s="135">
        <v>11.56</v>
      </c>
      <c r="N106" s="134" t="s">
        <v>1247</v>
      </c>
      <c r="O106" s="137">
        <v>1.4999999999999999E-2</v>
      </c>
      <c r="P106" s="137">
        <v>4.6237E-2</v>
      </c>
      <c r="Q106" s="136" t="s">
        <v>3927</v>
      </c>
      <c r="R106" s="135">
        <v>538851674</v>
      </c>
      <c r="S106" s="136" t="s">
        <v>3927</v>
      </c>
      <c r="T106" s="134" t="s">
        <v>1248</v>
      </c>
      <c r="U106" s="135">
        <v>382207.49239999999</v>
      </c>
      <c r="V106" s="136" t="s">
        <v>3927</v>
      </c>
      <c r="W106" s="136" t="s">
        <v>3927</v>
      </c>
      <c r="X106" s="137">
        <v>1.8217645160389494E-2</v>
      </c>
      <c r="Y106" s="137">
        <v>0.13650852351899073</v>
      </c>
      <c r="Z106" s="138">
        <v>1.7237426870564409E-2</v>
      </c>
      <c r="AA106" s="190"/>
    </row>
    <row r="107" spans="1:27" ht="15" x14ac:dyDescent="0.2">
      <c r="A107" s="133" t="s">
        <v>1220</v>
      </c>
      <c r="B107" s="134" t="s">
        <v>1220</v>
      </c>
      <c r="C107" s="134" t="s">
        <v>1223</v>
      </c>
      <c r="D107" s="134" t="s">
        <v>1310</v>
      </c>
      <c r="E107" s="134" t="s">
        <v>1311</v>
      </c>
      <c r="F107" s="134" t="s">
        <v>945</v>
      </c>
      <c r="G107" s="134" t="s">
        <v>204</v>
      </c>
      <c r="H107" s="134" t="s">
        <v>204</v>
      </c>
      <c r="I107" s="134" t="s">
        <v>340</v>
      </c>
      <c r="J107" s="134" t="s">
        <v>1226</v>
      </c>
      <c r="K107" s="134" t="s">
        <v>312</v>
      </c>
      <c r="L107" s="134" t="s">
        <v>1210</v>
      </c>
      <c r="M107" s="135">
        <v>0.68</v>
      </c>
      <c r="N107" s="134" t="s">
        <v>1312</v>
      </c>
      <c r="O107" s="134" t="s">
        <v>1256</v>
      </c>
      <c r="P107" s="137">
        <v>4.2542999999999997E-2</v>
      </c>
      <c r="Q107" s="136" t="s">
        <v>3927</v>
      </c>
      <c r="R107" s="135">
        <v>236371205</v>
      </c>
      <c r="S107" s="136" t="s">
        <v>3927</v>
      </c>
      <c r="T107" s="134" t="s">
        <v>1313</v>
      </c>
      <c r="U107" s="135">
        <v>229800.08549999999</v>
      </c>
      <c r="V107" s="136" t="s">
        <v>3927</v>
      </c>
      <c r="W107" s="136" t="s">
        <v>3927</v>
      </c>
      <c r="X107" s="137">
        <v>1.68836575E-2</v>
      </c>
      <c r="Y107" s="137">
        <v>8.2074974987825025E-2</v>
      </c>
      <c r="Z107" s="138">
        <v>1.0363905071899914E-2</v>
      </c>
      <c r="AA107" s="190"/>
    </row>
    <row r="108" spans="1:27" ht="15" x14ac:dyDescent="0.2">
      <c r="A108" s="133" t="s">
        <v>1220</v>
      </c>
      <c r="B108" s="134" t="s">
        <v>1220</v>
      </c>
      <c r="C108" s="134" t="s">
        <v>1223</v>
      </c>
      <c r="D108" s="134" t="s">
        <v>1249</v>
      </c>
      <c r="E108" s="134" t="s">
        <v>1250</v>
      </c>
      <c r="F108" s="134" t="s">
        <v>945</v>
      </c>
      <c r="G108" s="134" t="s">
        <v>204</v>
      </c>
      <c r="H108" s="134" t="s">
        <v>204</v>
      </c>
      <c r="I108" s="134" t="s">
        <v>340</v>
      </c>
      <c r="J108" s="134" t="s">
        <v>1226</v>
      </c>
      <c r="K108" s="134" t="s">
        <v>312</v>
      </c>
      <c r="L108" s="134" t="s">
        <v>1210</v>
      </c>
      <c r="M108" s="135">
        <v>7.56</v>
      </c>
      <c r="N108" s="134" t="s">
        <v>1251</v>
      </c>
      <c r="O108" s="137">
        <v>1.2999999999999999E-2</v>
      </c>
      <c r="P108" s="137">
        <v>4.3102000000000001E-2</v>
      </c>
      <c r="Q108" s="136" t="s">
        <v>3927</v>
      </c>
      <c r="R108" s="135">
        <v>281880457</v>
      </c>
      <c r="S108" s="136" t="s">
        <v>3927</v>
      </c>
      <c r="T108" s="134" t="s">
        <v>1252</v>
      </c>
      <c r="U108" s="135">
        <v>228351.35819999999</v>
      </c>
      <c r="V108" s="136" t="s">
        <v>3927</v>
      </c>
      <c r="W108" s="136" t="s">
        <v>3927</v>
      </c>
      <c r="X108" s="137">
        <v>9.5198677609160762E-3</v>
      </c>
      <c r="Y108" s="137">
        <v>8.1557550220789157E-2</v>
      </c>
      <c r="Z108" s="138">
        <v>1.0298567968011608E-2</v>
      </c>
      <c r="AA108" s="190"/>
    </row>
    <row r="109" spans="1:27" ht="15" x14ac:dyDescent="0.2">
      <c r="A109" s="133" t="s">
        <v>1220</v>
      </c>
      <c r="B109" s="134" t="s">
        <v>1220</v>
      </c>
      <c r="C109" s="134" t="s">
        <v>1223</v>
      </c>
      <c r="D109" s="134" t="s">
        <v>1314</v>
      </c>
      <c r="E109" s="134" t="s">
        <v>1315</v>
      </c>
      <c r="F109" s="134" t="s">
        <v>945</v>
      </c>
      <c r="G109" s="134" t="s">
        <v>204</v>
      </c>
      <c r="H109" s="134" t="s">
        <v>204</v>
      </c>
      <c r="I109" s="134" t="s">
        <v>340</v>
      </c>
      <c r="J109" s="134" t="s">
        <v>1226</v>
      </c>
      <c r="K109" s="134" t="s">
        <v>312</v>
      </c>
      <c r="L109" s="134" t="s">
        <v>1210</v>
      </c>
      <c r="M109" s="135">
        <v>0.35</v>
      </c>
      <c r="N109" s="134" t="s">
        <v>1316</v>
      </c>
      <c r="O109" s="134" t="s">
        <v>1256</v>
      </c>
      <c r="P109" s="137">
        <v>4.2528999999999997E-2</v>
      </c>
      <c r="Q109" s="136" t="s">
        <v>3927</v>
      </c>
      <c r="R109" s="135">
        <v>211653809</v>
      </c>
      <c r="S109" s="136" t="s">
        <v>3927</v>
      </c>
      <c r="T109" s="134" t="s">
        <v>1317</v>
      </c>
      <c r="U109" s="135">
        <v>208584.82880000002</v>
      </c>
      <c r="V109" s="136" t="s">
        <v>3927</v>
      </c>
      <c r="W109" s="136" t="s">
        <v>3927</v>
      </c>
      <c r="X109" s="137">
        <v>1.1758544944444444E-2</v>
      </c>
      <c r="Y109" s="137">
        <v>7.4497772995919892E-2</v>
      </c>
      <c r="Z109" s="138">
        <v>9.4071042667048486E-3</v>
      </c>
      <c r="AA109" s="190"/>
    </row>
    <row r="110" spans="1:27" ht="15" x14ac:dyDescent="0.2">
      <c r="A110" s="133" t="s">
        <v>1220</v>
      </c>
      <c r="B110" s="134" t="s">
        <v>1220</v>
      </c>
      <c r="C110" s="134" t="s">
        <v>1282</v>
      </c>
      <c r="D110" s="134" t="s">
        <v>1283</v>
      </c>
      <c r="E110" s="134" t="s">
        <v>1284</v>
      </c>
      <c r="F110" s="134" t="s">
        <v>945</v>
      </c>
      <c r="G110" s="134" t="s">
        <v>204</v>
      </c>
      <c r="H110" s="134" t="s">
        <v>204</v>
      </c>
      <c r="I110" s="134" t="s">
        <v>340</v>
      </c>
      <c r="J110" s="134" t="s">
        <v>1285</v>
      </c>
      <c r="K110" s="134" t="s">
        <v>413</v>
      </c>
      <c r="L110" s="134" t="s">
        <v>1210</v>
      </c>
      <c r="M110" s="135">
        <v>4.5599999999999996</v>
      </c>
      <c r="N110" s="134" t="s">
        <v>1286</v>
      </c>
      <c r="O110" s="137">
        <v>3.7284200000000003E-2</v>
      </c>
      <c r="P110" s="137">
        <v>4.0913999999999999E-2</v>
      </c>
      <c r="Q110" s="136" t="s">
        <v>3927</v>
      </c>
      <c r="R110" s="135">
        <v>138474383</v>
      </c>
      <c r="S110" s="136" t="s">
        <v>3927</v>
      </c>
      <c r="T110" s="134" t="s">
        <v>1287</v>
      </c>
      <c r="U110" s="135">
        <v>136854.23269999999</v>
      </c>
      <c r="V110" s="136" t="s">
        <v>3927</v>
      </c>
      <c r="W110" s="136" t="s">
        <v>3927</v>
      </c>
      <c r="X110" s="137">
        <v>6.917008959608284E-3</v>
      </c>
      <c r="Y110" s="137">
        <v>4.887860551876437E-2</v>
      </c>
      <c r="Z110" s="138">
        <v>6.1720789767948404E-3</v>
      </c>
      <c r="AA110" s="190"/>
    </row>
    <row r="111" spans="1:27" ht="15" x14ac:dyDescent="0.2">
      <c r="A111" s="133" t="s">
        <v>1220</v>
      </c>
      <c r="B111" s="134" t="s">
        <v>1220</v>
      </c>
      <c r="C111" s="134" t="s">
        <v>1223</v>
      </c>
      <c r="D111" s="134" t="s">
        <v>1274</v>
      </c>
      <c r="E111" s="134" t="s">
        <v>1275</v>
      </c>
      <c r="F111" s="134" t="s">
        <v>945</v>
      </c>
      <c r="G111" s="134" t="s">
        <v>204</v>
      </c>
      <c r="H111" s="134" t="s">
        <v>204</v>
      </c>
      <c r="I111" s="134" t="s">
        <v>340</v>
      </c>
      <c r="J111" s="134" t="s">
        <v>1226</v>
      </c>
      <c r="K111" s="134" t="s">
        <v>312</v>
      </c>
      <c r="L111" s="134" t="s">
        <v>1210</v>
      </c>
      <c r="M111" s="135">
        <v>15.14</v>
      </c>
      <c r="N111" s="134" t="s">
        <v>1276</v>
      </c>
      <c r="O111" s="137">
        <v>3.7602999999999998E-2</v>
      </c>
      <c r="P111" s="137">
        <v>4.8252000000000003E-2</v>
      </c>
      <c r="Q111" s="136" t="s">
        <v>3927</v>
      </c>
      <c r="R111" s="135">
        <v>159848579</v>
      </c>
      <c r="S111" s="136" t="s">
        <v>3927</v>
      </c>
      <c r="T111" s="134" t="s">
        <v>1277</v>
      </c>
      <c r="U111" s="135">
        <v>136286.89850000001</v>
      </c>
      <c r="V111" s="136" t="s">
        <v>3927</v>
      </c>
      <c r="W111" s="136" t="s">
        <v>3927</v>
      </c>
      <c r="X111" s="137">
        <v>6.3379927769403556E-3</v>
      </c>
      <c r="Y111" s="137">
        <v>4.867597745887927E-2</v>
      </c>
      <c r="Z111" s="138">
        <v>6.1464923960147183E-3</v>
      </c>
      <c r="AA111" s="190"/>
    </row>
    <row r="112" spans="1:27" ht="15" x14ac:dyDescent="0.2">
      <c r="A112" s="133" t="s">
        <v>1220</v>
      </c>
      <c r="B112" s="134" t="s">
        <v>1220</v>
      </c>
      <c r="C112" s="134" t="s">
        <v>1223</v>
      </c>
      <c r="D112" s="134" t="s">
        <v>1258</v>
      </c>
      <c r="E112" s="134" t="s">
        <v>1259</v>
      </c>
      <c r="F112" s="134" t="s">
        <v>945</v>
      </c>
      <c r="G112" s="134" t="s">
        <v>204</v>
      </c>
      <c r="H112" s="134" t="s">
        <v>204</v>
      </c>
      <c r="I112" s="134" t="s">
        <v>340</v>
      </c>
      <c r="J112" s="134" t="s">
        <v>1226</v>
      </c>
      <c r="K112" s="134" t="s">
        <v>312</v>
      </c>
      <c r="L112" s="134" t="s">
        <v>1210</v>
      </c>
      <c r="M112" s="135">
        <v>11.99</v>
      </c>
      <c r="N112" s="134" t="s">
        <v>1260</v>
      </c>
      <c r="O112" s="137">
        <v>5.5E-2</v>
      </c>
      <c r="P112" s="137">
        <v>4.7135999999999997E-2</v>
      </c>
      <c r="Q112" s="136" t="s">
        <v>3927</v>
      </c>
      <c r="R112" s="135">
        <v>120925260</v>
      </c>
      <c r="S112" s="136" t="s">
        <v>3927</v>
      </c>
      <c r="T112" s="134" t="s">
        <v>1261</v>
      </c>
      <c r="U112" s="135">
        <v>133320.0992</v>
      </c>
      <c r="V112" s="136" t="s">
        <v>3927</v>
      </c>
      <c r="W112" s="136" t="s">
        <v>3927</v>
      </c>
      <c r="X112" s="137">
        <v>6.2629474863768039E-3</v>
      </c>
      <c r="Y112" s="137">
        <v>4.7616360887137207E-2</v>
      </c>
      <c r="Z112" s="138">
        <v>6.0126907644726347E-3</v>
      </c>
      <c r="AA112" s="190"/>
    </row>
    <row r="113" spans="1:27" ht="15" x14ac:dyDescent="0.2">
      <c r="A113" s="133" t="s">
        <v>1220</v>
      </c>
      <c r="B113" s="134" t="s">
        <v>1220</v>
      </c>
      <c r="C113" s="134" t="s">
        <v>1223</v>
      </c>
      <c r="D113" s="134" t="s">
        <v>1334</v>
      </c>
      <c r="E113" s="134" t="s">
        <v>1335</v>
      </c>
      <c r="F113" s="134" t="s">
        <v>945</v>
      </c>
      <c r="G113" s="134" t="s">
        <v>204</v>
      </c>
      <c r="H113" s="134" t="s">
        <v>204</v>
      </c>
      <c r="I113" s="134" t="s">
        <v>340</v>
      </c>
      <c r="J113" s="134" t="s">
        <v>1226</v>
      </c>
      <c r="K113" s="134" t="s">
        <v>312</v>
      </c>
      <c r="L113" s="134" t="s">
        <v>1210</v>
      </c>
      <c r="M113" s="135">
        <v>0.25</v>
      </c>
      <c r="N113" s="134" t="s">
        <v>1336</v>
      </c>
      <c r="O113" s="134" t="s">
        <v>1256</v>
      </c>
      <c r="P113" s="137">
        <v>4.2294999999999999E-2</v>
      </c>
      <c r="Q113" s="136" t="s">
        <v>3927</v>
      </c>
      <c r="R113" s="135">
        <v>103610305</v>
      </c>
      <c r="S113" s="136" t="s">
        <v>3927</v>
      </c>
      <c r="T113" s="134" t="s">
        <v>1337</v>
      </c>
      <c r="U113" s="135">
        <v>102522.3968</v>
      </c>
      <c r="V113" s="136" t="s">
        <v>3927</v>
      </c>
      <c r="W113" s="136" t="s">
        <v>3927</v>
      </c>
      <c r="X113" s="137">
        <v>5.7561280555555559E-3</v>
      </c>
      <c r="Y113" s="137">
        <v>3.6616710278857004E-2</v>
      </c>
      <c r="Z113" s="138">
        <v>4.6237249469966886E-3</v>
      </c>
      <c r="AA113" s="190"/>
    </row>
    <row r="114" spans="1:27" ht="15" x14ac:dyDescent="0.2">
      <c r="A114" s="133" t="s">
        <v>1220</v>
      </c>
      <c r="B114" s="134" t="s">
        <v>1220</v>
      </c>
      <c r="C114" s="134" t="s">
        <v>1223</v>
      </c>
      <c r="D114" s="134" t="s">
        <v>1278</v>
      </c>
      <c r="E114" s="134" t="s">
        <v>1279</v>
      </c>
      <c r="F114" s="134" t="s">
        <v>945</v>
      </c>
      <c r="G114" s="134" t="s">
        <v>204</v>
      </c>
      <c r="H114" s="134" t="s">
        <v>204</v>
      </c>
      <c r="I114" s="134" t="s">
        <v>340</v>
      </c>
      <c r="J114" s="134" t="s">
        <v>1226</v>
      </c>
      <c r="K114" s="134" t="s">
        <v>312</v>
      </c>
      <c r="L114" s="134" t="s">
        <v>1210</v>
      </c>
      <c r="M114" s="135">
        <v>0.1</v>
      </c>
      <c r="N114" s="134" t="s">
        <v>1280</v>
      </c>
      <c r="O114" s="134" t="s">
        <v>1256</v>
      </c>
      <c r="P114" s="137">
        <v>4.2393E-2</v>
      </c>
      <c r="Q114" s="136" t="s">
        <v>3927</v>
      </c>
      <c r="R114" s="135">
        <v>97000000</v>
      </c>
      <c r="S114" s="136" t="s">
        <v>3927</v>
      </c>
      <c r="T114" s="134" t="s">
        <v>1281</v>
      </c>
      <c r="U114" s="135">
        <v>96592.6</v>
      </c>
      <c r="V114" s="136" t="s">
        <v>3927</v>
      </c>
      <c r="W114" s="136" t="s">
        <v>3927</v>
      </c>
      <c r="X114" s="137">
        <v>2.4250000000000001E-3</v>
      </c>
      <c r="Y114" s="137">
        <v>3.4498834984003905E-2</v>
      </c>
      <c r="Z114" s="138">
        <v>4.356293144388945E-3</v>
      </c>
      <c r="AA114" s="190"/>
    </row>
    <row r="115" spans="1:27" ht="15" x14ac:dyDescent="0.2">
      <c r="A115" s="133" t="s">
        <v>1220</v>
      </c>
      <c r="B115" s="134" t="s">
        <v>1220</v>
      </c>
      <c r="C115" s="134" t="s">
        <v>1223</v>
      </c>
      <c r="D115" s="134" t="s">
        <v>1266</v>
      </c>
      <c r="E115" s="134" t="s">
        <v>1267</v>
      </c>
      <c r="F115" s="134" t="s">
        <v>945</v>
      </c>
      <c r="G115" s="134" t="s">
        <v>204</v>
      </c>
      <c r="H115" s="134" t="s">
        <v>204</v>
      </c>
      <c r="I115" s="134" t="s">
        <v>340</v>
      </c>
      <c r="J115" s="134" t="s">
        <v>1226</v>
      </c>
      <c r="K115" s="134" t="s">
        <v>312</v>
      </c>
      <c r="L115" s="134" t="s">
        <v>1210</v>
      </c>
      <c r="M115" s="135">
        <v>0.85</v>
      </c>
      <c r="N115" s="134" t="s">
        <v>1268</v>
      </c>
      <c r="O115" s="134" t="s">
        <v>1256</v>
      </c>
      <c r="P115" s="137">
        <v>4.1183999999999998E-2</v>
      </c>
      <c r="Q115" s="136" t="s">
        <v>3927</v>
      </c>
      <c r="R115" s="135">
        <v>60438299</v>
      </c>
      <c r="S115" s="136" t="s">
        <v>3927</v>
      </c>
      <c r="T115" s="134" t="s">
        <v>1269</v>
      </c>
      <c r="U115" s="135">
        <v>58401.528299999998</v>
      </c>
      <c r="V115" s="136" t="s">
        <v>3927</v>
      </c>
      <c r="W115" s="136" t="s">
        <v>3927</v>
      </c>
      <c r="X115" s="137">
        <v>5.0365249166666667E-3</v>
      </c>
      <c r="Y115" s="137">
        <v>2.0858582214920776E-2</v>
      </c>
      <c r="Z115" s="138">
        <v>2.6338889051373614E-3</v>
      </c>
      <c r="AA115" s="190"/>
    </row>
    <row r="116" spans="1:27" ht="15" x14ac:dyDescent="0.2">
      <c r="A116" s="133" t="s">
        <v>1220</v>
      </c>
      <c r="B116" s="134" t="s">
        <v>1220</v>
      </c>
      <c r="C116" s="134" t="s">
        <v>1282</v>
      </c>
      <c r="D116" s="134" t="s">
        <v>1288</v>
      </c>
      <c r="E116" s="134" t="s">
        <v>1289</v>
      </c>
      <c r="F116" s="134" t="s">
        <v>945</v>
      </c>
      <c r="G116" s="134" t="s">
        <v>204</v>
      </c>
      <c r="H116" s="134" t="s">
        <v>204</v>
      </c>
      <c r="I116" s="134" t="s">
        <v>340</v>
      </c>
      <c r="J116" s="134" t="s">
        <v>1226</v>
      </c>
      <c r="K116" s="134" t="s">
        <v>312</v>
      </c>
      <c r="L116" s="134" t="s">
        <v>1210</v>
      </c>
      <c r="M116" s="135">
        <v>5.84</v>
      </c>
      <c r="N116" s="134" t="s">
        <v>1290</v>
      </c>
      <c r="O116" s="137">
        <v>1.0026999999999999E-2</v>
      </c>
      <c r="P116" s="137">
        <v>4.1714000000000001E-2</v>
      </c>
      <c r="Q116" s="136" t="s">
        <v>3927</v>
      </c>
      <c r="R116" s="135">
        <v>61533466</v>
      </c>
      <c r="S116" s="136" t="s">
        <v>3927</v>
      </c>
      <c r="T116" s="134" t="s">
        <v>1291</v>
      </c>
      <c r="U116" s="135">
        <v>51361.984100000001</v>
      </c>
      <c r="V116" s="136" t="s">
        <v>3927</v>
      </c>
      <c r="W116" s="136" t="s">
        <v>3927</v>
      </c>
      <c r="X116" s="137">
        <v>1.6297902524405787E-3</v>
      </c>
      <c r="Y116" s="137">
        <v>1.8344351564083244E-2</v>
      </c>
      <c r="Z116" s="138">
        <v>2.3164078727275841E-3</v>
      </c>
      <c r="AA116" s="190"/>
    </row>
    <row r="117" spans="1:27" ht="15" x14ac:dyDescent="0.2">
      <c r="A117" s="133" t="s">
        <v>1220</v>
      </c>
      <c r="B117" s="134" t="s">
        <v>1220</v>
      </c>
      <c r="C117" s="134" t="s">
        <v>1223</v>
      </c>
      <c r="D117" s="134" t="s">
        <v>1270</v>
      </c>
      <c r="E117" s="134" t="s">
        <v>1271</v>
      </c>
      <c r="F117" s="134" t="s">
        <v>945</v>
      </c>
      <c r="G117" s="134" t="s">
        <v>204</v>
      </c>
      <c r="H117" s="134" t="s">
        <v>204</v>
      </c>
      <c r="I117" s="134" t="s">
        <v>340</v>
      </c>
      <c r="J117" s="134" t="s">
        <v>1226</v>
      </c>
      <c r="K117" s="134" t="s">
        <v>312</v>
      </c>
      <c r="L117" s="134" t="s">
        <v>1210</v>
      </c>
      <c r="M117" s="135">
        <v>0.18</v>
      </c>
      <c r="N117" s="134" t="s">
        <v>1272</v>
      </c>
      <c r="O117" s="134" t="s">
        <v>1256</v>
      </c>
      <c r="P117" s="137">
        <v>4.2563999999999998E-2</v>
      </c>
      <c r="Q117" s="136" t="s">
        <v>3927</v>
      </c>
      <c r="R117" s="135">
        <v>40207820</v>
      </c>
      <c r="S117" s="136" t="s">
        <v>3927</v>
      </c>
      <c r="T117" s="134" t="s">
        <v>1273</v>
      </c>
      <c r="U117" s="135">
        <v>39910.282100000004</v>
      </c>
      <c r="V117" s="136" t="s">
        <v>3927</v>
      </c>
      <c r="W117" s="136" t="s">
        <v>3927</v>
      </c>
      <c r="X117" s="137">
        <v>9.5732904761904763E-4</v>
      </c>
      <c r="Y117" s="137">
        <v>1.425428280672544E-2</v>
      </c>
      <c r="Z117" s="138">
        <v>1.799940041393028E-3</v>
      </c>
      <c r="AA117" s="190"/>
    </row>
    <row r="118" spans="1:27" ht="15" x14ac:dyDescent="0.2">
      <c r="A118" s="133" t="s">
        <v>1220</v>
      </c>
      <c r="B118" s="134" t="s">
        <v>1220</v>
      </c>
      <c r="C118" s="134" t="s">
        <v>1223</v>
      </c>
      <c r="D118" s="134" t="s">
        <v>1322</v>
      </c>
      <c r="E118" s="134" t="s">
        <v>1323</v>
      </c>
      <c r="F118" s="134" t="s">
        <v>945</v>
      </c>
      <c r="G118" s="134" t="s">
        <v>204</v>
      </c>
      <c r="H118" s="134" t="s">
        <v>204</v>
      </c>
      <c r="I118" s="134" t="s">
        <v>340</v>
      </c>
      <c r="J118" s="134" t="s">
        <v>1226</v>
      </c>
      <c r="K118" s="134" t="s">
        <v>312</v>
      </c>
      <c r="L118" s="134" t="s">
        <v>1210</v>
      </c>
      <c r="M118" s="135">
        <v>4.2699999999999996</v>
      </c>
      <c r="N118" s="134" t="s">
        <v>1324</v>
      </c>
      <c r="O118" s="137">
        <v>2.2499999999999999E-2</v>
      </c>
      <c r="P118" s="137">
        <v>4.0689000000000003E-2</v>
      </c>
      <c r="Q118" s="136" t="s">
        <v>3927</v>
      </c>
      <c r="R118" s="135">
        <v>35839338</v>
      </c>
      <c r="S118" s="136" t="s">
        <v>3927</v>
      </c>
      <c r="T118" s="134" t="s">
        <v>1325</v>
      </c>
      <c r="U118" s="135">
        <v>33613.715100000001</v>
      </c>
      <c r="V118" s="136" t="s">
        <v>3927</v>
      </c>
      <c r="W118" s="136" t="s">
        <v>3927</v>
      </c>
      <c r="X118" s="137">
        <v>1.2385418207780917E-3</v>
      </c>
      <c r="Y118" s="137">
        <v>1.2005412534563813E-2</v>
      </c>
      <c r="Z118" s="138">
        <v>1.5159670274121138E-3</v>
      </c>
      <c r="AA118" s="190"/>
    </row>
    <row r="119" spans="1:27" ht="15" x14ac:dyDescent="0.2">
      <c r="A119" s="133" t="s">
        <v>1220</v>
      </c>
      <c r="B119" s="134" t="s">
        <v>1220</v>
      </c>
      <c r="C119" s="134" t="s">
        <v>1223</v>
      </c>
      <c r="D119" s="134" t="s">
        <v>1292</v>
      </c>
      <c r="E119" s="134" t="s">
        <v>1293</v>
      </c>
      <c r="F119" s="134" t="s">
        <v>945</v>
      </c>
      <c r="G119" s="134" t="s">
        <v>204</v>
      </c>
      <c r="H119" s="134" t="s">
        <v>204</v>
      </c>
      <c r="I119" s="134" t="s">
        <v>340</v>
      </c>
      <c r="J119" s="134" t="s">
        <v>1226</v>
      </c>
      <c r="K119" s="134" t="s">
        <v>312</v>
      </c>
      <c r="L119" s="134" t="s">
        <v>1210</v>
      </c>
      <c r="M119" s="135">
        <v>17.78</v>
      </c>
      <c r="N119" s="134" t="s">
        <v>1294</v>
      </c>
      <c r="O119" s="137">
        <v>2.8000000000000001E-2</v>
      </c>
      <c r="P119" s="137">
        <v>4.8939000000000003E-2</v>
      </c>
      <c r="Q119" s="136" t="s">
        <v>3927</v>
      </c>
      <c r="R119" s="135">
        <v>41390548</v>
      </c>
      <c r="S119" s="136" t="s">
        <v>3927</v>
      </c>
      <c r="T119" s="134" t="s">
        <v>1295</v>
      </c>
      <c r="U119" s="135">
        <v>28563.617200000001</v>
      </c>
      <c r="V119" s="136" t="s">
        <v>3927</v>
      </c>
      <c r="W119" s="136" t="s">
        <v>3927</v>
      </c>
      <c r="X119" s="137">
        <v>2.8261072591485564E-3</v>
      </c>
      <c r="Y119" s="137">
        <v>1.0201728863905569E-2</v>
      </c>
      <c r="Z119" s="138">
        <v>1.2882093418909064E-3</v>
      </c>
      <c r="AA119" s="190"/>
    </row>
    <row r="120" spans="1:27" ht="15" x14ac:dyDescent="0.2">
      <c r="A120" s="133" t="s">
        <v>1220</v>
      </c>
      <c r="B120" s="134" t="s">
        <v>1220</v>
      </c>
      <c r="C120" s="134" t="s">
        <v>1223</v>
      </c>
      <c r="D120" s="134" t="s">
        <v>1330</v>
      </c>
      <c r="E120" s="134" t="s">
        <v>1331</v>
      </c>
      <c r="F120" s="134" t="s">
        <v>945</v>
      </c>
      <c r="G120" s="134" t="s">
        <v>204</v>
      </c>
      <c r="H120" s="134" t="s">
        <v>204</v>
      </c>
      <c r="I120" s="134" t="s">
        <v>340</v>
      </c>
      <c r="J120" s="134" t="s">
        <v>1226</v>
      </c>
      <c r="K120" s="134" t="s">
        <v>312</v>
      </c>
      <c r="L120" s="134" t="s">
        <v>1210</v>
      </c>
      <c r="M120" s="135">
        <v>2.94</v>
      </c>
      <c r="N120" s="134" t="s">
        <v>1332</v>
      </c>
      <c r="O120" s="137">
        <v>2.0055E-2</v>
      </c>
      <c r="P120" s="137">
        <v>4.0112000000000002E-2</v>
      </c>
      <c r="Q120" s="136" t="s">
        <v>3927</v>
      </c>
      <c r="R120" s="135">
        <v>24448028</v>
      </c>
      <c r="S120" s="136" t="s">
        <v>3927</v>
      </c>
      <c r="T120" s="134" t="s">
        <v>1333</v>
      </c>
      <c r="U120" s="135">
        <v>23086.272800000002</v>
      </c>
      <c r="V120" s="136" t="s">
        <v>3927</v>
      </c>
      <c r="W120" s="136" t="s">
        <v>3927</v>
      </c>
      <c r="X120" s="137">
        <v>9.4601599128772273E-4</v>
      </c>
      <c r="Y120" s="137">
        <v>8.2454506568479455E-3</v>
      </c>
      <c r="Z120" s="138">
        <v>1.0411829902510876E-3</v>
      </c>
      <c r="AA120" s="190"/>
    </row>
    <row r="121" spans="1:27" ht="15" x14ac:dyDescent="0.2">
      <c r="A121" s="133" t="s">
        <v>1220</v>
      </c>
      <c r="B121" s="134" t="s">
        <v>1220</v>
      </c>
      <c r="C121" s="134" t="s">
        <v>1223</v>
      </c>
      <c r="D121" s="134" t="s">
        <v>1318</v>
      </c>
      <c r="E121" s="134" t="s">
        <v>1319</v>
      </c>
      <c r="F121" s="134" t="s">
        <v>945</v>
      </c>
      <c r="G121" s="134" t="s">
        <v>204</v>
      </c>
      <c r="H121" s="134" t="s">
        <v>204</v>
      </c>
      <c r="I121" s="134" t="s">
        <v>340</v>
      </c>
      <c r="J121" s="134" t="s">
        <v>1226</v>
      </c>
      <c r="K121" s="134" t="s">
        <v>312</v>
      </c>
      <c r="L121" s="134" t="s">
        <v>1210</v>
      </c>
      <c r="M121" s="135">
        <v>0.6</v>
      </c>
      <c r="N121" s="134" t="s">
        <v>1320</v>
      </c>
      <c r="O121" s="134" t="s">
        <v>1256</v>
      </c>
      <c r="P121" s="137">
        <v>4.2741000000000001E-2</v>
      </c>
      <c r="Q121" s="136" t="s">
        <v>3927</v>
      </c>
      <c r="R121" s="135">
        <v>7533097</v>
      </c>
      <c r="S121" s="136" t="s">
        <v>3927</v>
      </c>
      <c r="T121" s="134" t="s">
        <v>1321</v>
      </c>
      <c r="U121" s="135">
        <v>7346.2762000000002</v>
      </c>
      <c r="V121" s="136" t="s">
        <v>3927</v>
      </c>
      <c r="W121" s="136" t="s">
        <v>3927</v>
      </c>
      <c r="X121" s="137">
        <v>5.3807835714285717E-4</v>
      </c>
      <c r="Y121" s="137">
        <v>2.6237824655048298E-3</v>
      </c>
      <c r="Z121" s="138">
        <v>3.3131453778501073E-4</v>
      </c>
      <c r="AA121" s="190"/>
    </row>
    <row r="122" spans="1:27" ht="15" x14ac:dyDescent="0.2">
      <c r="A122" s="133" t="s">
        <v>1220</v>
      </c>
      <c r="B122" s="134" t="s">
        <v>1220</v>
      </c>
      <c r="C122" s="134" t="s">
        <v>1223</v>
      </c>
      <c r="D122" s="134" t="s">
        <v>1262</v>
      </c>
      <c r="E122" s="134" t="s">
        <v>1263</v>
      </c>
      <c r="F122" s="134" t="s">
        <v>945</v>
      </c>
      <c r="G122" s="134" t="s">
        <v>204</v>
      </c>
      <c r="H122" s="134" t="s">
        <v>204</v>
      </c>
      <c r="I122" s="134" t="s">
        <v>340</v>
      </c>
      <c r="J122" s="134" t="s">
        <v>1226</v>
      </c>
      <c r="K122" s="134" t="s">
        <v>312</v>
      </c>
      <c r="L122" s="134" t="s">
        <v>1210</v>
      </c>
      <c r="M122" s="135">
        <v>0.93</v>
      </c>
      <c r="N122" s="134" t="s">
        <v>1264</v>
      </c>
      <c r="O122" s="134" t="s">
        <v>1256</v>
      </c>
      <c r="P122" s="137">
        <v>4.0620000000000003E-2</v>
      </c>
      <c r="Q122" s="136" t="s">
        <v>3927</v>
      </c>
      <c r="R122" s="135">
        <v>4541379.3899999997</v>
      </c>
      <c r="S122" s="136" t="s">
        <v>3927</v>
      </c>
      <c r="T122" s="134" t="s">
        <v>1265</v>
      </c>
      <c r="U122" s="135">
        <v>4376.9814999999999</v>
      </c>
      <c r="V122" s="136" t="s">
        <v>3927</v>
      </c>
      <c r="W122" s="136" t="s">
        <v>3927</v>
      </c>
      <c r="X122" s="137">
        <v>3.7844828249999999E-4</v>
      </c>
      <c r="Y122" s="137">
        <v>1.5632746295411663E-3</v>
      </c>
      <c r="Z122" s="138">
        <v>1.9740036307385408E-4</v>
      </c>
      <c r="AA122" s="190"/>
    </row>
    <row r="123" spans="1:27" ht="15" x14ac:dyDescent="0.2">
      <c r="A123" s="133" t="s">
        <v>1220</v>
      </c>
      <c r="B123" s="134" t="s">
        <v>1220</v>
      </c>
      <c r="C123" s="134" t="s">
        <v>1296</v>
      </c>
      <c r="D123" s="134" t="s">
        <v>1297</v>
      </c>
      <c r="E123" s="134" t="s">
        <v>1298</v>
      </c>
      <c r="F123" s="134" t="s">
        <v>947</v>
      </c>
      <c r="G123" s="134" t="s">
        <v>205</v>
      </c>
      <c r="H123" s="134" t="s">
        <v>224</v>
      </c>
      <c r="I123" s="134" t="s">
        <v>344</v>
      </c>
      <c r="J123" s="134" t="s">
        <v>1299</v>
      </c>
      <c r="K123" s="134" t="s">
        <v>423</v>
      </c>
      <c r="L123" s="134" t="s">
        <v>1211</v>
      </c>
      <c r="M123" s="135">
        <v>7.7249999999999996</v>
      </c>
      <c r="N123" s="134" t="s">
        <v>1300</v>
      </c>
      <c r="O123" s="137">
        <v>3.875E-2</v>
      </c>
      <c r="P123" s="137">
        <v>4.2110000000000002E-2</v>
      </c>
      <c r="Q123" s="136" t="s">
        <v>3927</v>
      </c>
      <c r="R123" s="135">
        <v>22133100</v>
      </c>
      <c r="S123" s="134" t="s">
        <v>1212</v>
      </c>
      <c r="T123" s="134" t="s">
        <v>1301</v>
      </c>
      <c r="U123" s="135">
        <v>79768.524900000004</v>
      </c>
      <c r="V123" s="136" t="s">
        <v>3927</v>
      </c>
      <c r="W123" s="136" t="s">
        <v>3927</v>
      </c>
      <c r="X123" s="137">
        <v>5.8244999999999998E-4</v>
      </c>
      <c r="Y123" s="137">
        <v>2.848997931232455E-2</v>
      </c>
      <c r="Z123" s="138">
        <v>3.5975331230636851E-3</v>
      </c>
      <c r="AA123" s="190"/>
    </row>
    <row r="124" spans="1:27" ht="15" x14ac:dyDescent="0.2">
      <c r="A124" s="139" t="s">
        <v>1220</v>
      </c>
      <c r="B124" s="140" t="s">
        <v>1220</v>
      </c>
      <c r="C124" s="140" t="s">
        <v>1296</v>
      </c>
      <c r="D124" s="140" t="s">
        <v>1302</v>
      </c>
      <c r="E124" s="140" t="s">
        <v>1303</v>
      </c>
      <c r="F124" s="140" t="s">
        <v>947</v>
      </c>
      <c r="G124" s="140" t="s">
        <v>205</v>
      </c>
      <c r="H124" s="140" t="s">
        <v>224</v>
      </c>
      <c r="I124" s="140" t="s">
        <v>344</v>
      </c>
      <c r="J124" s="140" t="s">
        <v>1299</v>
      </c>
      <c r="K124" s="140" t="s">
        <v>423</v>
      </c>
      <c r="L124" s="140" t="s">
        <v>1211</v>
      </c>
      <c r="M124" s="141">
        <v>8.0280000000000005</v>
      </c>
      <c r="N124" s="140" t="s">
        <v>1304</v>
      </c>
      <c r="O124" s="143">
        <v>0.04</v>
      </c>
      <c r="P124" s="143">
        <v>4.2009999999999999E-2</v>
      </c>
      <c r="Q124" s="142" t="s">
        <v>3927</v>
      </c>
      <c r="R124" s="141">
        <v>6030000</v>
      </c>
      <c r="S124" s="140" t="s">
        <v>1212</v>
      </c>
      <c r="T124" s="140" t="s">
        <v>1305</v>
      </c>
      <c r="U124" s="141">
        <v>21949.0602</v>
      </c>
      <c r="V124" s="142" t="s">
        <v>3927</v>
      </c>
      <c r="W124" s="142" t="s">
        <v>3927</v>
      </c>
      <c r="X124" s="143">
        <v>1.4357142857142856E-4</v>
      </c>
      <c r="Y124" s="143">
        <v>7.8392858731975972E-3</v>
      </c>
      <c r="Z124" s="144">
        <v>9.8989508840371704E-4</v>
      </c>
      <c r="AA124" s="190"/>
    </row>
    <row r="125" spans="1:27" x14ac:dyDescent="0.2">
      <c r="A125" s="190" t="s">
        <v>3939</v>
      </c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</row>
    <row r="126" spans="1:27" x14ac:dyDescent="0.2">
      <c r="A126" s="4" t="s">
        <v>3938</v>
      </c>
    </row>
    <row r="127" spans="1:27" x14ac:dyDescent="0.2">
      <c r="A127" s="168"/>
    </row>
  </sheetData>
  <sheetProtection formatColumns="0"/>
  <customSheetViews>
    <customSheetView guid="{AE318230-F718-49FC-82EB-7CAC3DCD05F1}" showGridLines="0" hiddenRows="1">
      <selection activeCell="E26" sqref="E26"/>
      <pageMargins left="0" right="0" top="0" bottom="0" header="0" footer="0"/>
    </customSheetView>
  </customSheetViews>
  <mergeCells count="2">
    <mergeCell ref="A125:Z125"/>
    <mergeCell ref="AA2:AA124"/>
  </mergeCells>
  <dataValidations count="4">
    <dataValidation type="list" allowBlank="1" showInputMessage="1" showErrorMessage="1" sqref="G3:G21" xr:uid="{00000000-0002-0000-0400-000000000000}">
      <formula1>israel_abroad</formula1>
    </dataValidation>
    <dataValidation type="list" allowBlank="1" showInputMessage="1" showErrorMessage="1" sqref="I3:I21" xr:uid="{00000000-0002-0000-0400-000001000000}">
      <formula1>Stock_Exchange_Gov_Bonds</formula1>
    </dataValidation>
    <dataValidation type="list" allowBlank="1" showInputMessage="1" showErrorMessage="1" sqref="K3:K21" xr:uid="{00000000-0002-0000-0400-000002000000}">
      <formula1>Rating_Agency</formula1>
    </dataValidation>
    <dataValidation type="list" allowBlank="1" showInputMessage="1" showErrorMessage="1" sqref="H3:H21" xr:uid="{00000000-0002-0000-0400-000003000000}">
      <formula1>Country_list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4000000}">
          <x14:formula1>
            <xm:f>'אפשרויות בחירה'!$C$862:$C$869</xm:f>
          </x14:formula1>
          <xm:sqref>F3:F21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K1048573"/>
  <sheetViews>
    <sheetView rightToLeft="1" workbookViewId="0"/>
  </sheetViews>
  <sheetFormatPr defaultColWidth="11.625" defaultRowHeight="14.25" x14ac:dyDescent="0.2"/>
  <cols>
    <col min="1" max="1" width="29.375" style="4" customWidth="1"/>
    <col min="2" max="2" width="11.125" style="4" customWidth="1"/>
    <col min="3" max="3" width="9.625" style="4" customWidth="1"/>
    <col min="4" max="4" width="11.25" style="4" customWidth="1"/>
    <col min="5" max="5" width="18.125" style="4" customWidth="1"/>
    <col min="6" max="6" width="11.125" style="4" customWidth="1"/>
    <col min="7" max="7" width="12.75" style="4" customWidth="1"/>
    <col min="8" max="8" width="15.5" style="4" customWidth="1"/>
    <col min="9" max="9" width="11.5" style="4" customWidth="1"/>
    <col min="10" max="10" width="10.625" style="4" customWidth="1"/>
    <col min="11" max="11" width="19.875" style="4" customWidth="1"/>
    <col min="12" max="12" width="10.25" style="4" customWidth="1"/>
    <col min="13" max="13" width="9.625" style="4" customWidth="1"/>
    <col min="14" max="14" width="15.125" style="4" customWidth="1"/>
    <col min="15" max="15" width="6.25" style="4" customWidth="1"/>
    <col min="16" max="16" width="9" style="4" customWidth="1"/>
    <col min="17" max="17" width="19" style="4" customWidth="1"/>
    <col min="18" max="18" width="11.75" style="4" customWidth="1"/>
    <col min="19" max="19" width="6.5" style="4" customWidth="1"/>
    <col min="20" max="20" width="9.75" style="4" customWidth="1"/>
    <col min="21" max="21" width="9.875" style="4" customWidth="1"/>
    <col min="22" max="22" width="11.125" style="4" customWidth="1"/>
    <col min="23" max="23" width="12.25" style="4" customWidth="1"/>
    <col min="24" max="24" width="11.875" style="4" customWidth="1"/>
    <col min="25" max="25" width="17.5" style="4" customWidth="1"/>
    <col min="26" max="26" width="14.875" style="4" customWidth="1"/>
    <col min="27" max="27" width="10.5" style="4" customWidth="1"/>
    <col min="28" max="28" width="12.875" style="4" customWidth="1"/>
    <col min="29" max="29" width="22.25" style="4" customWidth="1"/>
    <col min="30" max="30" width="17.875" style="4" customWidth="1"/>
    <col min="31" max="31" width="21.375" style="4" customWidth="1"/>
    <col min="32" max="32" width="24.625" style="4" customWidth="1"/>
    <col min="33" max="33" width="22" style="4" customWidth="1"/>
    <col min="34" max="34" width="19" style="4" customWidth="1"/>
    <col min="35" max="35" width="21.75" style="4" customWidth="1"/>
    <col min="36" max="36" width="20.125" style="4" customWidth="1"/>
    <col min="37" max="16384" width="11.625" style="4"/>
  </cols>
  <sheetData>
    <row r="1" spans="1:37" x14ac:dyDescent="0.2">
      <c r="A1" s="4" t="s">
        <v>3945</v>
      </c>
    </row>
    <row r="2" spans="1:37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70</v>
      </c>
      <c r="M2" s="131" t="s">
        <v>83</v>
      </c>
      <c r="N2" s="131" t="s">
        <v>56</v>
      </c>
      <c r="O2" s="131" t="s">
        <v>71</v>
      </c>
      <c r="P2" s="131" t="s">
        <v>58</v>
      </c>
      <c r="Q2" s="131" t="s">
        <v>84</v>
      </c>
      <c r="R2" s="131" t="s">
        <v>59</v>
      </c>
      <c r="S2" s="131" t="s">
        <v>72</v>
      </c>
      <c r="T2" s="131" t="s">
        <v>85</v>
      </c>
      <c r="U2" s="131" t="s">
        <v>73</v>
      </c>
      <c r="V2" s="131" t="s">
        <v>62</v>
      </c>
      <c r="W2" s="131" t="s">
        <v>74</v>
      </c>
      <c r="X2" s="131" t="s">
        <v>86</v>
      </c>
      <c r="Y2" s="131" t="s">
        <v>87</v>
      </c>
      <c r="Z2" s="131" t="s">
        <v>76</v>
      </c>
      <c r="AA2" s="131" t="s">
        <v>61</v>
      </c>
      <c r="AB2" s="131" t="s">
        <v>77</v>
      </c>
      <c r="AC2" s="131" t="s">
        <v>75</v>
      </c>
      <c r="AD2" s="131" t="s">
        <v>63</v>
      </c>
      <c r="AE2" s="131" t="s">
        <v>78</v>
      </c>
      <c r="AF2" s="131" t="s">
        <v>88</v>
      </c>
      <c r="AG2" s="131" t="s">
        <v>17</v>
      </c>
      <c r="AH2" s="131" t="s">
        <v>79</v>
      </c>
      <c r="AI2" s="131" t="s">
        <v>64</v>
      </c>
      <c r="AJ2" s="132" t="s">
        <v>65</v>
      </c>
      <c r="AK2" s="190" t="s">
        <v>3940</v>
      </c>
    </row>
    <row r="3" spans="1:37" ht="15" x14ac:dyDescent="0.2">
      <c r="A3" s="145" t="s">
        <v>1205</v>
      </c>
      <c r="B3" s="146" t="s">
        <v>1206</v>
      </c>
      <c r="C3" s="136" t="s">
        <v>3927</v>
      </c>
      <c r="D3" s="136" t="s">
        <v>3927</v>
      </c>
      <c r="E3" s="136" t="s">
        <v>3927</v>
      </c>
      <c r="F3" s="136" t="s">
        <v>3927</v>
      </c>
      <c r="G3" s="136" t="s">
        <v>3927</v>
      </c>
      <c r="H3" s="136" t="s">
        <v>3927</v>
      </c>
      <c r="I3" s="136" t="s">
        <v>3927</v>
      </c>
      <c r="J3" s="136" t="s">
        <v>3927</v>
      </c>
      <c r="K3" s="136" t="s">
        <v>3927</v>
      </c>
      <c r="L3" s="136" t="s">
        <v>3927</v>
      </c>
      <c r="M3" s="136" t="s">
        <v>3927</v>
      </c>
      <c r="N3" s="136" t="s">
        <v>3927</v>
      </c>
      <c r="O3" s="136" t="s">
        <v>3927</v>
      </c>
      <c r="P3" s="136" t="s">
        <v>3927</v>
      </c>
      <c r="Q3" s="136" t="s">
        <v>3927</v>
      </c>
      <c r="R3" s="136" t="s">
        <v>3927</v>
      </c>
      <c r="S3" s="136" t="s">
        <v>3927</v>
      </c>
      <c r="T3" s="136" t="s">
        <v>3927</v>
      </c>
      <c r="U3" s="136" t="s">
        <v>3927</v>
      </c>
      <c r="V3" s="136" t="s">
        <v>3927</v>
      </c>
      <c r="W3" s="136" t="s">
        <v>3927</v>
      </c>
      <c r="X3" s="136" t="s">
        <v>3927</v>
      </c>
      <c r="Y3" s="136" t="s">
        <v>3927</v>
      </c>
      <c r="Z3" s="136" t="s">
        <v>3927</v>
      </c>
      <c r="AA3" s="136" t="s">
        <v>3927</v>
      </c>
      <c r="AB3" s="136" t="s">
        <v>3927</v>
      </c>
      <c r="AC3" s="136" t="s">
        <v>3927</v>
      </c>
      <c r="AD3" s="136" t="s">
        <v>3927</v>
      </c>
      <c r="AE3" s="136" t="s">
        <v>3927</v>
      </c>
      <c r="AF3" s="136" t="s">
        <v>3927</v>
      </c>
      <c r="AG3" s="136" t="s">
        <v>3927</v>
      </c>
      <c r="AH3" s="136" t="s">
        <v>3927</v>
      </c>
      <c r="AI3" s="136" t="s">
        <v>3927</v>
      </c>
      <c r="AJ3" s="147" t="s">
        <v>3927</v>
      </c>
      <c r="AK3" s="190"/>
    </row>
    <row r="4" spans="1:37" ht="15" x14ac:dyDescent="0.2">
      <c r="A4" s="145" t="s">
        <v>1205</v>
      </c>
      <c r="B4" s="146" t="s">
        <v>1215</v>
      </c>
      <c r="C4" s="136" t="s">
        <v>3927</v>
      </c>
      <c r="D4" s="136" t="s">
        <v>3927</v>
      </c>
      <c r="E4" s="136" t="s">
        <v>3927</v>
      </c>
      <c r="F4" s="136" t="s">
        <v>3927</v>
      </c>
      <c r="G4" s="136" t="s">
        <v>3927</v>
      </c>
      <c r="H4" s="136" t="s">
        <v>3927</v>
      </c>
      <c r="I4" s="136" t="s">
        <v>3927</v>
      </c>
      <c r="J4" s="136" t="s">
        <v>3927</v>
      </c>
      <c r="K4" s="136" t="s">
        <v>3927</v>
      </c>
      <c r="L4" s="136" t="s">
        <v>3927</v>
      </c>
      <c r="M4" s="136" t="s">
        <v>3927</v>
      </c>
      <c r="N4" s="136" t="s">
        <v>3927</v>
      </c>
      <c r="O4" s="136" t="s">
        <v>3927</v>
      </c>
      <c r="P4" s="136" t="s">
        <v>3927</v>
      </c>
      <c r="Q4" s="136" t="s">
        <v>3927</v>
      </c>
      <c r="R4" s="136" t="s">
        <v>3927</v>
      </c>
      <c r="S4" s="136" t="s">
        <v>3927</v>
      </c>
      <c r="T4" s="136" t="s">
        <v>3927</v>
      </c>
      <c r="U4" s="136" t="s">
        <v>3927</v>
      </c>
      <c r="V4" s="136" t="s">
        <v>3927</v>
      </c>
      <c r="W4" s="136" t="s">
        <v>3927</v>
      </c>
      <c r="X4" s="136" t="s">
        <v>3927</v>
      </c>
      <c r="Y4" s="136" t="s">
        <v>3927</v>
      </c>
      <c r="Z4" s="136" t="s">
        <v>3927</v>
      </c>
      <c r="AA4" s="136" t="s">
        <v>3927</v>
      </c>
      <c r="AB4" s="136" t="s">
        <v>3927</v>
      </c>
      <c r="AC4" s="136" t="s">
        <v>3927</v>
      </c>
      <c r="AD4" s="136" t="s">
        <v>3927</v>
      </c>
      <c r="AE4" s="136" t="s">
        <v>3927</v>
      </c>
      <c r="AF4" s="136" t="s">
        <v>3927</v>
      </c>
      <c r="AG4" s="136" t="s">
        <v>3927</v>
      </c>
      <c r="AH4" s="136" t="s">
        <v>3927</v>
      </c>
      <c r="AI4" s="136" t="s">
        <v>3927</v>
      </c>
      <c r="AJ4" s="147" t="s">
        <v>3927</v>
      </c>
      <c r="AK4" s="190"/>
    </row>
    <row r="5" spans="1:37" ht="15" x14ac:dyDescent="0.2">
      <c r="A5" s="145" t="s">
        <v>1205</v>
      </c>
      <c r="B5" s="146" t="s">
        <v>1205</v>
      </c>
      <c r="C5" s="136" t="s">
        <v>3927</v>
      </c>
      <c r="D5" s="136" t="s">
        <v>3927</v>
      </c>
      <c r="E5" s="136" t="s">
        <v>3927</v>
      </c>
      <c r="F5" s="136" t="s">
        <v>3927</v>
      </c>
      <c r="G5" s="136" t="s">
        <v>3927</v>
      </c>
      <c r="H5" s="136" t="s">
        <v>3927</v>
      </c>
      <c r="I5" s="136" t="s">
        <v>3927</v>
      </c>
      <c r="J5" s="136" t="s">
        <v>3927</v>
      </c>
      <c r="K5" s="136" t="s">
        <v>3927</v>
      </c>
      <c r="L5" s="136" t="s">
        <v>3927</v>
      </c>
      <c r="M5" s="136" t="s">
        <v>3927</v>
      </c>
      <c r="N5" s="136" t="s">
        <v>3927</v>
      </c>
      <c r="O5" s="136" t="s">
        <v>3927</v>
      </c>
      <c r="P5" s="136" t="s">
        <v>3927</v>
      </c>
      <c r="Q5" s="136" t="s">
        <v>3927</v>
      </c>
      <c r="R5" s="136" t="s">
        <v>3927</v>
      </c>
      <c r="S5" s="136" t="s">
        <v>3927</v>
      </c>
      <c r="T5" s="136" t="s">
        <v>3927</v>
      </c>
      <c r="U5" s="136" t="s">
        <v>3927</v>
      </c>
      <c r="V5" s="136" t="s">
        <v>3927</v>
      </c>
      <c r="W5" s="136" t="s">
        <v>3927</v>
      </c>
      <c r="X5" s="136" t="s">
        <v>3927</v>
      </c>
      <c r="Y5" s="136" t="s">
        <v>3927</v>
      </c>
      <c r="Z5" s="136" t="s">
        <v>3927</v>
      </c>
      <c r="AA5" s="136" t="s">
        <v>3927</v>
      </c>
      <c r="AB5" s="136" t="s">
        <v>3927</v>
      </c>
      <c r="AC5" s="136" t="s">
        <v>3927</v>
      </c>
      <c r="AD5" s="136" t="s">
        <v>3927</v>
      </c>
      <c r="AE5" s="136" t="s">
        <v>3927</v>
      </c>
      <c r="AF5" s="136" t="s">
        <v>3927</v>
      </c>
      <c r="AG5" s="136" t="s">
        <v>3927</v>
      </c>
      <c r="AH5" s="136" t="s">
        <v>3927</v>
      </c>
      <c r="AI5" s="136" t="s">
        <v>3927</v>
      </c>
      <c r="AJ5" s="147" t="s">
        <v>3927</v>
      </c>
      <c r="AK5" s="190"/>
    </row>
    <row r="6" spans="1:37" ht="15" x14ac:dyDescent="0.2">
      <c r="A6" s="145" t="s">
        <v>1220</v>
      </c>
      <c r="B6" s="146" t="s">
        <v>1221</v>
      </c>
      <c r="C6" s="136" t="s">
        <v>3927</v>
      </c>
      <c r="D6" s="136" t="s">
        <v>3927</v>
      </c>
      <c r="E6" s="136" t="s">
        <v>3927</v>
      </c>
      <c r="F6" s="136" t="s">
        <v>3927</v>
      </c>
      <c r="G6" s="136" t="s">
        <v>3927</v>
      </c>
      <c r="H6" s="136" t="s">
        <v>3927</v>
      </c>
      <c r="I6" s="136" t="s">
        <v>3927</v>
      </c>
      <c r="J6" s="136" t="s">
        <v>3927</v>
      </c>
      <c r="K6" s="136" t="s">
        <v>3927</v>
      </c>
      <c r="L6" s="136" t="s">
        <v>3927</v>
      </c>
      <c r="M6" s="136" t="s">
        <v>3927</v>
      </c>
      <c r="N6" s="136" t="s">
        <v>3927</v>
      </c>
      <c r="O6" s="136" t="s">
        <v>3927</v>
      </c>
      <c r="P6" s="136" t="s">
        <v>3927</v>
      </c>
      <c r="Q6" s="136" t="s">
        <v>3927</v>
      </c>
      <c r="R6" s="136" t="s">
        <v>3927</v>
      </c>
      <c r="S6" s="136" t="s">
        <v>3927</v>
      </c>
      <c r="T6" s="136" t="s">
        <v>3927</v>
      </c>
      <c r="U6" s="136" t="s">
        <v>3927</v>
      </c>
      <c r="V6" s="136" t="s">
        <v>3927</v>
      </c>
      <c r="W6" s="136" t="s">
        <v>3927</v>
      </c>
      <c r="X6" s="136" t="s">
        <v>3927</v>
      </c>
      <c r="Y6" s="136" t="s">
        <v>3927</v>
      </c>
      <c r="Z6" s="136" t="s">
        <v>3927</v>
      </c>
      <c r="AA6" s="136" t="s">
        <v>3927</v>
      </c>
      <c r="AB6" s="136" t="s">
        <v>3927</v>
      </c>
      <c r="AC6" s="136" t="s">
        <v>3927</v>
      </c>
      <c r="AD6" s="136" t="s">
        <v>3927</v>
      </c>
      <c r="AE6" s="136" t="s">
        <v>3927</v>
      </c>
      <c r="AF6" s="136" t="s">
        <v>3927</v>
      </c>
      <c r="AG6" s="136" t="s">
        <v>3927</v>
      </c>
      <c r="AH6" s="136" t="s">
        <v>3927</v>
      </c>
      <c r="AI6" s="136" t="s">
        <v>3927</v>
      </c>
      <c r="AJ6" s="147" t="s">
        <v>3927</v>
      </c>
      <c r="AK6" s="190"/>
    </row>
    <row r="7" spans="1:37" ht="15" x14ac:dyDescent="0.2">
      <c r="A7" s="145" t="s">
        <v>1220</v>
      </c>
      <c r="B7" s="146" t="s">
        <v>1222</v>
      </c>
      <c r="C7" s="136" t="s">
        <v>3927</v>
      </c>
      <c r="D7" s="136" t="s">
        <v>3927</v>
      </c>
      <c r="E7" s="136" t="s">
        <v>3927</v>
      </c>
      <c r="F7" s="136" t="s">
        <v>3927</v>
      </c>
      <c r="G7" s="136" t="s">
        <v>3927</v>
      </c>
      <c r="H7" s="136" t="s">
        <v>3927</v>
      </c>
      <c r="I7" s="136" t="s">
        <v>3927</v>
      </c>
      <c r="J7" s="136" t="s">
        <v>3927</v>
      </c>
      <c r="K7" s="136" t="s">
        <v>3927</v>
      </c>
      <c r="L7" s="136" t="s">
        <v>3927</v>
      </c>
      <c r="M7" s="136" t="s">
        <v>3927</v>
      </c>
      <c r="N7" s="136" t="s">
        <v>3927</v>
      </c>
      <c r="O7" s="136" t="s">
        <v>3927</v>
      </c>
      <c r="P7" s="136" t="s">
        <v>3927</v>
      </c>
      <c r="Q7" s="136" t="s">
        <v>3927</v>
      </c>
      <c r="R7" s="136" t="s">
        <v>3927</v>
      </c>
      <c r="S7" s="136" t="s">
        <v>3927</v>
      </c>
      <c r="T7" s="136" t="s">
        <v>3927</v>
      </c>
      <c r="U7" s="136" t="s">
        <v>3927</v>
      </c>
      <c r="V7" s="136" t="s">
        <v>3927</v>
      </c>
      <c r="W7" s="136" t="s">
        <v>3927</v>
      </c>
      <c r="X7" s="136" t="s">
        <v>3927</v>
      </c>
      <c r="Y7" s="136" t="s">
        <v>3927</v>
      </c>
      <c r="Z7" s="136" t="s">
        <v>3927</v>
      </c>
      <c r="AA7" s="136" t="s">
        <v>3927</v>
      </c>
      <c r="AB7" s="136" t="s">
        <v>3927</v>
      </c>
      <c r="AC7" s="136" t="s">
        <v>3927</v>
      </c>
      <c r="AD7" s="136" t="s">
        <v>3927</v>
      </c>
      <c r="AE7" s="136" t="s">
        <v>3927</v>
      </c>
      <c r="AF7" s="136" t="s">
        <v>3927</v>
      </c>
      <c r="AG7" s="136" t="s">
        <v>3927</v>
      </c>
      <c r="AH7" s="136" t="s">
        <v>3927</v>
      </c>
      <c r="AI7" s="136" t="s">
        <v>3927</v>
      </c>
      <c r="AJ7" s="147" t="s">
        <v>3927</v>
      </c>
      <c r="AK7" s="190"/>
    </row>
    <row r="8" spans="1:37" ht="15" x14ac:dyDescent="0.2">
      <c r="A8" s="148" t="s">
        <v>1220</v>
      </c>
      <c r="B8" s="149" t="s">
        <v>1220</v>
      </c>
      <c r="C8" s="142" t="s">
        <v>3927</v>
      </c>
      <c r="D8" s="142" t="s">
        <v>3927</v>
      </c>
      <c r="E8" s="142" t="s">
        <v>3927</v>
      </c>
      <c r="F8" s="142" t="s">
        <v>3927</v>
      </c>
      <c r="G8" s="142" t="s">
        <v>3927</v>
      </c>
      <c r="H8" s="142" t="s">
        <v>3927</v>
      </c>
      <c r="I8" s="142" t="s">
        <v>3927</v>
      </c>
      <c r="J8" s="142" t="s">
        <v>3927</v>
      </c>
      <c r="K8" s="142" t="s">
        <v>3927</v>
      </c>
      <c r="L8" s="142" t="s">
        <v>3927</v>
      </c>
      <c r="M8" s="142" t="s">
        <v>3927</v>
      </c>
      <c r="N8" s="142" t="s">
        <v>3927</v>
      </c>
      <c r="O8" s="142" t="s">
        <v>3927</v>
      </c>
      <c r="P8" s="142" t="s">
        <v>3927</v>
      </c>
      <c r="Q8" s="142" t="s">
        <v>3927</v>
      </c>
      <c r="R8" s="142" t="s">
        <v>3927</v>
      </c>
      <c r="S8" s="142" t="s">
        <v>3927</v>
      </c>
      <c r="T8" s="142" t="s">
        <v>3927</v>
      </c>
      <c r="U8" s="142" t="s">
        <v>3927</v>
      </c>
      <c r="V8" s="142" t="s">
        <v>3927</v>
      </c>
      <c r="W8" s="142" t="s">
        <v>3927</v>
      </c>
      <c r="X8" s="142" t="s">
        <v>3927</v>
      </c>
      <c r="Y8" s="142" t="s">
        <v>3927</v>
      </c>
      <c r="Z8" s="142" t="s">
        <v>3927</v>
      </c>
      <c r="AA8" s="142" t="s">
        <v>3927</v>
      </c>
      <c r="AB8" s="142" t="s">
        <v>3927</v>
      </c>
      <c r="AC8" s="142" t="s">
        <v>3927</v>
      </c>
      <c r="AD8" s="142" t="s">
        <v>3927</v>
      </c>
      <c r="AE8" s="142" t="s">
        <v>3927</v>
      </c>
      <c r="AF8" s="142" t="s">
        <v>3927</v>
      </c>
      <c r="AG8" s="142" t="s">
        <v>3927</v>
      </c>
      <c r="AH8" s="142" t="s">
        <v>3927</v>
      </c>
      <c r="AI8" s="142" t="s">
        <v>3927</v>
      </c>
      <c r="AJ8" s="150" t="s">
        <v>3927</v>
      </c>
      <c r="AK8" s="190"/>
    </row>
    <row r="9" spans="1:37" x14ac:dyDescent="0.2">
      <c r="A9" s="191" t="s">
        <v>3939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</row>
    <row r="10" spans="1:37" x14ac:dyDescent="0.2">
      <c r="A10" s="16" t="s">
        <v>3938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/>
      <c r="P10" s="16"/>
      <c r="Q10" s="16"/>
      <c r="R10" s="16"/>
      <c r="S10" s="16"/>
      <c r="T10" s="98"/>
      <c r="U10" s="16"/>
      <c r="V10" s="16"/>
      <c r="W10" s="16"/>
      <c r="X10" s="16"/>
      <c r="Y10" s="16"/>
      <c r="Z10" s="16"/>
      <c r="AB10" s="98"/>
      <c r="AC10" s="98"/>
      <c r="AD10" s="98"/>
      <c r="AG10" s="16"/>
    </row>
    <row r="11" spans="1:37" x14ac:dyDescent="0.2">
      <c r="A11" s="16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/>
      <c r="P11" s="16"/>
      <c r="Q11" s="16"/>
      <c r="R11" s="16"/>
      <c r="S11" s="16"/>
      <c r="T11" s="98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G11" s="16"/>
    </row>
    <row r="12" spans="1:37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/>
      <c r="P12" s="16"/>
      <c r="Q12" s="16"/>
      <c r="R12" s="16"/>
      <c r="S12" s="16"/>
      <c r="T12" s="98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G12" s="16"/>
    </row>
    <row r="13" spans="1:37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/>
      <c r="P13" s="16"/>
      <c r="Q13" s="16"/>
      <c r="R13" s="16"/>
      <c r="S13" s="16"/>
      <c r="T13" s="98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G13" s="16"/>
    </row>
    <row r="14" spans="1:37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/>
      <c r="P14" s="16"/>
      <c r="Q14" s="16"/>
      <c r="R14" s="16"/>
      <c r="S14" s="16"/>
      <c r="T14" s="98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G14" s="16"/>
    </row>
    <row r="15" spans="1:37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/>
      <c r="P15" s="16"/>
      <c r="Q15" s="16"/>
      <c r="R15" s="16"/>
      <c r="S15" s="16"/>
      <c r="T15" s="98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G15" s="16"/>
    </row>
    <row r="16" spans="1:37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/>
      <c r="P16" s="16"/>
      <c r="Q16" s="16"/>
      <c r="R16" s="16"/>
      <c r="S16" s="16"/>
      <c r="T16" s="98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G16" s="16"/>
    </row>
    <row r="17" spans="1:33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/>
      <c r="P17" s="16"/>
      <c r="Q17" s="16"/>
      <c r="R17" s="16"/>
      <c r="S17" s="16"/>
      <c r="T17" s="98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G17" s="16"/>
    </row>
    <row r="18" spans="1:33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/>
      <c r="P18" s="16"/>
      <c r="Q18" s="16"/>
      <c r="R18" s="16"/>
      <c r="S18" s="16"/>
      <c r="T18" s="98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G18" s="16"/>
    </row>
    <row r="19" spans="1:33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/>
      <c r="P19" s="16"/>
      <c r="Q19" s="16"/>
      <c r="R19" s="16"/>
      <c r="S19" s="16"/>
      <c r="T19" s="98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G19" s="16"/>
    </row>
    <row r="20" spans="1:33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/>
      <c r="P20" s="16"/>
      <c r="Q20" s="16"/>
      <c r="R20" s="16"/>
      <c r="S20" s="16"/>
      <c r="T20" s="98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G20" s="16"/>
    </row>
    <row r="21" spans="1:33" x14ac:dyDescent="0.2">
      <c r="E21" s="16"/>
      <c r="H21" s="16"/>
      <c r="I21" s="16"/>
      <c r="J21" s="16"/>
      <c r="K21" s="16"/>
      <c r="L21" s="16"/>
      <c r="M21" s="16"/>
      <c r="N21" s="16"/>
      <c r="O21"/>
      <c r="P21" s="16"/>
      <c r="Q21" s="16"/>
      <c r="T21" s="98"/>
      <c r="X21" s="16"/>
      <c r="Y21" s="16"/>
      <c r="AG21" s="16"/>
    </row>
    <row r="22" spans="1:33" x14ac:dyDescent="0.2">
      <c r="T22" s="97"/>
    </row>
    <row r="23" spans="1:33" x14ac:dyDescent="0.2">
      <c r="T23" s="97"/>
    </row>
    <row r="24" spans="1:33" x14ac:dyDescent="0.2">
      <c r="T24" s="97"/>
    </row>
    <row r="25" spans="1:33" x14ac:dyDescent="0.2">
      <c r="T25" s="97"/>
    </row>
    <row r="26" spans="1:33" x14ac:dyDescent="0.2">
      <c r="T26"/>
    </row>
    <row r="1048573" spans="12:14" x14ac:dyDescent="0.2">
      <c r="L1048573" s="6"/>
      <c r="N1048573" s="5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  <pageSetup paperSize="9" orientation="portrait" verticalDpi="0" r:id="rId1"/>
    </customSheetView>
  </customSheetViews>
  <mergeCells count="2">
    <mergeCell ref="A9:AJ9"/>
    <mergeCell ref="AK2:AK8"/>
  </mergeCells>
  <dataValidations count="14">
    <dataValidation type="list" allowBlank="1" showInputMessage="1" showErrorMessage="1" sqref="L1048573:L1048576" xr:uid="{00000000-0002-0000-0500-000000000000}">
      <formula1>Stock_Exchange_Gov_Bonds</formula1>
    </dataValidation>
    <dataValidation type="list" allowBlank="1" showInputMessage="1" showErrorMessage="1" sqref="J10:J21" xr:uid="{00000000-0002-0000-0500-000001000000}">
      <formula1>israel_abroad</formula1>
    </dataValidation>
    <dataValidation type="list" allowBlank="1" showInputMessage="1" showErrorMessage="1" sqref="N1048573:N1048576 N10:N21" xr:uid="{00000000-0002-0000-0500-000002000000}">
      <formula1>Holding_interest</formula1>
    </dataValidation>
    <dataValidation type="list" allowBlank="1" showInputMessage="1" showErrorMessage="1" sqref="P10:P21" xr:uid="{00000000-0002-0000-0500-000003000000}">
      <formula1>Rating_Agency</formula1>
    </dataValidation>
    <dataValidation type="list" allowBlank="1" showInputMessage="1" showErrorMessage="1" sqref="Q10:Q21" xr:uid="{00000000-0002-0000-0500-000004000000}">
      <formula1>What_is_rated</formula1>
    </dataValidation>
    <dataValidation type="list" allowBlank="1" showInputMessage="1" showErrorMessage="1" sqref="AG10:AG21" xr:uid="{00000000-0002-0000-0500-000005000000}">
      <formula1>In_the_books</formula1>
    </dataValidation>
    <dataValidation type="list" allowBlank="1" showInputMessage="1" showErrorMessage="1" sqref="K10:K21" xr:uid="{00000000-0002-0000-0500-000006000000}">
      <formula1>Country_list</formula1>
    </dataValidation>
    <dataValidation type="list" allowBlank="1" showInputMessage="1" showErrorMessage="1" sqref="T10:T21" xr:uid="{00000000-0002-0000-0500-000007000000}">
      <formula1>Underlying_Interest_Rates</formula1>
    </dataValidation>
    <dataValidation type="list" allowBlank="1" showInputMessage="1" showErrorMessage="1" sqref="Y10:Y21" xr:uid="{00000000-0002-0000-0500-000008000000}">
      <formula1>Yes_No_Bad_Debt</formula1>
    </dataValidation>
    <dataValidation type="list" allowBlank="1" showInputMessage="1" showErrorMessage="1" sqref="X10:X21" xr:uid="{00000000-0002-0000-0500-000009000000}">
      <formula1>Subordination_Risk</formula1>
    </dataValidation>
    <dataValidation type="list" allowBlank="1" showInputMessage="1" showErrorMessage="1" sqref="E10:E21" xr:uid="{00000000-0002-0000-0500-00000A000000}">
      <formula1>Issuer_Number_Type_2</formula1>
    </dataValidation>
    <dataValidation type="list" allowBlank="1" showInputMessage="1" showErrorMessage="1" sqref="H10:H21" xr:uid="{00000000-0002-0000-0500-00000B000000}">
      <formula1>Type_of_Security_ID_Fund</formula1>
    </dataValidation>
    <dataValidation type="list" allowBlank="1" showInputMessage="1" showErrorMessage="1" sqref="M10:M21" xr:uid="{00000000-0002-0000-0500-00000C000000}">
      <formula1>Industry_Sector</formula1>
    </dataValidation>
    <dataValidation type="list" allowBlank="1" showInputMessage="1" showErrorMessage="1" sqref="L10:L21" xr:uid="{00000000-0002-0000-0500-00000D000000}">
      <formula1>Stock_Exchange</formula1>
    </dataValidation>
  </dataValidations>
  <pageMargins left="0.7" right="0.7" top="0.75" bottom="0.75" header="0.3" footer="0.3"/>
  <pageSetup paperSize="9"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'אפשרויות בחירה'!$C$870:$C$873</xm:f>
          </x14:formula1>
          <xm:sqref>I10:I21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K566"/>
  <sheetViews>
    <sheetView rightToLeft="1" topLeftCell="AA1" workbookViewId="0"/>
  </sheetViews>
  <sheetFormatPr defaultColWidth="11.625" defaultRowHeight="14.25" x14ac:dyDescent="0.2"/>
  <cols>
    <col min="1" max="1" width="29.375" style="2" customWidth="1"/>
    <col min="2" max="2" width="11.125" style="2" customWidth="1"/>
    <col min="3" max="3" width="34.875" style="2" bestFit="1" customWidth="1"/>
    <col min="4" max="4" width="23.875" style="2" bestFit="1" customWidth="1"/>
    <col min="5" max="5" width="18.125" style="4" customWidth="1"/>
    <col min="6" max="6" width="20.5" style="2" bestFit="1" customWidth="1"/>
    <col min="7" max="7" width="13.375" style="2" bestFit="1" customWidth="1"/>
    <col min="8" max="8" width="15.5" style="2" customWidth="1"/>
    <col min="9" max="9" width="32.75" style="2" bestFit="1" customWidth="1"/>
    <col min="10" max="10" width="10.625" style="2" customWidth="1"/>
    <col min="11" max="11" width="19.875" style="2" customWidth="1"/>
    <col min="12" max="12" width="13.75" style="2" customWidth="1"/>
    <col min="13" max="13" width="10.25" style="2" customWidth="1"/>
    <col min="14" max="14" width="34.25" style="2" bestFit="1" customWidth="1"/>
    <col min="15" max="15" width="15.125" style="2" customWidth="1"/>
    <col min="16" max="16" width="6.375" style="2" bestFit="1" customWidth="1"/>
    <col min="17" max="17" width="12.25" style="2" bestFit="1" customWidth="1"/>
    <col min="18" max="18" width="19" style="2" customWidth="1"/>
    <col min="19" max="19" width="11.75" style="2" customWidth="1"/>
    <col min="20" max="20" width="6.5" style="2" customWidth="1"/>
    <col min="21" max="21" width="9.875" style="2" bestFit="1" customWidth="1"/>
    <col min="22" max="22" width="11.125" style="2" customWidth="1"/>
    <col min="23" max="23" width="12.25" style="2" customWidth="1"/>
    <col min="24" max="24" width="11.875" style="4" customWidth="1"/>
    <col min="25" max="25" width="17.5" style="4" customWidth="1"/>
    <col min="26" max="26" width="14.875" style="2" customWidth="1"/>
    <col min="27" max="27" width="10.5" style="2" customWidth="1"/>
    <col min="28" max="28" width="12.875" style="2" customWidth="1"/>
    <col min="29" max="29" width="22.25" style="2" customWidth="1"/>
    <col min="30" max="30" width="17.875" style="2" customWidth="1"/>
    <col min="31" max="31" width="21.375" style="2" customWidth="1"/>
    <col min="32" max="32" width="24.625" style="2" customWidth="1"/>
    <col min="33" max="33" width="22" style="2" customWidth="1"/>
    <col min="34" max="34" width="19" style="2" customWidth="1"/>
    <col min="35" max="35" width="21.75" style="2" customWidth="1"/>
    <col min="36" max="36" width="20.125" style="2" customWidth="1"/>
    <col min="37" max="16384" width="11.625" style="2"/>
  </cols>
  <sheetData>
    <row r="1" spans="1:37" x14ac:dyDescent="0.2">
      <c r="A1" s="2" t="s">
        <v>3946</v>
      </c>
    </row>
    <row r="2" spans="1:37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89</v>
      </c>
      <c r="M2" s="131" t="s">
        <v>70</v>
      </c>
      <c r="N2" s="131" t="s">
        <v>83</v>
      </c>
      <c r="O2" s="131" t="s">
        <v>56</v>
      </c>
      <c r="P2" s="131" t="s">
        <v>71</v>
      </c>
      <c r="Q2" s="131" t="s">
        <v>58</v>
      </c>
      <c r="R2" s="131" t="s">
        <v>84</v>
      </c>
      <c r="S2" s="131" t="s">
        <v>59</v>
      </c>
      <c r="T2" s="131" t="s">
        <v>72</v>
      </c>
      <c r="U2" s="131" t="s">
        <v>73</v>
      </c>
      <c r="V2" s="131" t="s">
        <v>62</v>
      </c>
      <c r="W2" s="131" t="s">
        <v>74</v>
      </c>
      <c r="X2" s="131" t="s">
        <v>86</v>
      </c>
      <c r="Y2" s="131" t="s">
        <v>87</v>
      </c>
      <c r="Z2" s="131" t="s">
        <v>76</v>
      </c>
      <c r="AA2" s="131" t="s">
        <v>61</v>
      </c>
      <c r="AB2" s="131" t="s">
        <v>77</v>
      </c>
      <c r="AC2" s="131" t="s">
        <v>75</v>
      </c>
      <c r="AD2" s="131" t="s">
        <v>63</v>
      </c>
      <c r="AE2" s="131" t="s">
        <v>78</v>
      </c>
      <c r="AF2" s="131" t="s">
        <v>88</v>
      </c>
      <c r="AG2" s="131" t="s">
        <v>17</v>
      </c>
      <c r="AH2" s="131" t="s">
        <v>79</v>
      </c>
      <c r="AI2" s="131" t="s">
        <v>64</v>
      </c>
      <c r="AJ2" s="132" t="s">
        <v>65</v>
      </c>
      <c r="AK2" s="188" t="s">
        <v>3940</v>
      </c>
    </row>
    <row r="3" spans="1:37" ht="15" x14ac:dyDescent="0.2">
      <c r="A3" s="133" t="s">
        <v>1205</v>
      </c>
      <c r="B3" s="134" t="s">
        <v>1206</v>
      </c>
      <c r="C3" s="134" t="s">
        <v>1338</v>
      </c>
      <c r="D3" s="134" t="s">
        <v>1339</v>
      </c>
      <c r="E3" s="134" t="s">
        <v>309</v>
      </c>
      <c r="F3" s="134" t="s">
        <v>1340</v>
      </c>
      <c r="G3" s="134" t="s">
        <v>1341</v>
      </c>
      <c r="H3" s="134" t="s">
        <v>321</v>
      </c>
      <c r="I3" s="134" t="s">
        <v>951</v>
      </c>
      <c r="J3" s="134" t="s">
        <v>204</v>
      </c>
      <c r="K3" s="134" t="s">
        <v>204</v>
      </c>
      <c r="L3" s="134" t="s">
        <v>325</v>
      </c>
      <c r="M3" s="134" t="s">
        <v>340</v>
      </c>
      <c r="N3" s="134" t="s">
        <v>445</v>
      </c>
      <c r="O3" s="134" t="s">
        <v>339</v>
      </c>
      <c r="P3" s="134" t="s">
        <v>1342</v>
      </c>
      <c r="Q3" s="134" t="s">
        <v>413</v>
      </c>
      <c r="R3" s="134" t="s">
        <v>407</v>
      </c>
      <c r="S3" s="134" t="s">
        <v>1210</v>
      </c>
      <c r="T3" s="135">
        <v>5.55</v>
      </c>
      <c r="U3" s="134" t="s">
        <v>1290</v>
      </c>
      <c r="V3" s="137">
        <v>2.64E-2</v>
      </c>
      <c r="W3" s="137">
        <v>5.0381000000000002E-2</v>
      </c>
      <c r="X3" s="134" t="s">
        <v>412</v>
      </c>
      <c r="Y3" s="136" t="s">
        <v>3927</v>
      </c>
      <c r="Z3" s="135">
        <v>75266.25</v>
      </c>
      <c r="AA3" s="136" t="s">
        <v>3927</v>
      </c>
      <c r="AB3" s="134" t="s">
        <v>1343</v>
      </c>
      <c r="AC3" s="136" t="s">
        <v>3927</v>
      </c>
      <c r="AD3" s="135">
        <v>66.241799999999998</v>
      </c>
      <c r="AE3" s="136" t="s">
        <v>3927</v>
      </c>
      <c r="AF3" s="136" t="s">
        <v>3927</v>
      </c>
      <c r="AG3" s="136" t="s">
        <v>3927</v>
      </c>
      <c r="AH3" s="137">
        <v>4.600142174761335E-5</v>
      </c>
      <c r="AI3" s="137">
        <v>3.163126452822624E-2</v>
      </c>
      <c r="AJ3" s="138">
        <v>2.3602802075030622E-3</v>
      </c>
      <c r="AK3" s="188"/>
    </row>
    <row r="4" spans="1:37" ht="15" x14ac:dyDescent="0.2">
      <c r="A4" s="133" t="s">
        <v>1205</v>
      </c>
      <c r="B4" s="134" t="s">
        <v>1206</v>
      </c>
      <c r="C4" s="134" t="s">
        <v>1344</v>
      </c>
      <c r="D4" s="134" t="s">
        <v>1345</v>
      </c>
      <c r="E4" s="134" t="s">
        <v>309</v>
      </c>
      <c r="F4" s="134" t="s">
        <v>1346</v>
      </c>
      <c r="G4" s="134" t="s">
        <v>1347</v>
      </c>
      <c r="H4" s="134" t="s">
        <v>321</v>
      </c>
      <c r="I4" s="134" t="s">
        <v>951</v>
      </c>
      <c r="J4" s="134" t="s">
        <v>204</v>
      </c>
      <c r="K4" s="134" t="s">
        <v>204</v>
      </c>
      <c r="L4" s="134" t="s">
        <v>325</v>
      </c>
      <c r="M4" s="134" t="s">
        <v>340</v>
      </c>
      <c r="N4" s="134" t="s">
        <v>448</v>
      </c>
      <c r="O4" s="134" t="s">
        <v>339</v>
      </c>
      <c r="P4" s="134" t="s">
        <v>1285</v>
      </c>
      <c r="Q4" s="134" t="s">
        <v>413</v>
      </c>
      <c r="R4" s="134" t="s">
        <v>407</v>
      </c>
      <c r="S4" s="134" t="s">
        <v>1210</v>
      </c>
      <c r="T4" s="135">
        <v>1.1599999999999999</v>
      </c>
      <c r="U4" s="134" t="s">
        <v>1348</v>
      </c>
      <c r="V4" s="137">
        <v>2.98E-2</v>
      </c>
      <c r="W4" s="137">
        <v>4.4158999999999997E-2</v>
      </c>
      <c r="X4" s="134" t="s">
        <v>412</v>
      </c>
      <c r="Y4" s="136" t="s">
        <v>3927</v>
      </c>
      <c r="Z4" s="135">
        <v>63654</v>
      </c>
      <c r="AA4" s="136" t="s">
        <v>3927</v>
      </c>
      <c r="AB4" s="134" t="s">
        <v>1349</v>
      </c>
      <c r="AC4" s="136" t="s">
        <v>3927</v>
      </c>
      <c r="AD4" s="135">
        <v>64.156900000000007</v>
      </c>
      <c r="AE4" s="136" t="s">
        <v>3927</v>
      </c>
      <c r="AF4" s="136" t="s">
        <v>3927</v>
      </c>
      <c r="AG4" s="136" t="s">
        <v>3927</v>
      </c>
      <c r="AH4" s="137">
        <v>2.5039819268316764E-5</v>
      </c>
      <c r="AI4" s="137">
        <v>3.0635671178198327E-2</v>
      </c>
      <c r="AJ4" s="138">
        <v>2.2859904402793827E-3</v>
      </c>
      <c r="AK4" s="188"/>
    </row>
    <row r="5" spans="1:37" ht="15" x14ac:dyDescent="0.2">
      <c r="A5" s="133" t="s">
        <v>1205</v>
      </c>
      <c r="B5" s="134" t="s">
        <v>1206</v>
      </c>
      <c r="C5" s="134" t="s">
        <v>1350</v>
      </c>
      <c r="D5" s="134" t="s">
        <v>1351</v>
      </c>
      <c r="E5" s="134" t="s">
        <v>309</v>
      </c>
      <c r="F5" s="134" t="s">
        <v>1352</v>
      </c>
      <c r="G5" s="134" t="s">
        <v>1353</v>
      </c>
      <c r="H5" s="134" t="s">
        <v>321</v>
      </c>
      <c r="I5" s="134" t="s">
        <v>951</v>
      </c>
      <c r="J5" s="134" t="s">
        <v>204</v>
      </c>
      <c r="K5" s="134" t="s">
        <v>204</v>
      </c>
      <c r="L5" s="134" t="s">
        <v>325</v>
      </c>
      <c r="M5" s="134" t="s">
        <v>340</v>
      </c>
      <c r="N5" s="134" t="s">
        <v>484</v>
      </c>
      <c r="O5" s="134" t="s">
        <v>339</v>
      </c>
      <c r="P5" s="134" t="s">
        <v>1354</v>
      </c>
      <c r="Q5" s="134" t="s">
        <v>415</v>
      </c>
      <c r="R5" s="134" t="s">
        <v>407</v>
      </c>
      <c r="S5" s="134" t="s">
        <v>1210</v>
      </c>
      <c r="T5" s="135">
        <v>2.5299999999999998</v>
      </c>
      <c r="U5" s="134" t="s">
        <v>1355</v>
      </c>
      <c r="V5" s="137">
        <v>3.6499999999999998E-2</v>
      </c>
      <c r="W5" s="137">
        <v>5.2176E-2</v>
      </c>
      <c r="X5" s="134" t="s">
        <v>412</v>
      </c>
      <c r="Y5" s="136" t="s">
        <v>3927</v>
      </c>
      <c r="Z5" s="135">
        <v>50903.47</v>
      </c>
      <c r="AA5" s="136" t="s">
        <v>3927</v>
      </c>
      <c r="AB5" s="134" t="s">
        <v>1321</v>
      </c>
      <c r="AC5" s="136" t="s">
        <v>3927</v>
      </c>
      <c r="AD5" s="135">
        <v>49.641100000000002</v>
      </c>
      <c r="AE5" s="136" t="s">
        <v>3927</v>
      </c>
      <c r="AF5" s="136" t="s">
        <v>3927</v>
      </c>
      <c r="AG5" s="136" t="s">
        <v>3927</v>
      </c>
      <c r="AH5" s="137">
        <v>2.5328050001538438E-5</v>
      </c>
      <c r="AI5" s="137">
        <v>2.3704201787253444E-2</v>
      </c>
      <c r="AJ5" s="138">
        <v>1.7687740008998747E-3</v>
      </c>
      <c r="AK5" s="188"/>
    </row>
    <row r="6" spans="1:37" ht="15" x14ac:dyDescent="0.2">
      <c r="A6" s="133" t="s">
        <v>1205</v>
      </c>
      <c r="B6" s="134" t="s">
        <v>1206</v>
      </c>
      <c r="C6" s="134" t="s">
        <v>1356</v>
      </c>
      <c r="D6" s="134" t="s">
        <v>1357</v>
      </c>
      <c r="E6" s="134" t="s">
        <v>309</v>
      </c>
      <c r="F6" s="134" t="s">
        <v>1358</v>
      </c>
      <c r="G6" s="134" t="s">
        <v>1359</v>
      </c>
      <c r="H6" s="134" t="s">
        <v>321</v>
      </c>
      <c r="I6" s="134" t="s">
        <v>951</v>
      </c>
      <c r="J6" s="134" t="s">
        <v>204</v>
      </c>
      <c r="K6" s="134" t="s">
        <v>204</v>
      </c>
      <c r="L6" s="134" t="s">
        <v>325</v>
      </c>
      <c r="M6" s="134" t="s">
        <v>340</v>
      </c>
      <c r="N6" s="134" t="s">
        <v>445</v>
      </c>
      <c r="O6" s="134" t="s">
        <v>339</v>
      </c>
      <c r="P6" s="134" t="s">
        <v>1360</v>
      </c>
      <c r="Q6" s="134" t="s">
        <v>415</v>
      </c>
      <c r="R6" s="134" t="s">
        <v>407</v>
      </c>
      <c r="S6" s="134" t="s">
        <v>1210</v>
      </c>
      <c r="T6" s="135">
        <v>4.33</v>
      </c>
      <c r="U6" s="134" t="s">
        <v>1361</v>
      </c>
      <c r="V6" s="137">
        <v>3.95E-2</v>
      </c>
      <c r="W6" s="137">
        <v>4.6885000000000003E-2</v>
      </c>
      <c r="X6" s="134" t="s">
        <v>412</v>
      </c>
      <c r="Y6" s="136" t="s">
        <v>3927</v>
      </c>
      <c r="Z6" s="135">
        <v>42734</v>
      </c>
      <c r="AA6" s="136" t="s">
        <v>3927</v>
      </c>
      <c r="AB6" s="134" t="s">
        <v>1362</v>
      </c>
      <c r="AC6" s="136" t="s">
        <v>3927</v>
      </c>
      <c r="AD6" s="135">
        <v>41.913499999999999</v>
      </c>
      <c r="AE6" s="136" t="s">
        <v>3927</v>
      </c>
      <c r="AF6" s="136" t="s">
        <v>3927</v>
      </c>
      <c r="AG6" s="136" t="s">
        <v>3927</v>
      </c>
      <c r="AH6" s="137">
        <v>1.7805093457512285E-4</v>
      </c>
      <c r="AI6" s="137">
        <v>2.0014201013118803E-2</v>
      </c>
      <c r="AJ6" s="138">
        <v>1.4934313637097276E-3</v>
      </c>
      <c r="AK6" s="188"/>
    </row>
    <row r="7" spans="1:37" ht="15" x14ac:dyDescent="0.2">
      <c r="A7" s="133" t="s">
        <v>1205</v>
      </c>
      <c r="B7" s="134" t="s">
        <v>1206</v>
      </c>
      <c r="C7" s="134" t="s">
        <v>1363</v>
      </c>
      <c r="D7" s="134" t="s">
        <v>1364</v>
      </c>
      <c r="E7" s="134" t="s">
        <v>309</v>
      </c>
      <c r="F7" s="134" t="s">
        <v>1365</v>
      </c>
      <c r="G7" s="134" t="s">
        <v>1366</v>
      </c>
      <c r="H7" s="134" t="s">
        <v>321</v>
      </c>
      <c r="I7" s="134" t="s">
        <v>951</v>
      </c>
      <c r="J7" s="134" t="s">
        <v>204</v>
      </c>
      <c r="K7" s="134" t="s">
        <v>204</v>
      </c>
      <c r="L7" s="134" t="s">
        <v>325</v>
      </c>
      <c r="M7" s="134" t="s">
        <v>340</v>
      </c>
      <c r="N7" s="134" t="s">
        <v>445</v>
      </c>
      <c r="O7" s="134" t="s">
        <v>339</v>
      </c>
      <c r="P7" s="134" t="s">
        <v>1360</v>
      </c>
      <c r="Q7" s="134" t="s">
        <v>415</v>
      </c>
      <c r="R7" s="134" t="s">
        <v>407</v>
      </c>
      <c r="S7" s="134" t="s">
        <v>1210</v>
      </c>
      <c r="T7" s="135">
        <v>1.3</v>
      </c>
      <c r="U7" s="134" t="s">
        <v>1367</v>
      </c>
      <c r="V7" s="137">
        <v>3.61E-2</v>
      </c>
      <c r="W7" s="137">
        <v>4.6035E-2</v>
      </c>
      <c r="X7" s="134" t="s">
        <v>412</v>
      </c>
      <c r="Y7" s="136" t="s">
        <v>3927</v>
      </c>
      <c r="Z7" s="135">
        <v>39130</v>
      </c>
      <c r="AA7" s="136" t="s">
        <v>3927</v>
      </c>
      <c r="AB7" s="134" t="s">
        <v>1368</v>
      </c>
      <c r="AC7" s="136" t="s">
        <v>3927</v>
      </c>
      <c r="AD7" s="135">
        <v>38.895199999999996</v>
      </c>
      <c r="AE7" s="136" t="s">
        <v>3927</v>
      </c>
      <c r="AF7" s="136" t="s">
        <v>3927</v>
      </c>
      <c r="AG7" s="136" t="s">
        <v>3927</v>
      </c>
      <c r="AH7" s="137">
        <v>5.0983713355048862E-5</v>
      </c>
      <c r="AI7" s="137">
        <v>1.8572932773554172E-2</v>
      </c>
      <c r="AJ7" s="138">
        <v>1.385885966765145E-3</v>
      </c>
      <c r="AK7" s="188"/>
    </row>
    <row r="8" spans="1:37" ht="15" x14ac:dyDescent="0.2">
      <c r="A8" s="133" t="s">
        <v>1205</v>
      </c>
      <c r="B8" s="134" t="s">
        <v>1206</v>
      </c>
      <c r="C8" s="134" t="s">
        <v>1369</v>
      </c>
      <c r="D8" s="134" t="s">
        <v>1370</v>
      </c>
      <c r="E8" s="134" t="s">
        <v>309</v>
      </c>
      <c r="F8" s="134" t="s">
        <v>1371</v>
      </c>
      <c r="G8" s="134" t="s">
        <v>1372</v>
      </c>
      <c r="H8" s="134" t="s">
        <v>321</v>
      </c>
      <c r="I8" s="134" t="s">
        <v>951</v>
      </c>
      <c r="J8" s="134" t="s">
        <v>204</v>
      </c>
      <c r="K8" s="134" t="s">
        <v>204</v>
      </c>
      <c r="L8" s="134" t="s">
        <v>325</v>
      </c>
      <c r="M8" s="134" t="s">
        <v>340</v>
      </c>
      <c r="N8" s="134" t="s">
        <v>445</v>
      </c>
      <c r="O8" s="134" t="s">
        <v>339</v>
      </c>
      <c r="P8" s="134" t="s">
        <v>1342</v>
      </c>
      <c r="Q8" s="134" t="s">
        <v>413</v>
      </c>
      <c r="R8" s="134" t="s">
        <v>407</v>
      </c>
      <c r="S8" s="134" t="s">
        <v>1210</v>
      </c>
      <c r="T8" s="135">
        <v>5.57</v>
      </c>
      <c r="U8" s="134" t="s">
        <v>1373</v>
      </c>
      <c r="V8" s="137">
        <v>5.2499999999999998E-2</v>
      </c>
      <c r="W8" s="137">
        <v>5.1415000000000002E-2</v>
      </c>
      <c r="X8" s="134" t="s">
        <v>412</v>
      </c>
      <c r="Y8" s="136" t="s">
        <v>3927</v>
      </c>
      <c r="Z8" s="135">
        <v>37000</v>
      </c>
      <c r="AA8" s="136" t="s">
        <v>3927</v>
      </c>
      <c r="AB8" s="134" t="s">
        <v>1374</v>
      </c>
      <c r="AC8" s="136" t="s">
        <v>3927</v>
      </c>
      <c r="AD8" s="135">
        <v>37.958300000000001</v>
      </c>
      <c r="AE8" s="136" t="s">
        <v>3927</v>
      </c>
      <c r="AF8" s="136" t="s">
        <v>3927</v>
      </c>
      <c r="AG8" s="136" t="s">
        <v>3927</v>
      </c>
      <c r="AH8" s="137">
        <v>7.3999999999999996E-5</v>
      </c>
      <c r="AI8" s="137">
        <v>1.812554226710638E-2</v>
      </c>
      <c r="AJ8" s="138">
        <v>1.3525023201375749E-3</v>
      </c>
      <c r="AK8" s="188"/>
    </row>
    <row r="9" spans="1:37" ht="15" x14ac:dyDescent="0.2">
      <c r="A9" s="133" t="s">
        <v>1205</v>
      </c>
      <c r="B9" s="134" t="s">
        <v>1206</v>
      </c>
      <c r="C9" s="134" t="s">
        <v>1338</v>
      </c>
      <c r="D9" s="134" t="s">
        <v>1339</v>
      </c>
      <c r="E9" s="134" t="s">
        <v>309</v>
      </c>
      <c r="F9" s="134" t="s">
        <v>1375</v>
      </c>
      <c r="G9" s="134" t="s">
        <v>1376</v>
      </c>
      <c r="H9" s="134" t="s">
        <v>321</v>
      </c>
      <c r="I9" s="134" t="s">
        <v>951</v>
      </c>
      <c r="J9" s="134" t="s">
        <v>204</v>
      </c>
      <c r="K9" s="134" t="s">
        <v>204</v>
      </c>
      <c r="L9" s="134" t="s">
        <v>325</v>
      </c>
      <c r="M9" s="134" t="s">
        <v>340</v>
      </c>
      <c r="N9" s="134" t="s">
        <v>445</v>
      </c>
      <c r="O9" s="134" t="s">
        <v>339</v>
      </c>
      <c r="P9" s="134" t="s">
        <v>1342</v>
      </c>
      <c r="Q9" s="134" t="s">
        <v>413</v>
      </c>
      <c r="R9" s="134" t="s">
        <v>407</v>
      </c>
      <c r="S9" s="134" t="s">
        <v>1210</v>
      </c>
      <c r="T9" s="135">
        <v>7.99</v>
      </c>
      <c r="U9" s="134" t="s">
        <v>1377</v>
      </c>
      <c r="V9" s="137">
        <v>5.3100000000000001E-2</v>
      </c>
      <c r="W9" s="137">
        <v>5.6113000000000003E-2</v>
      </c>
      <c r="X9" s="134" t="s">
        <v>412</v>
      </c>
      <c r="Y9" s="136" t="s">
        <v>3927</v>
      </c>
      <c r="Z9" s="135">
        <v>38262.910000000003</v>
      </c>
      <c r="AA9" s="136" t="s">
        <v>3927</v>
      </c>
      <c r="AB9" s="134" t="s">
        <v>1378</v>
      </c>
      <c r="AC9" s="136" t="s">
        <v>3927</v>
      </c>
      <c r="AD9" s="135">
        <v>37.922400000000003</v>
      </c>
      <c r="AE9" s="136" t="s">
        <v>3927</v>
      </c>
      <c r="AF9" s="136" t="s">
        <v>3927</v>
      </c>
      <c r="AG9" s="136" t="s">
        <v>3927</v>
      </c>
      <c r="AH9" s="137">
        <v>4.7332780767825657E-5</v>
      </c>
      <c r="AI9" s="137">
        <v>1.8108385310578363E-2</v>
      </c>
      <c r="AJ9" s="138">
        <v>1.351222092314943E-3</v>
      </c>
      <c r="AK9" s="188"/>
    </row>
    <row r="10" spans="1:37" ht="15" x14ac:dyDescent="0.2">
      <c r="A10" s="133" t="s">
        <v>1205</v>
      </c>
      <c r="B10" s="134" t="s">
        <v>1206</v>
      </c>
      <c r="C10" s="134" t="s">
        <v>1379</v>
      </c>
      <c r="D10" s="134" t="s">
        <v>1380</v>
      </c>
      <c r="E10" s="134" t="s">
        <v>309</v>
      </c>
      <c r="F10" s="134" t="s">
        <v>1381</v>
      </c>
      <c r="G10" s="134" t="s">
        <v>1382</v>
      </c>
      <c r="H10" s="134" t="s">
        <v>321</v>
      </c>
      <c r="I10" s="134" t="s">
        <v>951</v>
      </c>
      <c r="J10" s="134" t="s">
        <v>204</v>
      </c>
      <c r="K10" s="134" t="s">
        <v>204</v>
      </c>
      <c r="L10" s="134" t="s">
        <v>325</v>
      </c>
      <c r="M10" s="134" t="s">
        <v>340</v>
      </c>
      <c r="N10" s="134" t="s">
        <v>440</v>
      </c>
      <c r="O10" s="134" t="s">
        <v>339</v>
      </c>
      <c r="P10" s="134" t="s">
        <v>1383</v>
      </c>
      <c r="Q10" s="134" t="s">
        <v>413</v>
      </c>
      <c r="R10" s="134" t="s">
        <v>407</v>
      </c>
      <c r="S10" s="134" t="s">
        <v>1210</v>
      </c>
      <c r="T10" s="135">
        <v>3.53</v>
      </c>
      <c r="U10" s="134" t="s">
        <v>1384</v>
      </c>
      <c r="V10" s="137">
        <v>2.5000000000000001E-2</v>
      </c>
      <c r="W10" s="137">
        <v>5.5135999999999998E-2</v>
      </c>
      <c r="X10" s="134" t="s">
        <v>412</v>
      </c>
      <c r="Y10" s="136" t="s">
        <v>3927</v>
      </c>
      <c r="Z10" s="135">
        <v>38000</v>
      </c>
      <c r="AA10" s="136" t="s">
        <v>3927</v>
      </c>
      <c r="AB10" s="134" t="s">
        <v>1385</v>
      </c>
      <c r="AC10" s="136" t="s">
        <v>3927</v>
      </c>
      <c r="AD10" s="135">
        <v>34.336800000000004</v>
      </c>
      <c r="AE10" s="136" t="s">
        <v>3927</v>
      </c>
      <c r="AF10" s="136" t="s">
        <v>3927</v>
      </c>
      <c r="AG10" s="136" t="s">
        <v>3927</v>
      </c>
      <c r="AH10" s="137">
        <v>4.7016398144262763E-5</v>
      </c>
      <c r="AI10" s="137">
        <v>1.6396232700547134E-2</v>
      </c>
      <c r="AJ10" s="138">
        <v>1.2234636868906112E-3</v>
      </c>
      <c r="AK10" s="188"/>
    </row>
    <row r="11" spans="1:37" ht="15" x14ac:dyDescent="0.2">
      <c r="A11" s="133" t="s">
        <v>1205</v>
      </c>
      <c r="B11" s="134" t="s">
        <v>1206</v>
      </c>
      <c r="C11" s="134" t="s">
        <v>1386</v>
      </c>
      <c r="D11" s="134" t="s">
        <v>1387</v>
      </c>
      <c r="E11" s="134" t="s">
        <v>309</v>
      </c>
      <c r="F11" s="134" t="s">
        <v>1388</v>
      </c>
      <c r="G11" s="134" t="s">
        <v>1389</v>
      </c>
      <c r="H11" s="134" t="s">
        <v>321</v>
      </c>
      <c r="I11" s="134" t="s">
        <v>951</v>
      </c>
      <c r="J11" s="134" t="s">
        <v>204</v>
      </c>
      <c r="K11" s="134" t="s">
        <v>204</v>
      </c>
      <c r="L11" s="134" t="s">
        <v>325</v>
      </c>
      <c r="M11" s="134" t="s">
        <v>340</v>
      </c>
      <c r="N11" s="134" t="s">
        <v>445</v>
      </c>
      <c r="O11" s="134" t="s">
        <v>339</v>
      </c>
      <c r="P11" s="134" t="s">
        <v>1390</v>
      </c>
      <c r="Q11" s="134" t="s">
        <v>415</v>
      </c>
      <c r="R11" s="134" t="s">
        <v>407</v>
      </c>
      <c r="S11" s="134" t="s">
        <v>1210</v>
      </c>
      <c r="T11" s="135">
        <v>0.25</v>
      </c>
      <c r="U11" s="134" t="s">
        <v>1391</v>
      </c>
      <c r="V11" s="137">
        <v>3.2899999999999999E-2</v>
      </c>
      <c r="W11" s="137">
        <v>4.3548000000000003E-2</v>
      </c>
      <c r="X11" s="134" t="s">
        <v>412</v>
      </c>
      <c r="Y11" s="136" t="s">
        <v>3927</v>
      </c>
      <c r="Z11" s="135">
        <v>31206</v>
      </c>
      <c r="AA11" s="136" t="s">
        <v>3927</v>
      </c>
      <c r="AB11" s="134" t="s">
        <v>1392</v>
      </c>
      <c r="AC11" s="136" t="s">
        <v>3927</v>
      </c>
      <c r="AD11" s="135">
        <v>31.895700000000001</v>
      </c>
      <c r="AE11" s="136" t="s">
        <v>3927</v>
      </c>
      <c r="AF11" s="136" t="s">
        <v>3927</v>
      </c>
      <c r="AG11" s="136" t="s">
        <v>3927</v>
      </c>
      <c r="AH11" s="137">
        <v>7.7269223341497689E-5</v>
      </c>
      <c r="AI11" s="137">
        <v>1.5230555618619418E-2</v>
      </c>
      <c r="AJ11" s="138">
        <v>1.1364825122253124E-3</v>
      </c>
      <c r="AK11" s="188"/>
    </row>
    <row r="12" spans="1:37" ht="15" x14ac:dyDescent="0.2">
      <c r="A12" s="133" t="s">
        <v>1205</v>
      </c>
      <c r="B12" s="134" t="s">
        <v>1206</v>
      </c>
      <c r="C12" s="134" t="s">
        <v>1393</v>
      </c>
      <c r="D12" s="134" t="s">
        <v>1394</v>
      </c>
      <c r="E12" s="134" t="s">
        <v>309</v>
      </c>
      <c r="F12" s="134" t="s">
        <v>1395</v>
      </c>
      <c r="G12" s="134" t="s">
        <v>1396</v>
      </c>
      <c r="H12" s="134" t="s">
        <v>321</v>
      </c>
      <c r="I12" s="134" t="s">
        <v>951</v>
      </c>
      <c r="J12" s="134" t="s">
        <v>204</v>
      </c>
      <c r="K12" s="134" t="s">
        <v>204</v>
      </c>
      <c r="L12" s="134" t="s">
        <v>325</v>
      </c>
      <c r="M12" s="134" t="s">
        <v>340</v>
      </c>
      <c r="N12" s="134" t="s">
        <v>484</v>
      </c>
      <c r="O12" s="134" t="s">
        <v>339</v>
      </c>
      <c r="P12" s="134" t="s">
        <v>1342</v>
      </c>
      <c r="Q12" s="134" t="s">
        <v>413</v>
      </c>
      <c r="R12" s="134" t="s">
        <v>407</v>
      </c>
      <c r="S12" s="134" t="s">
        <v>1210</v>
      </c>
      <c r="T12" s="135">
        <v>1.1299999999999999</v>
      </c>
      <c r="U12" s="134" t="s">
        <v>1397</v>
      </c>
      <c r="V12" s="137">
        <v>3.6499999999999998E-2</v>
      </c>
      <c r="W12" s="137">
        <v>4.6817999999999999E-2</v>
      </c>
      <c r="X12" s="134" t="s">
        <v>412</v>
      </c>
      <c r="Y12" s="136" t="s">
        <v>3927</v>
      </c>
      <c r="Z12" s="135">
        <v>25294.79</v>
      </c>
      <c r="AA12" s="136" t="s">
        <v>3927</v>
      </c>
      <c r="AB12" s="134" t="s">
        <v>1398</v>
      </c>
      <c r="AC12" s="136" t="s">
        <v>3927</v>
      </c>
      <c r="AD12" s="135">
        <v>25.322599999999998</v>
      </c>
      <c r="AE12" s="136" t="s">
        <v>3927</v>
      </c>
      <c r="AF12" s="136" t="s">
        <v>3927</v>
      </c>
      <c r="AG12" s="136" t="s">
        <v>3927</v>
      </c>
      <c r="AH12" s="137">
        <v>2.3751402445336998E-5</v>
      </c>
      <c r="AI12" s="137">
        <v>1.2091851195822536E-2</v>
      </c>
      <c r="AJ12" s="138">
        <v>9.0227682880348594E-4</v>
      </c>
      <c r="AK12" s="188"/>
    </row>
    <row r="13" spans="1:37" ht="15" x14ac:dyDescent="0.2">
      <c r="A13" s="133" t="s">
        <v>1205</v>
      </c>
      <c r="B13" s="134" t="s">
        <v>1206</v>
      </c>
      <c r="C13" s="134" t="s">
        <v>1399</v>
      </c>
      <c r="D13" s="134" t="s">
        <v>1400</v>
      </c>
      <c r="E13" s="134" t="s">
        <v>309</v>
      </c>
      <c r="F13" s="134" t="s">
        <v>1401</v>
      </c>
      <c r="G13" s="134" t="s">
        <v>1402</v>
      </c>
      <c r="H13" s="134" t="s">
        <v>321</v>
      </c>
      <c r="I13" s="134" t="s">
        <v>951</v>
      </c>
      <c r="J13" s="134" t="s">
        <v>204</v>
      </c>
      <c r="K13" s="134" t="s">
        <v>204</v>
      </c>
      <c r="L13" s="134" t="s">
        <v>325</v>
      </c>
      <c r="M13" s="134" t="s">
        <v>340</v>
      </c>
      <c r="N13" s="134" t="s">
        <v>451</v>
      </c>
      <c r="O13" s="134" t="s">
        <v>339</v>
      </c>
      <c r="P13" s="134" t="s">
        <v>1403</v>
      </c>
      <c r="Q13" s="134" t="s">
        <v>413</v>
      </c>
      <c r="R13" s="134" t="s">
        <v>407</v>
      </c>
      <c r="S13" s="134" t="s">
        <v>1210</v>
      </c>
      <c r="T13" s="135">
        <v>1.2</v>
      </c>
      <c r="U13" s="134" t="s">
        <v>1404</v>
      </c>
      <c r="V13" s="137">
        <v>0.04</v>
      </c>
      <c r="W13" s="137">
        <v>4.8945000000000002E-2</v>
      </c>
      <c r="X13" s="134" t="s">
        <v>412</v>
      </c>
      <c r="Y13" s="136" t="s">
        <v>3927</v>
      </c>
      <c r="Z13" s="135">
        <v>19715.689999999999</v>
      </c>
      <c r="AA13" s="136" t="s">
        <v>3927</v>
      </c>
      <c r="AB13" s="134" t="s">
        <v>1405</v>
      </c>
      <c r="AC13" s="136" t="s">
        <v>3927</v>
      </c>
      <c r="AD13" s="135">
        <v>19.7196</v>
      </c>
      <c r="AE13" s="136" t="s">
        <v>3927</v>
      </c>
      <c r="AF13" s="136" t="s">
        <v>3927</v>
      </c>
      <c r="AG13" s="136" t="s">
        <v>3927</v>
      </c>
      <c r="AH13" s="137">
        <v>9.9757343883437067E-5</v>
      </c>
      <c r="AI13" s="137">
        <v>9.4163606888256479E-3</v>
      </c>
      <c r="AJ13" s="138">
        <v>7.0263551242829127E-4</v>
      </c>
      <c r="AK13" s="188"/>
    </row>
    <row r="14" spans="1:37" ht="15" x14ac:dyDescent="0.2">
      <c r="A14" s="133" t="s">
        <v>1205</v>
      </c>
      <c r="B14" s="134" t="s">
        <v>1206</v>
      </c>
      <c r="C14" s="134" t="s">
        <v>1406</v>
      </c>
      <c r="D14" s="134" t="s">
        <v>1407</v>
      </c>
      <c r="E14" s="134" t="s">
        <v>309</v>
      </c>
      <c r="F14" s="134" t="s">
        <v>1408</v>
      </c>
      <c r="G14" s="134" t="s">
        <v>1409</v>
      </c>
      <c r="H14" s="134" t="s">
        <v>321</v>
      </c>
      <c r="I14" s="134" t="s">
        <v>951</v>
      </c>
      <c r="J14" s="134" t="s">
        <v>204</v>
      </c>
      <c r="K14" s="134" t="s">
        <v>204</v>
      </c>
      <c r="L14" s="134" t="s">
        <v>325</v>
      </c>
      <c r="M14" s="134" t="s">
        <v>340</v>
      </c>
      <c r="N14" s="134" t="s">
        <v>475</v>
      </c>
      <c r="O14" s="134" t="s">
        <v>339</v>
      </c>
      <c r="P14" s="134" t="s">
        <v>1410</v>
      </c>
      <c r="Q14" s="134" t="s">
        <v>413</v>
      </c>
      <c r="R14" s="134" t="s">
        <v>407</v>
      </c>
      <c r="S14" s="134" t="s">
        <v>1210</v>
      </c>
      <c r="T14" s="135">
        <v>2.76</v>
      </c>
      <c r="U14" s="134" t="s">
        <v>1411</v>
      </c>
      <c r="V14" s="137">
        <v>5.0900000000000001E-2</v>
      </c>
      <c r="W14" s="137">
        <v>4.6343000000000002E-2</v>
      </c>
      <c r="X14" s="134" t="s">
        <v>412</v>
      </c>
      <c r="Y14" s="136" t="s">
        <v>3927</v>
      </c>
      <c r="Z14" s="135">
        <v>12506.85</v>
      </c>
      <c r="AA14" s="136" t="s">
        <v>3927</v>
      </c>
      <c r="AB14" s="134" t="s">
        <v>1412</v>
      </c>
      <c r="AC14" s="136" t="s">
        <v>3927</v>
      </c>
      <c r="AD14" s="135">
        <v>12.9621</v>
      </c>
      <c r="AE14" s="136" t="s">
        <v>3927</v>
      </c>
      <c r="AF14" s="136" t="s">
        <v>3927</v>
      </c>
      <c r="AG14" s="136" t="s">
        <v>3927</v>
      </c>
      <c r="AH14" s="137">
        <v>2.0189965265772561E-5</v>
      </c>
      <c r="AI14" s="137">
        <v>6.1895574737962896E-3</v>
      </c>
      <c r="AJ14" s="138">
        <v>4.6185602177135774E-4</v>
      </c>
      <c r="AK14" s="188"/>
    </row>
    <row r="15" spans="1:37" ht="15" x14ac:dyDescent="0.2">
      <c r="A15" s="133" t="s">
        <v>1205</v>
      </c>
      <c r="B15" s="134" t="s">
        <v>1206</v>
      </c>
      <c r="C15" s="134" t="s">
        <v>1363</v>
      </c>
      <c r="D15" s="134" t="s">
        <v>1364</v>
      </c>
      <c r="E15" s="134" t="s">
        <v>309</v>
      </c>
      <c r="F15" s="134" t="s">
        <v>1413</v>
      </c>
      <c r="G15" s="134" t="s">
        <v>1414</v>
      </c>
      <c r="H15" s="134" t="s">
        <v>321</v>
      </c>
      <c r="I15" s="134" t="s">
        <v>951</v>
      </c>
      <c r="J15" s="134" t="s">
        <v>204</v>
      </c>
      <c r="K15" s="134" t="s">
        <v>204</v>
      </c>
      <c r="L15" s="134" t="s">
        <v>325</v>
      </c>
      <c r="M15" s="134" t="s">
        <v>340</v>
      </c>
      <c r="N15" s="134" t="s">
        <v>445</v>
      </c>
      <c r="O15" s="134" t="s">
        <v>339</v>
      </c>
      <c r="P15" s="134" t="s">
        <v>1360</v>
      </c>
      <c r="Q15" s="134" t="s">
        <v>415</v>
      </c>
      <c r="R15" s="134" t="s">
        <v>407</v>
      </c>
      <c r="S15" s="134" t="s">
        <v>1210</v>
      </c>
      <c r="T15" s="135">
        <v>4.72</v>
      </c>
      <c r="U15" s="134" t="s">
        <v>1415</v>
      </c>
      <c r="V15" s="137">
        <v>2.6200000000000001E-2</v>
      </c>
      <c r="W15" s="137">
        <v>4.8731999999999998E-2</v>
      </c>
      <c r="X15" s="134" t="s">
        <v>412</v>
      </c>
      <c r="Y15" s="136" t="s">
        <v>3927</v>
      </c>
      <c r="Z15" s="135">
        <v>10590</v>
      </c>
      <c r="AA15" s="136" t="s">
        <v>3927</v>
      </c>
      <c r="AB15" s="134" t="s">
        <v>1416</v>
      </c>
      <c r="AC15" s="136" t="s">
        <v>3927</v>
      </c>
      <c r="AD15" s="135">
        <v>9.6687000000000012</v>
      </c>
      <c r="AE15" s="136" t="s">
        <v>3927</v>
      </c>
      <c r="AF15" s="136" t="s">
        <v>3927</v>
      </c>
      <c r="AG15" s="136" t="s">
        <v>3927</v>
      </c>
      <c r="AH15" s="137">
        <v>8.1879691748862069E-6</v>
      </c>
      <c r="AI15" s="137">
        <v>4.6169055714218874E-3</v>
      </c>
      <c r="AJ15" s="138">
        <v>3.4450696178818773E-4</v>
      </c>
      <c r="AK15" s="188"/>
    </row>
    <row r="16" spans="1:37" ht="15" x14ac:dyDescent="0.2">
      <c r="A16" s="133" t="s">
        <v>1205</v>
      </c>
      <c r="B16" s="134" t="s">
        <v>1206</v>
      </c>
      <c r="C16" s="134" t="s">
        <v>1417</v>
      </c>
      <c r="D16" s="134" t="s">
        <v>1418</v>
      </c>
      <c r="E16" s="134" t="s">
        <v>309</v>
      </c>
      <c r="F16" s="134" t="s">
        <v>1419</v>
      </c>
      <c r="G16" s="134" t="s">
        <v>1420</v>
      </c>
      <c r="H16" s="134" t="s">
        <v>321</v>
      </c>
      <c r="I16" s="134" t="s">
        <v>951</v>
      </c>
      <c r="J16" s="134" t="s">
        <v>204</v>
      </c>
      <c r="K16" s="134" t="s">
        <v>204</v>
      </c>
      <c r="L16" s="134" t="s">
        <v>325</v>
      </c>
      <c r="M16" s="134" t="s">
        <v>340</v>
      </c>
      <c r="N16" s="134" t="s">
        <v>440</v>
      </c>
      <c r="O16" s="134" t="s">
        <v>339</v>
      </c>
      <c r="P16" s="134" t="s">
        <v>1403</v>
      </c>
      <c r="Q16" s="134" t="s">
        <v>413</v>
      </c>
      <c r="R16" s="134" t="s">
        <v>407</v>
      </c>
      <c r="S16" s="134" t="s">
        <v>1210</v>
      </c>
      <c r="T16" s="135">
        <v>0.25</v>
      </c>
      <c r="U16" s="134" t="s">
        <v>1391</v>
      </c>
      <c r="V16" s="137">
        <v>5.8999999999999997E-2</v>
      </c>
      <c r="W16" s="137">
        <v>5.2887000000000003E-2</v>
      </c>
      <c r="X16" s="134" t="s">
        <v>412</v>
      </c>
      <c r="Y16" s="136" t="s">
        <v>3927</v>
      </c>
      <c r="Z16" s="135">
        <v>9130</v>
      </c>
      <c r="AA16" s="136" t="s">
        <v>3927</v>
      </c>
      <c r="AB16" s="134" t="s">
        <v>1421</v>
      </c>
      <c r="AC16" s="136" t="s">
        <v>3927</v>
      </c>
      <c r="AD16" s="135">
        <v>9.2805999999999997</v>
      </c>
      <c r="AE16" s="136" t="s">
        <v>3927</v>
      </c>
      <c r="AF16" s="136" t="s">
        <v>3927</v>
      </c>
      <c r="AG16" s="136" t="s">
        <v>3927</v>
      </c>
      <c r="AH16" s="137">
        <v>3.4698110081354221E-5</v>
      </c>
      <c r="AI16" s="137">
        <v>4.4316189927765329E-3</v>
      </c>
      <c r="AJ16" s="138">
        <v>3.3068113943124914E-4</v>
      </c>
      <c r="AK16" s="188"/>
    </row>
    <row r="17" spans="1:37" ht="15" x14ac:dyDescent="0.2">
      <c r="A17" s="133" t="s">
        <v>1205</v>
      </c>
      <c r="B17" s="134" t="s">
        <v>1206</v>
      </c>
      <c r="C17" s="134" t="s">
        <v>1356</v>
      </c>
      <c r="D17" s="134" t="s">
        <v>1357</v>
      </c>
      <c r="E17" s="134" t="s">
        <v>309</v>
      </c>
      <c r="F17" s="134" t="s">
        <v>1422</v>
      </c>
      <c r="G17" s="134" t="s">
        <v>1423</v>
      </c>
      <c r="H17" s="134" t="s">
        <v>321</v>
      </c>
      <c r="I17" s="134" t="s">
        <v>951</v>
      </c>
      <c r="J17" s="134" t="s">
        <v>204</v>
      </c>
      <c r="K17" s="134" t="s">
        <v>204</v>
      </c>
      <c r="L17" s="134" t="s">
        <v>325</v>
      </c>
      <c r="M17" s="134" t="s">
        <v>340</v>
      </c>
      <c r="N17" s="134" t="s">
        <v>445</v>
      </c>
      <c r="O17" s="134" t="s">
        <v>339</v>
      </c>
      <c r="P17" s="134" t="s">
        <v>1360</v>
      </c>
      <c r="Q17" s="134" t="s">
        <v>415</v>
      </c>
      <c r="R17" s="134" t="s">
        <v>407</v>
      </c>
      <c r="S17" s="134" t="s">
        <v>1210</v>
      </c>
      <c r="T17" s="135">
        <v>3.46</v>
      </c>
      <c r="U17" s="134" t="s">
        <v>1424</v>
      </c>
      <c r="V17" s="137">
        <v>4.36E-2</v>
      </c>
      <c r="W17" s="137">
        <v>4.6210000000000001E-2</v>
      </c>
      <c r="X17" s="134" t="s">
        <v>412</v>
      </c>
      <c r="Y17" s="136" t="s">
        <v>3927</v>
      </c>
      <c r="Z17" s="135">
        <v>7345</v>
      </c>
      <c r="AA17" s="136" t="s">
        <v>3927</v>
      </c>
      <c r="AB17" s="134" t="s">
        <v>1425</v>
      </c>
      <c r="AC17" s="136" t="s">
        <v>3927</v>
      </c>
      <c r="AD17" s="135">
        <v>7.3721999999999994</v>
      </c>
      <c r="AE17" s="136" t="s">
        <v>3927</v>
      </c>
      <c r="AF17" s="136" t="s">
        <v>3927</v>
      </c>
      <c r="AG17" s="136" t="s">
        <v>3927</v>
      </c>
      <c r="AH17" s="137">
        <v>2.4483333333333333E-5</v>
      </c>
      <c r="AI17" s="137">
        <v>3.52030245694139E-3</v>
      </c>
      <c r="AJ17" s="138">
        <v>2.6267998884864986E-4</v>
      </c>
      <c r="AK17" s="188"/>
    </row>
    <row r="18" spans="1:37" ht="15" x14ac:dyDescent="0.2">
      <c r="A18" s="133" t="s">
        <v>1205</v>
      </c>
      <c r="B18" s="134" t="s">
        <v>1206</v>
      </c>
      <c r="C18" s="134" t="s">
        <v>1426</v>
      </c>
      <c r="D18" s="134" t="s">
        <v>1427</v>
      </c>
      <c r="E18" s="134" t="s">
        <v>309</v>
      </c>
      <c r="F18" s="134" t="s">
        <v>1428</v>
      </c>
      <c r="G18" s="134" t="s">
        <v>1429</v>
      </c>
      <c r="H18" s="134" t="s">
        <v>321</v>
      </c>
      <c r="I18" s="134" t="s">
        <v>951</v>
      </c>
      <c r="J18" s="134" t="s">
        <v>204</v>
      </c>
      <c r="K18" s="134" t="s">
        <v>204</v>
      </c>
      <c r="L18" s="134" t="s">
        <v>325</v>
      </c>
      <c r="M18" s="134" t="s">
        <v>340</v>
      </c>
      <c r="N18" s="134" t="s">
        <v>465</v>
      </c>
      <c r="O18" s="134" t="s">
        <v>339</v>
      </c>
      <c r="P18" s="134" t="s">
        <v>1430</v>
      </c>
      <c r="Q18" s="134" t="s">
        <v>415</v>
      </c>
      <c r="R18" s="134" t="s">
        <v>407</v>
      </c>
      <c r="S18" s="134" t="s">
        <v>1210</v>
      </c>
      <c r="T18" s="135">
        <v>0.86</v>
      </c>
      <c r="U18" s="134" t="s">
        <v>1431</v>
      </c>
      <c r="V18" s="137">
        <v>3.5000000000000003E-2</v>
      </c>
      <c r="W18" s="137">
        <v>4.8481000000000003E-2</v>
      </c>
      <c r="X18" s="134" t="s">
        <v>412</v>
      </c>
      <c r="Y18" s="136" t="s">
        <v>3927</v>
      </c>
      <c r="Z18" s="135">
        <v>7112.23</v>
      </c>
      <c r="AA18" s="136" t="s">
        <v>3927</v>
      </c>
      <c r="AB18" s="134" t="s">
        <v>1432</v>
      </c>
      <c r="AC18" s="136" t="s">
        <v>3927</v>
      </c>
      <c r="AD18" s="135">
        <v>7.0659999999999998</v>
      </c>
      <c r="AE18" s="136" t="s">
        <v>3927</v>
      </c>
      <c r="AF18" s="136" t="s">
        <v>3927</v>
      </c>
      <c r="AG18" s="136" t="s">
        <v>3927</v>
      </c>
      <c r="AH18" s="137">
        <v>4.9462619097294665E-5</v>
      </c>
      <c r="AI18" s="137">
        <v>3.3740997571749132E-3</v>
      </c>
      <c r="AJ18" s="138">
        <v>2.5177055023817654E-4</v>
      </c>
      <c r="AK18" s="188"/>
    </row>
    <row r="19" spans="1:37" ht="15" x14ac:dyDescent="0.2">
      <c r="A19" s="133" t="s">
        <v>1205</v>
      </c>
      <c r="B19" s="134" t="s">
        <v>1206</v>
      </c>
      <c r="C19" s="134" t="s">
        <v>1433</v>
      </c>
      <c r="D19" s="134" t="s">
        <v>1434</v>
      </c>
      <c r="E19" s="134" t="s">
        <v>309</v>
      </c>
      <c r="F19" s="134" t="s">
        <v>1435</v>
      </c>
      <c r="G19" s="134" t="s">
        <v>1436</v>
      </c>
      <c r="H19" s="134" t="s">
        <v>321</v>
      </c>
      <c r="I19" s="134" t="s">
        <v>951</v>
      </c>
      <c r="J19" s="134" t="s">
        <v>204</v>
      </c>
      <c r="K19" s="134" t="s">
        <v>204</v>
      </c>
      <c r="L19" s="134" t="s">
        <v>325</v>
      </c>
      <c r="M19" s="134" t="s">
        <v>340</v>
      </c>
      <c r="N19" s="134" t="s">
        <v>445</v>
      </c>
      <c r="O19" s="134" t="s">
        <v>339</v>
      </c>
      <c r="P19" s="134" t="s">
        <v>1437</v>
      </c>
      <c r="Q19" s="134" t="s">
        <v>415</v>
      </c>
      <c r="R19" s="134" t="s">
        <v>407</v>
      </c>
      <c r="S19" s="134" t="s">
        <v>1210</v>
      </c>
      <c r="T19" s="135">
        <v>1.46</v>
      </c>
      <c r="U19" s="134" t="s">
        <v>1438</v>
      </c>
      <c r="V19" s="137">
        <v>2.9399999999999999E-2</v>
      </c>
      <c r="W19" s="137">
        <v>4.5485999999999999E-2</v>
      </c>
      <c r="X19" s="134" t="s">
        <v>412</v>
      </c>
      <c r="Y19" s="136" t="s">
        <v>3927</v>
      </c>
      <c r="Z19" s="135">
        <v>6628.44</v>
      </c>
      <c r="AA19" s="136" t="s">
        <v>3927</v>
      </c>
      <c r="AB19" s="134" t="s">
        <v>1439</v>
      </c>
      <c r="AC19" s="136" t="s">
        <v>3927</v>
      </c>
      <c r="AD19" s="135">
        <v>6.5747</v>
      </c>
      <c r="AE19" s="136" t="s">
        <v>3927</v>
      </c>
      <c r="AF19" s="136" t="s">
        <v>3927</v>
      </c>
      <c r="AG19" s="136" t="s">
        <v>3927</v>
      </c>
      <c r="AH19" s="137">
        <v>4.1318707606449278E-5</v>
      </c>
      <c r="AI19" s="137">
        <v>3.1395215914032052E-3</v>
      </c>
      <c r="AJ19" s="138">
        <v>2.3426665938710837E-4</v>
      </c>
      <c r="AK19" s="188"/>
    </row>
    <row r="20" spans="1:37" ht="15" x14ac:dyDescent="0.2">
      <c r="A20" s="133" t="s">
        <v>1205</v>
      </c>
      <c r="B20" s="134" t="s">
        <v>1206</v>
      </c>
      <c r="C20" s="134" t="s">
        <v>1356</v>
      </c>
      <c r="D20" s="134" t="s">
        <v>1357</v>
      </c>
      <c r="E20" s="134" t="s">
        <v>309</v>
      </c>
      <c r="F20" s="134" t="s">
        <v>1440</v>
      </c>
      <c r="G20" s="134" t="s">
        <v>1441</v>
      </c>
      <c r="H20" s="134" t="s">
        <v>321</v>
      </c>
      <c r="I20" s="134" t="s">
        <v>951</v>
      </c>
      <c r="J20" s="134" t="s">
        <v>204</v>
      </c>
      <c r="K20" s="134" t="s">
        <v>204</v>
      </c>
      <c r="L20" s="134" t="s">
        <v>325</v>
      </c>
      <c r="M20" s="134" t="s">
        <v>340</v>
      </c>
      <c r="N20" s="134" t="s">
        <v>445</v>
      </c>
      <c r="O20" s="134" t="s">
        <v>339</v>
      </c>
      <c r="P20" s="134" t="s">
        <v>1360</v>
      </c>
      <c r="Q20" s="134" t="s">
        <v>415</v>
      </c>
      <c r="R20" s="134" t="s">
        <v>407</v>
      </c>
      <c r="S20" s="134" t="s">
        <v>1210</v>
      </c>
      <c r="T20" s="135">
        <v>5.14</v>
      </c>
      <c r="U20" s="134" t="s">
        <v>1442</v>
      </c>
      <c r="V20" s="137">
        <v>3.95E-2</v>
      </c>
      <c r="W20" s="137">
        <v>4.8898999999999998E-2</v>
      </c>
      <c r="X20" s="134" t="s">
        <v>412</v>
      </c>
      <c r="Y20" s="136" t="s">
        <v>3927</v>
      </c>
      <c r="Z20" s="135">
        <v>1670</v>
      </c>
      <c r="AA20" s="136" t="s">
        <v>3927</v>
      </c>
      <c r="AB20" s="134" t="s">
        <v>1443</v>
      </c>
      <c r="AC20" s="136" t="s">
        <v>3927</v>
      </c>
      <c r="AD20" s="135">
        <v>1.6131</v>
      </c>
      <c r="AE20" s="136" t="s">
        <v>3927</v>
      </c>
      <c r="AF20" s="136" t="s">
        <v>3927</v>
      </c>
      <c r="AG20" s="136" t="s">
        <v>3927</v>
      </c>
      <c r="AH20" s="137">
        <v>6.9580441976050723E-6</v>
      </c>
      <c r="AI20" s="137">
        <v>7.702521011368461E-4</v>
      </c>
      <c r="AJ20" s="138">
        <v>5.7475122041948021E-5</v>
      </c>
      <c r="AK20" s="188"/>
    </row>
    <row r="21" spans="1:37" ht="15" x14ac:dyDescent="0.2">
      <c r="A21" s="133" t="s">
        <v>1205</v>
      </c>
      <c r="B21" s="134" t="s">
        <v>1206</v>
      </c>
      <c r="C21" s="134" t="s">
        <v>1444</v>
      </c>
      <c r="D21" s="134" t="s">
        <v>1445</v>
      </c>
      <c r="E21" s="134" t="s">
        <v>309</v>
      </c>
      <c r="F21" s="134" t="s">
        <v>1446</v>
      </c>
      <c r="G21" s="134" t="s">
        <v>1447</v>
      </c>
      <c r="H21" s="134" t="s">
        <v>321</v>
      </c>
      <c r="I21" s="134" t="s">
        <v>951</v>
      </c>
      <c r="J21" s="134" t="s">
        <v>204</v>
      </c>
      <c r="K21" s="134" t="s">
        <v>204</v>
      </c>
      <c r="L21" s="134" t="s">
        <v>325</v>
      </c>
      <c r="M21" s="134" t="s">
        <v>340</v>
      </c>
      <c r="N21" s="134" t="s">
        <v>464</v>
      </c>
      <c r="O21" s="134" t="s">
        <v>339</v>
      </c>
      <c r="P21" s="134" t="s">
        <v>1410</v>
      </c>
      <c r="Q21" s="134" t="s">
        <v>413</v>
      </c>
      <c r="R21" s="134" t="s">
        <v>407</v>
      </c>
      <c r="S21" s="134" t="s">
        <v>1210</v>
      </c>
      <c r="T21" s="135">
        <v>5.38</v>
      </c>
      <c r="U21" s="134" t="s">
        <v>1448</v>
      </c>
      <c r="V21" s="137">
        <v>2.5499999999999998E-2</v>
      </c>
      <c r="W21" s="137">
        <v>5.2978999999999998E-2</v>
      </c>
      <c r="X21" s="134" t="s">
        <v>412</v>
      </c>
      <c r="Y21" s="136" t="s">
        <v>3927</v>
      </c>
      <c r="Z21" s="135">
        <v>871.43</v>
      </c>
      <c r="AA21" s="136" t="s">
        <v>3927</v>
      </c>
      <c r="AB21" s="134" t="s">
        <v>1449</v>
      </c>
      <c r="AC21" s="136" t="s">
        <v>3927</v>
      </c>
      <c r="AD21" s="135">
        <v>0.7591</v>
      </c>
      <c r="AE21" s="136" t="s">
        <v>3927</v>
      </c>
      <c r="AF21" s="136" t="s">
        <v>3927</v>
      </c>
      <c r="AG21" s="136" t="s">
        <v>3927</v>
      </c>
      <c r="AH21" s="137">
        <v>4.8396531841760399E-7</v>
      </c>
      <c r="AI21" s="137">
        <v>3.6248060594217685E-4</v>
      </c>
      <c r="AJ21" s="138">
        <v>2.7047789981509574E-5</v>
      </c>
      <c r="AK21" s="188"/>
    </row>
    <row r="22" spans="1:37" ht="15" x14ac:dyDescent="0.2">
      <c r="A22" s="133" t="s">
        <v>1205</v>
      </c>
      <c r="B22" s="134" t="s">
        <v>1206</v>
      </c>
      <c r="C22" s="134" t="s">
        <v>1450</v>
      </c>
      <c r="D22" s="134" t="s">
        <v>1451</v>
      </c>
      <c r="E22" s="134" t="s">
        <v>309</v>
      </c>
      <c r="F22" s="134" t="s">
        <v>1452</v>
      </c>
      <c r="G22" s="134" t="s">
        <v>1453</v>
      </c>
      <c r="H22" s="134" t="s">
        <v>321</v>
      </c>
      <c r="I22" s="134" t="s">
        <v>951</v>
      </c>
      <c r="J22" s="134" t="s">
        <v>204</v>
      </c>
      <c r="K22" s="134" t="s">
        <v>204</v>
      </c>
      <c r="L22" s="134" t="s">
        <v>325</v>
      </c>
      <c r="M22" s="134" t="s">
        <v>340</v>
      </c>
      <c r="N22" s="134" t="s">
        <v>461</v>
      </c>
      <c r="O22" s="134" t="s">
        <v>339</v>
      </c>
      <c r="P22" s="134" t="s">
        <v>1430</v>
      </c>
      <c r="Q22" s="134" t="s">
        <v>415</v>
      </c>
      <c r="R22" s="134" t="s">
        <v>407</v>
      </c>
      <c r="S22" s="134" t="s">
        <v>1210</v>
      </c>
      <c r="T22" s="135">
        <v>3.61</v>
      </c>
      <c r="U22" s="134" t="s">
        <v>1454</v>
      </c>
      <c r="V22" s="137">
        <v>2.6599999999999999E-2</v>
      </c>
      <c r="W22" s="137">
        <v>5.6827000000000003E-2</v>
      </c>
      <c r="X22" s="134" t="s">
        <v>412</v>
      </c>
      <c r="Y22" s="136" t="s">
        <v>3927</v>
      </c>
      <c r="Z22" s="135">
        <v>0.48</v>
      </c>
      <c r="AA22" s="136" t="s">
        <v>3927</v>
      </c>
      <c r="AB22" s="134" t="s">
        <v>1455</v>
      </c>
      <c r="AC22" s="136" t="s">
        <v>3927</v>
      </c>
      <c r="AD22" s="135">
        <v>4.0000000000000002E-4</v>
      </c>
      <c r="AE22" s="136" t="s">
        <v>3927</v>
      </c>
      <c r="AF22" s="136" t="s">
        <v>3927</v>
      </c>
      <c r="AG22" s="136" t="s">
        <v>3927</v>
      </c>
      <c r="AH22" s="137">
        <v>6.5986377994830775E-10</v>
      </c>
      <c r="AI22" s="137">
        <v>2.0273247813844889E-7</v>
      </c>
      <c r="AJ22" s="138">
        <v>1.5127610694831138E-8</v>
      </c>
      <c r="AK22" s="188"/>
    </row>
    <row r="23" spans="1:37" ht="15" x14ac:dyDescent="0.2">
      <c r="A23" s="133" t="s">
        <v>1205</v>
      </c>
      <c r="B23" s="134" t="s">
        <v>1206</v>
      </c>
      <c r="C23" s="134" t="s">
        <v>1456</v>
      </c>
      <c r="D23" s="134" t="s">
        <v>1457</v>
      </c>
      <c r="E23" s="134" t="s">
        <v>309</v>
      </c>
      <c r="F23" s="134" t="s">
        <v>1458</v>
      </c>
      <c r="G23" s="134" t="s">
        <v>1459</v>
      </c>
      <c r="H23" s="134" t="s">
        <v>321</v>
      </c>
      <c r="I23" s="134" t="s">
        <v>951</v>
      </c>
      <c r="J23" s="134" t="s">
        <v>204</v>
      </c>
      <c r="K23" s="134" t="s">
        <v>204</v>
      </c>
      <c r="L23" s="134" t="s">
        <v>325</v>
      </c>
      <c r="M23" s="134" t="s">
        <v>340</v>
      </c>
      <c r="N23" s="134" t="s">
        <v>465</v>
      </c>
      <c r="O23" s="134" t="s">
        <v>339</v>
      </c>
      <c r="P23" s="134" t="s">
        <v>1460</v>
      </c>
      <c r="Q23" s="134" t="s">
        <v>415</v>
      </c>
      <c r="R23" s="134" t="s">
        <v>407</v>
      </c>
      <c r="S23" s="134" t="s">
        <v>1210</v>
      </c>
      <c r="T23" s="135">
        <v>0.74</v>
      </c>
      <c r="U23" s="134" t="s">
        <v>1461</v>
      </c>
      <c r="V23" s="137">
        <v>3.7999999999999999E-2</v>
      </c>
      <c r="W23" s="137">
        <v>7.6647000000000007E-2</v>
      </c>
      <c r="X23" s="134" t="s">
        <v>412</v>
      </c>
      <c r="Y23" s="136" t="s">
        <v>3927</v>
      </c>
      <c r="Z23" s="135">
        <v>0.39</v>
      </c>
      <c r="AA23" s="136" t="s">
        <v>3927</v>
      </c>
      <c r="AB23" s="134" t="s">
        <v>1462</v>
      </c>
      <c r="AC23" s="136" t="s">
        <v>3927</v>
      </c>
      <c r="AD23" s="135">
        <v>4.0000000000000002E-4</v>
      </c>
      <c r="AE23" s="136" t="s">
        <v>3927</v>
      </c>
      <c r="AF23" s="136" t="s">
        <v>3927</v>
      </c>
      <c r="AG23" s="136" t="s">
        <v>3927</v>
      </c>
      <c r="AH23" s="137">
        <v>1.1671351407464426E-9</v>
      </c>
      <c r="AI23" s="137">
        <v>1.8349208869612618E-7</v>
      </c>
      <c r="AJ23" s="138">
        <v>1.3691920055753433E-8</v>
      </c>
      <c r="AK23" s="188"/>
    </row>
    <row r="24" spans="1:37" ht="15" x14ac:dyDescent="0.2">
      <c r="A24" s="133" t="s">
        <v>1205</v>
      </c>
      <c r="B24" s="134" t="s">
        <v>1206</v>
      </c>
      <c r="C24" s="134" t="s">
        <v>1344</v>
      </c>
      <c r="D24" s="134" t="s">
        <v>1345</v>
      </c>
      <c r="E24" s="134" t="s">
        <v>309</v>
      </c>
      <c r="F24" s="134" t="s">
        <v>1463</v>
      </c>
      <c r="G24" s="134" t="s">
        <v>1464</v>
      </c>
      <c r="H24" s="134" t="s">
        <v>321</v>
      </c>
      <c r="I24" s="134" t="s">
        <v>754</v>
      </c>
      <c r="J24" s="134" t="s">
        <v>204</v>
      </c>
      <c r="K24" s="134" t="s">
        <v>204</v>
      </c>
      <c r="L24" s="134" t="s">
        <v>325</v>
      </c>
      <c r="M24" s="134" t="s">
        <v>340</v>
      </c>
      <c r="N24" s="134" t="s">
        <v>448</v>
      </c>
      <c r="O24" s="134" t="s">
        <v>339</v>
      </c>
      <c r="P24" s="134" t="s">
        <v>1285</v>
      </c>
      <c r="Q24" s="134" t="s">
        <v>413</v>
      </c>
      <c r="R24" s="134" t="s">
        <v>407</v>
      </c>
      <c r="S24" s="134" t="s">
        <v>1210</v>
      </c>
      <c r="T24" s="135">
        <v>2.2200000000000002</v>
      </c>
      <c r="U24" s="134" t="s">
        <v>1465</v>
      </c>
      <c r="V24" s="137">
        <v>3.8E-3</v>
      </c>
      <c r="W24" s="137">
        <v>1.7149000000000001E-2</v>
      </c>
      <c r="X24" s="134" t="s">
        <v>412</v>
      </c>
      <c r="Y24" s="136" t="s">
        <v>3927</v>
      </c>
      <c r="Z24" s="135">
        <v>97447</v>
      </c>
      <c r="AA24" s="136" t="s">
        <v>3927</v>
      </c>
      <c r="AB24" s="134" t="s">
        <v>1466</v>
      </c>
      <c r="AC24" s="136" t="s">
        <v>3927</v>
      </c>
      <c r="AD24" s="135">
        <v>104.48269999999999</v>
      </c>
      <c r="AE24" s="136" t="s">
        <v>3927</v>
      </c>
      <c r="AF24" s="136" t="s">
        <v>3927</v>
      </c>
      <c r="AG24" s="136" t="s">
        <v>3927</v>
      </c>
      <c r="AH24" s="137">
        <v>3.2482333333333332E-5</v>
      </c>
      <c r="AI24" s="137">
        <v>4.9891726259921318E-2</v>
      </c>
      <c r="AJ24" s="138">
        <v>3.7228500272055514E-3</v>
      </c>
      <c r="AK24" s="188"/>
    </row>
    <row r="25" spans="1:37" ht="15" x14ac:dyDescent="0.2">
      <c r="A25" s="133" t="s">
        <v>1205</v>
      </c>
      <c r="B25" s="134" t="s">
        <v>1206</v>
      </c>
      <c r="C25" s="134" t="s">
        <v>1344</v>
      </c>
      <c r="D25" s="134" t="s">
        <v>1345</v>
      </c>
      <c r="E25" s="134" t="s">
        <v>309</v>
      </c>
      <c r="F25" s="134" t="s">
        <v>1467</v>
      </c>
      <c r="G25" s="134" t="s">
        <v>1468</v>
      </c>
      <c r="H25" s="134" t="s">
        <v>321</v>
      </c>
      <c r="I25" s="134" t="s">
        <v>754</v>
      </c>
      <c r="J25" s="134" t="s">
        <v>204</v>
      </c>
      <c r="K25" s="134" t="s">
        <v>204</v>
      </c>
      <c r="L25" s="134" t="s">
        <v>325</v>
      </c>
      <c r="M25" s="134" t="s">
        <v>340</v>
      </c>
      <c r="N25" s="134" t="s">
        <v>448</v>
      </c>
      <c r="O25" s="134" t="s">
        <v>339</v>
      </c>
      <c r="P25" s="134" t="s">
        <v>1285</v>
      </c>
      <c r="Q25" s="134" t="s">
        <v>413</v>
      </c>
      <c r="R25" s="134" t="s">
        <v>407</v>
      </c>
      <c r="S25" s="134" t="s">
        <v>1210</v>
      </c>
      <c r="T25" s="135">
        <v>0.5</v>
      </c>
      <c r="U25" s="134" t="s">
        <v>1469</v>
      </c>
      <c r="V25" s="137">
        <v>8.6E-3</v>
      </c>
      <c r="W25" s="137">
        <v>1.3018E-2</v>
      </c>
      <c r="X25" s="134" t="s">
        <v>412</v>
      </c>
      <c r="Y25" s="136" t="s">
        <v>3927</v>
      </c>
      <c r="Z25" s="135">
        <v>85025</v>
      </c>
      <c r="AA25" s="136" t="s">
        <v>3927</v>
      </c>
      <c r="AB25" s="134" t="s">
        <v>1470</v>
      </c>
      <c r="AC25" s="136" t="s">
        <v>3927</v>
      </c>
      <c r="AD25" s="135">
        <v>96.154800000000009</v>
      </c>
      <c r="AE25" s="136" t="s">
        <v>3927</v>
      </c>
      <c r="AF25" s="136" t="s">
        <v>3927</v>
      </c>
      <c r="AG25" s="136" t="s">
        <v>3927</v>
      </c>
      <c r="AH25" s="137">
        <v>3.3991630922649398E-5</v>
      </c>
      <c r="AI25" s="137">
        <v>4.5915053970613753E-2</v>
      </c>
      <c r="AJ25" s="138">
        <v>3.4261163671331614E-3</v>
      </c>
      <c r="AK25" s="188"/>
    </row>
    <row r="26" spans="1:37" ht="15" x14ac:dyDescent="0.2">
      <c r="A26" s="133" t="s">
        <v>1205</v>
      </c>
      <c r="B26" s="134" t="s">
        <v>1206</v>
      </c>
      <c r="C26" s="134" t="s">
        <v>1344</v>
      </c>
      <c r="D26" s="134" t="s">
        <v>1345</v>
      </c>
      <c r="E26" s="134" t="s">
        <v>309</v>
      </c>
      <c r="F26" s="134" t="s">
        <v>1471</v>
      </c>
      <c r="G26" s="134" t="s">
        <v>1472</v>
      </c>
      <c r="H26" s="134" t="s">
        <v>321</v>
      </c>
      <c r="I26" s="134" t="s">
        <v>754</v>
      </c>
      <c r="J26" s="134" t="s">
        <v>204</v>
      </c>
      <c r="K26" s="134" t="s">
        <v>204</v>
      </c>
      <c r="L26" s="134" t="s">
        <v>325</v>
      </c>
      <c r="M26" s="134" t="s">
        <v>340</v>
      </c>
      <c r="N26" s="134" t="s">
        <v>448</v>
      </c>
      <c r="O26" s="134" t="s">
        <v>339</v>
      </c>
      <c r="P26" s="134" t="s">
        <v>1285</v>
      </c>
      <c r="Q26" s="134" t="s">
        <v>413</v>
      </c>
      <c r="R26" s="134" t="s">
        <v>407</v>
      </c>
      <c r="S26" s="134" t="s">
        <v>1210</v>
      </c>
      <c r="T26" s="135">
        <v>3.42</v>
      </c>
      <c r="U26" s="134" t="s">
        <v>1473</v>
      </c>
      <c r="V26" s="137">
        <v>1.2200000000000001E-2</v>
      </c>
      <c r="W26" s="137">
        <v>1.7985999999999999E-2</v>
      </c>
      <c r="X26" s="134" t="s">
        <v>412</v>
      </c>
      <c r="Y26" s="136" t="s">
        <v>3927</v>
      </c>
      <c r="Z26" s="135">
        <v>67596</v>
      </c>
      <c r="AA26" s="136" t="s">
        <v>3927</v>
      </c>
      <c r="AB26" s="134" t="s">
        <v>1474</v>
      </c>
      <c r="AC26" s="136" t="s">
        <v>3927</v>
      </c>
      <c r="AD26" s="135">
        <v>75.268100000000004</v>
      </c>
      <c r="AE26" s="136" t="s">
        <v>3927</v>
      </c>
      <c r="AF26" s="136" t="s">
        <v>3927</v>
      </c>
      <c r="AG26" s="136" t="s">
        <v>3927</v>
      </c>
      <c r="AH26" s="137">
        <v>2.2415350515915177E-5</v>
      </c>
      <c r="AI26" s="137">
        <v>3.5941439993090678E-2</v>
      </c>
      <c r="AJ26" s="138">
        <v>2.681899402698586E-3</v>
      </c>
      <c r="AK26" s="188"/>
    </row>
    <row r="27" spans="1:37" ht="15" x14ac:dyDescent="0.2">
      <c r="A27" s="133" t="s">
        <v>1205</v>
      </c>
      <c r="B27" s="134" t="s">
        <v>1206</v>
      </c>
      <c r="C27" s="134" t="s">
        <v>1475</v>
      </c>
      <c r="D27" s="134" t="s">
        <v>1476</v>
      </c>
      <c r="E27" s="134" t="s">
        <v>309</v>
      </c>
      <c r="F27" s="134" t="s">
        <v>1477</v>
      </c>
      <c r="G27" s="134" t="s">
        <v>1478</v>
      </c>
      <c r="H27" s="134" t="s">
        <v>321</v>
      </c>
      <c r="I27" s="134" t="s">
        <v>754</v>
      </c>
      <c r="J27" s="134" t="s">
        <v>204</v>
      </c>
      <c r="K27" s="134" t="s">
        <v>204</v>
      </c>
      <c r="L27" s="134" t="s">
        <v>325</v>
      </c>
      <c r="M27" s="134" t="s">
        <v>340</v>
      </c>
      <c r="N27" s="134" t="s">
        <v>448</v>
      </c>
      <c r="O27" s="134" t="s">
        <v>339</v>
      </c>
      <c r="P27" s="134" t="s">
        <v>1285</v>
      </c>
      <c r="Q27" s="134" t="s">
        <v>413</v>
      </c>
      <c r="R27" s="134" t="s">
        <v>407</v>
      </c>
      <c r="S27" s="134" t="s">
        <v>1210</v>
      </c>
      <c r="T27" s="135">
        <v>5.64</v>
      </c>
      <c r="U27" s="134" t="s">
        <v>1479</v>
      </c>
      <c r="V27" s="137">
        <v>1E-3</v>
      </c>
      <c r="W27" s="137">
        <v>2.0684000000000001E-2</v>
      </c>
      <c r="X27" s="134" t="s">
        <v>412</v>
      </c>
      <c r="Y27" s="136" t="s">
        <v>3927</v>
      </c>
      <c r="Z27" s="135">
        <v>74000</v>
      </c>
      <c r="AA27" s="136" t="s">
        <v>3927</v>
      </c>
      <c r="AB27" s="134" t="s">
        <v>1480</v>
      </c>
      <c r="AC27" s="136" t="s">
        <v>3927</v>
      </c>
      <c r="AD27" s="135">
        <v>72.298000000000002</v>
      </c>
      <c r="AE27" s="136" t="s">
        <v>3927</v>
      </c>
      <c r="AF27" s="136" t="s">
        <v>3927</v>
      </c>
      <c r="AG27" s="136" t="s">
        <v>3927</v>
      </c>
      <c r="AH27" s="137">
        <v>2.9756746638593455E-5</v>
      </c>
      <c r="AI27" s="137">
        <v>3.452315975234025E-2</v>
      </c>
      <c r="AJ27" s="138">
        <v>2.5760693377023312E-3</v>
      </c>
      <c r="AK27" s="188"/>
    </row>
    <row r="28" spans="1:37" ht="15" x14ac:dyDescent="0.2">
      <c r="A28" s="133" t="s">
        <v>1205</v>
      </c>
      <c r="B28" s="134" t="s">
        <v>1206</v>
      </c>
      <c r="C28" s="134" t="s">
        <v>1481</v>
      </c>
      <c r="D28" s="134" t="s">
        <v>1482</v>
      </c>
      <c r="E28" s="134" t="s">
        <v>309</v>
      </c>
      <c r="F28" s="134" t="s">
        <v>1483</v>
      </c>
      <c r="G28" s="134" t="s">
        <v>1484</v>
      </c>
      <c r="H28" s="134" t="s">
        <v>321</v>
      </c>
      <c r="I28" s="134" t="s">
        <v>754</v>
      </c>
      <c r="J28" s="134" t="s">
        <v>204</v>
      </c>
      <c r="K28" s="134" t="s">
        <v>204</v>
      </c>
      <c r="L28" s="134" t="s">
        <v>325</v>
      </c>
      <c r="M28" s="134" t="s">
        <v>340</v>
      </c>
      <c r="N28" s="134" t="s">
        <v>456</v>
      </c>
      <c r="O28" s="134" t="s">
        <v>339</v>
      </c>
      <c r="P28" s="134" t="s">
        <v>1342</v>
      </c>
      <c r="Q28" s="134" t="s">
        <v>413</v>
      </c>
      <c r="R28" s="134" t="s">
        <v>407</v>
      </c>
      <c r="S28" s="134" t="s">
        <v>1210</v>
      </c>
      <c r="T28" s="135">
        <v>5.67</v>
      </c>
      <c r="U28" s="134" t="s">
        <v>1485</v>
      </c>
      <c r="V28" s="137">
        <v>5.1499999999999997E-2</v>
      </c>
      <c r="W28" s="137">
        <v>2.9798999999999999E-2</v>
      </c>
      <c r="X28" s="134" t="s">
        <v>412</v>
      </c>
      <c r="Y28" s="136" t="s">
        <v>3927</v>
      </c>
      <c r="Z28" s="135">
        <v>45530.6</v>
      </c>
      <c r="AA28" s="136" t="s">
        <v>3927</v>
      </c>
      <c r="AB28" s="134" t="s">
        <v>1486</v>
      </c>
      <c r="AC28" s="136" t="s">
        <v>3927</v>
      </c>
      <c r="AD28" s="135">
        <v>70.240100000000012</v>
      </c>
      <c r="AE28" s="136" t="s">
        <v>3927</v>
      </c>
      <c r="AF28" s="136" t="s">
        <v>3927</v>
      </c>
      <c r="AG28" s="136" t="s">
        <v>3927</v>
      </c>
      <c r="AH28" s="137">
        <v>1.5678652587810154E-5</v>
      </c>
      <c r="AI28" s="137">
        <v>3.3540467173444416E-2</v>
      </c>
      <c r="AJ28" s="138">
        <v>2.502742207768647E-3</v>
      </c>
      <c r="AK28" s="188"/>
    </row>
    <row r="29" spans="1:37" ht="15" x14ac:dyDescent="0.2">
      <c r="A29" s="133" t="s">
        <v>1205</v>
      </c>
      <c r="B29" s="134" t="s">
        <v>1206</v>
      </c>
      <c r="C29" s="134" t="s">
        <v>1487</v>
      </c>
      <c r="D29" s="134" t="s">
        <v>1488</v>
      </c>
      <c r="E29" s="134" t="s">
        <v>309</v>
      </c>
      <c r="F29" s="134" t="s">
        <v>1489</v>
      </c>
      <c r="G29" s="134" t="s">
        <v>1490</v>
      </c>
      <c r="H29" s="134" t="s">
        <v>321</v>
      </c>
      <c r="I29" s="134" t="s">
        <v>754</v>
      </c>
      <c r="J29" s="134" t="s">
        <v>204</v>
      </c>
      <c r="K29" s="134" t="s">
        <v>204</v>
      </c>
      <c r="L29" s="134" t="s">
        <v>325</v>
      </c>
      <c r="M29" s="134" t="s">
        <v>340</v>
      </c>
      <c r="N29" s="134" t="s">
        <v>448</v>
      </c>
      <c r="O29" s="134" t="s">
        <v>339</v>
      </c>
      <c r="P29" s="134" t="s">
        <v>1285</v>
      </c>
      <c r="Q29" s="134" t="s">
        <v>413</v>
      </c>
      <c r="R29" s="134" t="s">
        <v>407</v>
      </c>
      <c r="S29" s="134" t="s">
        <v>1210</v>
      </c>
      <c r="T29" s="135">
        <v>3.53</v>
      </c>
      <c r="U29" s="134" t="s">
        <v>1491</v>
      </c>
      <c r="V29" s="137">
        <v>1.7500000000000002E-2</v>
      </c>
      <c r="W29" s="137">
        <v>1.8855E-2</v>
      </c>
      <c r="X29" s="134" t="s">
        <v>412</v>
      </c>
      <c r="Y29" s="136" t="s">
        <v>3927</v>
      </c>
      <c r="Z29" s="135">
        <v>60687.040000000001</v>
      </c>
      <c r="AA29" s="136" t="s">
        <v>3927</v>
      </c>
      <c r="AB29" s="134" t="s">
        <v>1492</v>
      </c>
      <c r="AC29" s="136" t="s">
        <v>3927</v>
      </c>
      <c r="AD29" s="135">
        <v>67.459699999999998</v>
      </c>
      <c r="AE29" s="136" t="s">
        <v>3927</v>
      </c>
      <c r="AF29" s="136" t="s">
        <v>3927</v>
      </c>
      <c r="AG29" s="136" t="s">
        <v>3927</v>
      </c>
      <c r="AH29" s="137">
        <v>2.2445834404031637E-5</v>
      </c>
      <c r="AI29" s="137">
        <v>3.2212820156427596E-2</v>
      </c>
      <c r="AJ29" s="138">
        <v>2.4036750657004257E-3</v>
      </c>
      <c r="AK29" s="188"/>
    </row>
    <row r="30" spans="1:37" ht="15" x14ac:dyDescent="0.2">
      <c r="A30" s="133" t="s">
        <v>1205</v>
      </c>
      <c r="B30" s="134" t="s">
        <v>1206</v>
      </c>
      <c r="C30" s="134" t="s">
        <v>1344</v>
      </c>
      <c r="D30" s="134" t="s">
        <v>1345</v>
      </c>
      <c r="E30" s="134" t="s">
        <v>309</v>
      </c>
      <c r="F30" s="134" t="s">
        <v>1493</v>
      </c>
      <c r="G30" s="134" t="s">
        <v>1494</v>
      </c>
      <c r="H30" s="134" t="s">
        <v>321</v>
      </c>
      <c r="I30" s="134" t="s">
        <v>754</v>
      </c>
      <c r="J30" s="134" t="s">
        <v>204</v>
      </c>
      <c r="K30" s="134" t="s">
        <v>204</v>
      </c>
      <c r="L30" s="134" t="s">
        <v>325</v>
      </c>
      <c r="M30" s="134" t="s">
        <v>340</v>
      </c>
      <c r="N30" s="134" t="s">
        <v>448</v>
      </c>
      <c r="O30" s="134" t="s">
        <v>339</v>
      </c>
      <c r="P30" s="134" t="s">
        <v>1209</v>
      </c>
      <c r="Q30" s="134" t="s">
        <v>415</v>
      </c>
      <c r="R30" s="134" t="s">
        <v>407</v>
      </c>
      <c r="S30" s="134" t="s">
        <v>1210</v>
      </c>
      <c r="T30" s="135">
        <v>2.66</v>
      </c>
      <c r="U30" s="134" t="s">
        <v>1495</v>
      </c>
      <c r="V30" s="137">
        <v>5.0000000000000001E-3</v>
      </c>
      <c r="W30" s="137">
        <v>1.7565000000000001E-2</v>
      </c>
      <c r="X30" s="134" t="s">
        <v>412</v>
      </c>
      <c r="Y30" s="136" t="s">
        <v>3927</v>
      </c>
      <c r="Z30" s="135">
        <v>61199</v>
      </c>
      <c r="AA30" s="136" t="s">
        <v>3927</v>
      </c>
      <c r="AB30" s="134" t="s">
        <v>1244</v>
      </c>
      <c r="AC30" s="136" t="s">
        <v>3927</v>
      </c>
      <c r="AD30" s="135">
        <v>65.6053</v>
      </c>
      <c r="AE30" s="136" t="s">
        <v>3927</v>
      </c>
      <c r="AF30" s="136" t="s">
        <v>3927</v>
      </c>
      <c r="AG30" s="136" t="s">
        <v>3927</v>
      </c>
      <c r="AH30" s="137">
        <v>8.0183148536085112E-5</v>
      </c>
      <c r="AI30" s="137">
        <v>3.1327328821664238E-2</v>
      </c>
      <c r="AJ30" s="138">
        <v>2.3376009550845692E-3</v>
      </c>
      <c r="AK30" s="188"/>
    </row>
    <row r="31" spans="1:37" ht="15" x14ac:dyDescent="0.2">
      <c r="A31" s="133" t="s">
        <v>1205</v>
      </c>
      <c r="B31" s="134" t="s">
        <v>1206</v>
      </c>
      <c r="C31" s="134" t="s">
        <v>1496</v>
      </c>
      <c r="D31" s="134" t="s">
        <v>1497</v>
      </c>
      <c r="E31" s="134" t="s">
        <v>309</v>
      </c>
      <c r="F31" s="134" t="s">
        <v>1498</v>
      </c>
      <c r="G31" s="134" t="s">
        <v>1499</v>
      </c>
      <c r="H31" s="134" t="s">
        <v>321</v>
      </c>
      <c r="I31" s="134" t="s">
        <v>754</v>
      </c>
      <c r="J31" s="134" t="s">
        <v>204</v>
      </c>
      <c r="K31" s="134" t="s">
        <v>204</v>
      </c>
      <c r="L31" s="134" t="s">
        <v>325</v>
      </c>
      <c r="M31" s="134" t="s">
        <v>340</v>
      </c>
      <c r="N31" s="134" t="s">
        <v>465</v>
      </c>
      <c r="O31" s="134" t="s">
        <v>339</v>
      </c>
      <c r="P31" s="134" t="s">
        <v>1354</v>
      </c>
      <c r="Q31" s="134" t="s">
        <v>415</v>
      </c>
      <c r="R31" s="134" t="s">
        <v>407</v>
      </c>
      <c r="S31" s="134" t="s">
        <v>1210</v>
      </c>
      <c r="T31" s="135">
        <v>1.97</v>
      </c>
      <c r="U31" s="134" t="s">
        <v>1500</v>
      </c>
      <c r="V31" s="137">
        <v>0.04</v>
      </c>
      <c r="W31" s="137">
        <v>4.3714999999999997E-2</v>
      </c>
      <c r="X31" s="134" t="s">
        <v>412</v>
      </c>
      <c r="Y31" s="136" t="s">
        <v>3927</v>
      </c>
      <c r="Z31" s="135">
        <v>51428.7</v>
      </c>
      <c r="AA31" s="136" t="s">
        <v>3927</v>
      </c>
      <c r="AB31" s="134" t="s">
        <v>1501</v>
      </c>
      <c r="AC31" s="136" t="s">
        <v>3927</v>
      </c>
      <c r="AD31" s="135">
        <v>57.558999999999997</v>
      </c>
      <c r="AE31" s="136" t="s">
        <v>3927</v>
      </c>
      <c r="AF31" s="136" t="s">
        <v>3927</v>
      </c>
      <c r="AG31" s="136" t="s">
        <v>3927</v>
      </c>
      <c r="AH31" s="137">
        <v>1.9814547025346749E-5</v>
      </c>
      <c r="AI31" s="137">
        <v>2.7485111456596843E-2</v>
      </c>
      <c r="AJ31" s="138">
        <v>2.0509001312335137E-3</v>
      </c>
      <c r="AK31" s="188"/>
    </row>
    <row r="32" spans="1:37" ht="15" x14ac:dyDescent="0.2">
      <c r="A32" s="133" t="s">
        <v>1205</v>
      </c>
      <c r="B32" s="134" t="s">
        <v>1206</v>
      </c>
      <c r="C32" s="134" t="s">
        <v>1338</v>
      </c>
      <c r="D32" s="134" t="s">
        <v>1339</v>
      </c>
      <c r="E32" s="134" t="s">
        <v>309</v>
      </c>
      <c r="F32" s="134" t="s">
        <v>1502</v>
      </c>
      <c r="G32" s="134" t="s">
        <v>1503</v>
      </c>
      <c r="H32" s="134" t="s">
        <v>321</v>
      </c>
      <c r="I32" s="134" t="s">
        <v>754</v>
      </c>
      <c r="J32" s="134" t="s">
        <v>204</v>
      </c>
      <c r="K32" s="134" t="s">
        <v>204</v>
      </c>
      <c r="L32" s="134" t="s">
        <v>325</v>
      </c>
      <c r="M32" s="134" t="s">
        <v>340</v>
      </c>
      <c r="N32" s="134" t="s">
        <v>445</v>
      </c>
      <c r="O32" s="134" t="s">
        <v>339</v>
      </c>
      <c r="P32" s="134" t="s">
        <v>1342</v>
      </c>
      <c r="Q32" s="134" t="s">
        <v>413</v>
      </c>
      <c r="R32" s="134" t="s">
        <v>407</v>
      </c>
      <c r="S32" s="134" t="s">
        <v>1210</v>
      </c>
      <c r="T32" s="135">
        <v>7.2</v>
      </c>
      <c r="U32" s="134" t="s">
        <v>1504</v>
      </c>
      <c r="V32" s="137">
        <v>2.5000000000000001E-2</v>
      </c>
      <c r="W32" s="137">
        <v>5.4931000000000001E-2</v>
      </c>
      <c r="X32" s="134" t="s">
        <v>412</v>
      </c>
      <c r="Y32" s="136" t="s">
        <v>3927</v>
      </c>
      <c r="Z32" s="135">
        <v>70000</v>
      </c>
      <c r="AA32" s="136" t="s">
        <v>3927</v>
      </c>
      <c r="AB32" s="134" t="s">
        <v>1505</v>
      </c>
      <c r="AC32" s="136" t="s">
        <v>3927</v>
      </c>
      <c r="AD32" s="135">
        <v>56.868000000000002</v>
      </c>
      <c r="AE32" s="136" t="s">
        <v>3927</v>
      </c>
      <c r="AF32" s="136" t="s">
        <v>3927</v>
      </c>
      <c r="AG32" s="136" t="s">
        <v>3927</v>
      </c>
      <c r="AH32" s="137">
        <v>5.2487640945137209E-5</v>
      </c>
      <c r="AI32" s="137">
        <v>2.7155150194971996E-2</v>
      </c>
      <c r="AJ32" s="138">
        <v>2.0262788887169237E-3</v>
      </c>
      <c r="AK32" s="188"/>
    </row>
    <row r="33" spans="1:37" ht="15" x14ac:dyDescent="0.2">
      <c r="A33" s="133" t="s">
        <v>1205</v>
      </c>
      <c r="B33" s="134" t="s">
        <v>1206</v>
      </c>
      <c r="C33" s="134" t="s">
        <v>1475</v>
      </c>
      <c r="D33" s="134" t="s">
        <v>1476</v>
      </c>
      <c r="E33" s="134" t="s">
        <v>309</v>
      </c>
      <c r="F33" s="134" t="s">
        <v>1506</v>
      </c>
      <c r="G33" s="134" t="s">
        <v>1507</v>
      </c>
      <c r="H33" s="134" t="s">
        <v>321</v>
      </c>
      <c r="I33" s="134" t="s">
        <v>754</v>
      </c>
      <c r="J33" s="134" t="s">
        <v>204</v>
      </c>
      <c r="K33" s="134" t="s">
        <v>204</v>
      </c>
      <c r="L33" s="134" t="s">
        <v>325</v>
      </c>
      <c r="M33" s="134" t="s">
        <v>340</v>
      </c>
      <c r="N33" s="134" t="s">
        <v>448</v>
      </c>
      <c r="O33" s="134" t="s">
        <v>339</v>
      </c>
      <c r="P33" s="134" t="s">
        <v>1285</v>
      </c>
      <c r="Q33" s="134" t="s">
        <v>413</v>
      </c>
      <c r="R33" s="134" t="s">
        <v>407</v>
      </c>
      <c r="S33" s="134" t="s">
        <v>1210</v>
      </c>
      <c r="T33" s="135">
        <v>5.53</v>
      </c>
      <c r="U33" s="134" t="s">
        <v>1508</v>
      </c>
      <c r="V33" s="137">
        <v>2.0199999999999999E-2</v>
      </c>
      <c r="W33" s="137">
        <v>2.0473999999999999E-2</v>
      </c>
      <c r="X33" s="134" t="s">
        <v>412</v>
      </c>
      <c r="Y33" s="136" t="s">
        <v>3927</v>
      </c>
      <c r="Z33" s="135">
        <v>54000</v>
      </c>
      <c r="AA33" s="136" t="s">
        <v>3927</v>
      </c>
      <c r="AB33" s="134" t="s">
        <v>1509</v>
      </c>
      <c r="AC33" s="136" t="s">
        <v>3927</v>
      </c>
      <c r="AD33" s="135">
        <v>54.405000000000001</v>
      </c>
      <c r="AE33" s="136" t="s">
        <v>3927</v>
      </c>
      <c r="AF33" s="136" t="s">
        <v>3927</v>
      </c>
      <c r="AG33" s="136" t="s">
        <v>3927</v>
      </c>
      <c r="AH33" s="137">
        <v>2.5439035351779462E-5</v>
      </c>
      <c r="AI33" s="137">
        <v>2.5979038235166552E-2</v>
      </c>
      <c r="AJ33" s="138">
        <v>1.9385190782275487E-3</v>
      </c>
      <c r="AK33" s="188"/>
    </row>
    <row r="34" spans="1:37" ht="15" x14ac:dyDescent="0.2">
      <c r="A34" s="133" t="s">
        <v>1205</v>
      </c>
      <c r="B34" s="134" t="s">
        <v>1206</v>
      </c>
      <c r="C34" s="134" t="s">
        <v>1510</v>
      </c>
      <c r="D34" s="134" t="s">
        <v>1511</v>
      </c>
      <c r="E34" s="134" t="s">
        <v>313</v>
      </c>
      <c r="F34" s="134" t="s">
        <v>1512</v>
      </c>
      <c r="G34" s="134" t="s">
        <v>1513</v>
      </c>
      <c r="H34" s="134" t="s">
        <v>321</v>
      </c>
      <c r="I34" s="134" t="s">
        <v>754</v>
      </c>
      <c r="J34" s="134" t="s">
        <v>204</v>
      </c>
      <c r="K34" s="134" t="s">
        <v>204</v>
      </c>
      <c r="L34" s="134" t="s">
        <v>325</v>
      </c>
      <c r="M34" s="134" t="s">
        <v>340</v>
      </c>
      <c r="N34" s="134" t="s">
        <v>440</v>
      </c>
      <c r="O34" s="134" t="s">
        <v>339</v>
      </c>
      <c r="P34" s="134" t="s">
        <v>1514</v>
      </c>
      <c r="Q34" s="134" t="s">
        <v>415</v>
      </c>
      <c r="R34" s="134" t="s">
        <v>407</v>
      </c>
      <c r="S34" s="134" t="s">
        <v>1210</v>
      </c>
      <c r="T34" s="135">
        <v>10.81</v>
      </c>
      <c r="U34" s="134" t="s">
        <v>1515</v>
      </c>
      <c r="V34" s="137">
        <v>3.2000000000000001E-2</v>
      </c>
      <c r="W34" s="137">
        <v>2.9760999999999999E-2</v>
      </c>
      <c r="X34" s="134" t="s">
        <v>412</v>
      </c>
      <c r="Y34" s="136" t="s">
        <v>3927</v>
      </c>
      <c r="Z34" s="135">
        <v>51000</v>
      </c>
      <c r="AA34" s="136" t="s">
        <v>3927</v>
      </c>
      <c r="AB34" s="134" t="s">
        <v>1516</v>
      </c>
      <c r="AC34" s="136" t="s">
        <v>3927</v>
      </c>
      <c r="AD34" s="135">
        <v>53.555099999999996</v>
      </c>
      <c r="AE34" s="136" t="s">
        <v>3927</v>
      </c>
      <c r="AF34" s="136" t="s">
        <v>3927</v>
      </c>
      <c r="AG34" s="136" t="s">
        <v>3927</v>
      </c>
      <c r="AH34" s="137">
        <v>1.6340005395405703E-5</v>
      </c>
      <c r="AI34" s="137">
        <v>2.5573200819560118E-2</v>
      </c>
      <c r="AJ34" s="138">
        <v>1.9082360644496683E-3</v>
      </c>
      <c r="AK34" s="188"/>
    </row>
    <row r="35" spans="1:37" ht="15" x14ac:dyDescent="0.2">
      <c r="A35" s="133" t="s">
        <v>1205</v>
      </c>
      <c r="B35" s="134" t="s">
        <v>1206</v>
      </c>
      <c r="C35" s="134" t="s">
        <v>1510</v>
      </c>
      <c r="D35" s="134" t="s">
        <v>1511</v>
      </c>
      <c r="E35" s="134" t="s">
        <v>313</v>
      </c>
      <c r="F35" s="134" t="s">
        <v>1517</v>
      </c>
      <c r="G35" s="134" t="s">
        <v>1518</v>
      </c>
      <c r="H35" s="134" t="s">
        <v>321</v>
      </c>
      <c r="I35" s="134" t="s">
        <v>754</v>
      </c>
      <c r="J35" s="134" t="s">
        <v>204</v>
      </c>
      <c r="K35" s="134" t="s">
        <v>204</v>
      </c>
      <c r="L35" s="134" t="s">
        <v>325</v>
      </c>
      <c r="M35" s="134" t="s">
        <v>340</v>
      </c>
      <c r="N35" s="134" t="s">
        <v>440</v>
      </c>
      <c r="O35" s="134" t="s">
        <v>339</v>
      </c>
      <c r="P35" s="134" t="s">
        <v>1514</v>
      </c>
      <c r="Q35" s="134" t="s">
        <v>415</v>
      </c>
      <c r="R35" s="134" t="s">
        <v>407</v>
      </c>
      <c r="S35" s="134" t="s">
        <v>1210</v>
      </c>
      <c r="T35" s="135">
        <v>8.0500000000000007</v>
      </c>
      <c r="U35" s="134" t="s">
        <v>1519</v>
      </c>
      <c r="V35" s="137">
        <v>0.03</v>
      </c>
      <c r="W35" s="137">
        <v>2.7428999999999999E-2</v>
      </c>
      <c r="X35" s="134" t="s">
        <v>412</v>
      </c>
      <c r="Y35" s="136" t="s">
        <v>3927</v>
      </c>
      <c r="Z35" s="135">
        <v>49000</v>
      </c>
      <c r="AA35" s="136" t="s">
        <v>3927</v>
      </c>
      <c r="AB35" s="134" t="s">
        <v>1520</v>
      </c>
      <c r="AC35" s="136" t="s">
        <v>3927</v>
      </c>
      <c r="AD35" s="135">
        <v>51.209900000000005</v>
      </c>
      <c r="AE35" s="136" t="s">
        <v>3927</v>
      </c>
      <c r="AF35" s="136" t="s">
        <v>3927</v>
      </c>
      <c r="AG35" s="136" t="s">
        <v>3927</v>
      </c>
      <c r="AH35" s="137">
        <v>1.9169949031408983E-5</v>
      </c>
      <c r="AI35" s="137">
        <v>2.4453339768753895E-2</v>
      </c>
      <c r="AJ35" s="138">
        <v>1.8246736172065976E-3</v>
      </c>
      <c r="AK35" s="188"/>
    </row>
    <row r="36" spans="1:37" ht="15" x14ac:dyDescent="0.2">
      <c r="A36" s="133" t="s">
        <v>1205</v>
      </c>
      <c r="B36" s="134" t="s">
        <v>1206</v>
      </c>
      <c r="C36" s="134" t="s">
        <v>1510</v>
      </c>
      <c r="D36" s="134" t="s">
        <v>1511</v>
      </c>
      <c r="E36" s="134" t="s">
        <v>313</v>
      </c>
      <c r="F36" s="134" t="s">
        <v>1521</v>
      </c>
      <c r="G36" s="134" t="s">
        <v>1522</v>
      </c>
      <c r="H36" s="134" t="s">
        <v>321</v>
      </c>
      <c r="I36" s="134" t="s">
        <v>754</v>
      </c>
      <c r="J36" s="134" t="s">
        <v>204</v>
      </c>
      <c r="K36" s="134" t="s">
        <v>204</v>
      </c>
      <c r="L36" s="134" t="s">
        <v>325</v>
      </c>
      <c r="M36" s="134" t="s">
        <v>340</v>
      </c>
      <c r="N36" s="134" t="s">
        <v>440</v>
      </c>
      <c r="O36" s="134" t="s">
        <v>339</v>
      </c>
      <c r="P36" s="134" t="s">
        <v>1514</v>
      </c>
      <c r="Q36" s="134" t="s">
        <v>415</v>
      </c>
      <c r="R36" s="134" t="s">
        <v>407</v>
      </c>
      <c r="S36" s="134" t="s">
        <v>1210</v>
      </c>
      <c r="T36" s="135">
        <v>6.24</v>
      </c>
      <c r="U36" s="134" t="s">
        <v>1523</v>
      </c>
      <c r="V36" s="137">
        <v>2.3900000000000001E-2</v>
      </c>
      <c r="W36" s="137">
        <v>2.5090000000000001E-2</v>
      </c>
      <c r="X36" s="134" t="s">
        <v>412</v>
      </c>
      <c r="Y36" s="136" t="s">
        <v>3927</v>
      </c>
      <c r="Z36" s="135">
        <v>46000</v>
      </c>
      <c r="AA36" s="136" t="s">
        <v>3927</v>
      </c>
      <c r="AB36" s="134" t="s">
        <v>1524</v>
      </c>
      <c r="AC36" s="136" t="s">
        <v>3927</v>
      </c>
      <c r="AD36" s="135">
        <v>50.949599999999997</v>
      </c>
      <c r="AE36" s="136" t="s">
        <v>3927</v>
      </c>
      <c r="AF36" s="136" t="s">
        <v>3927</v>
      </c>
      <c r="AG36" s="136" t="s">
        <v>3927</v>
      </c>
      <c r="AH36" s="137">
        <v>1.1827783360262968E-5</v>
      </c>
      <c r="AI36" s="137">
        <v>2.4329043405320133E-2</v>
      </c>
      <c r="AJ36" s="138">
        <v>1.8153987984204083E-3</v>
      </c>
      <c r="AK36" s="188"/>
    </row>
    <row r="37" spans="1:37" ht="15" x14ac:dyDescent="0.2">
      <c r="A37" s="133" t="s">
        <v>1205</v>
      </c>
      <c r="B37" s="134" t="s">
        <v>1206</v>
      </c>
      <c r="C37" s="134" t="s">
        <v>1525</v>
      </c>
      <c r="D37" s="134" t="s">
        <v>1526</v>
      </c>
      <c r="E37" s="134" t="s">
        <v>309</v>
      </c>
      <c r="F37" s="134" t="s">
        <v>1527</v>
      </c>
      <c r="G37" s="134" t="s">
        <v>1528</v>
      </c>
      <c r="H37" s="134" t="s">
        <v>321</v>
      </c>
      <c r="I37" s="134" t="s">
        <v>754</v>
      </c>
      <c r="J37" s="134" t="s">
        <v>204</v>
      </c>
      <c r="K37" s="134" t="s">
        <v>204</v>
      </c>
      <c r="L37" s="134" t="s">
        <v>325</v>
      </c>
      <c r="M37" s="134" t="s">
        <v>340</v>
      </c>
      <c r="N37" s="134" t="s">
        <v>448</v>
      </c>
      <c r="O37" s="134" t="s">
        <v>339</v>
      </c>
      <c r="P37" s="134" t="s">
        <v>1342</v>
      </c>
      <c r="Q37" s="134" t="s">
        <v>413</v>
      </c>
      <c r="R37" s="134" t="s">
        <v>407</v>
      </c>
      <c r="S37" s="134" t="s">
        <v>1210</v>
      </c>
      <c r="T37" s="135">
        <v>1.74</v>
      </c>
      <c r="U37" s="134" t="s">
        <v>1529</v>
      </c>
      <c r="V37" s="137">
        <v>2E-3</v>
      </c>
      <c r="W37" s="137">
        <v>1.9726E-2</v>
      </c>
      <c r="X37" s="134" t="s">
        <v>412</v>
      </c>
      <c r="Y37" s="136" t="s">
        <v>3927</v>
      </c>
      <c r="Z37" s="135">
        <v>45243.75</v>
      </c>
      <c r="AA37" s="136" t="s">
        <v>3927</v>
      </c>
      <c r="AB37" s="134" t="s">
        <v>1530</v>
      </c>
      <c r="AC37" s="136" t="s">
        <v>3927</v>
      </c>
      <c r="AD37" s="135">
        <v>48.569199999999995</v>
      </c>
      <c r="AE37" s="136" t="s">
        <v>3927</v>
      </c>
      <c r="AF37" s="136" t="s">
        <v>3927</v>
      </c>
      <c r="AG37" s="136" t="s">
        <v>3927</v>
      </c>
      <c r="AH37" s="137">
        <v>1.0818157291319297E-4</v>
      </c>
      <c r="AI37" s="137">
        <v>2.3192357519015015E-2</v>
      </c>
      <c r="AJ37" s="138">
        <v>1.7305809057560177E-3</v>
      </c>
      <c r="AK37" s="188"/>
    </row>
    <row r="38" spans="1:37" ht="15" x14ac:dyDescent="0.2">
      <c r="A38" s="133" t="s">
        <v>1205</v>
      </c>
      <c r="B38" s="134" t="s">
        <v>1206</v>
      </c>
      <c r="C38" s="134" t="s">
        <v>1338</v>
      </c>
      <c r="D38" s="134" t="s">
        <v>1339</v>
      </c>
      <c r="E38" s="134" t="s">
        <v>309</v>
      </c>
      <c r="F38" s="134" t="s">
        <v>1531</v>
      </c>
      <c r="G38" s="134" t="s">
        <v>1532</v>
      </c>
      <c r="H38" s="134" t="s">
        <v>321</v>
      </c>
      <c r="I38" s="134" t="s">
        <v>754</v>
      </c>
      <c r="J38" s="134" t="s">
        <v>204</v>
      </c>
      <c r="K38" s="134" t="s">
        <v>204</v>
      </c>
      <c r="L38" s="134" t="s">
        <v>325</v>
      </c>
      <c r="M38" s="134" t="s">
        <v>340</v>
      </c>
      <c r="N38" s="134" t="s">
        <v>445</v>
      </c>
      <c r="O38" s="134" t="s">
        <v>339</v>
      </c>
      <c r="P38" s="134" t="s">
        <v>1342</v>
      </c>
      <c r="Q38" s="134" t="s">
        <v>413</v>
      </c>
      <c r="R38" s="134" t="s">
        <v>407</v>
      </c>
      <c r="S38" s="134" t="s">
        <v>1210</v>
      </c>
      <c r="T38" s="135">
        <v>1.31</v>
      </c>
      <c r="U38" s="134" t="s">
        <v>1367</v>
      </c>
      <c r="V38" s="137">
        <v>2.4799999999999999E-2</v>
      </c>
      <c r="W38" s="137">
        <v>2.1129999999999999E-2</v>
      </c>
      <c r="X38" s="134" t="s">
        <v>412</v>
      </c>
      <c r="Y38" s="136" t="s">
        <v>3927</v>
      </c>
      <c r="Z38" s="135">
        <v>39784</v>
      </c>
      <c r="AA38" s="136" t="s">
        <v>3927</v>
      </c>
      <c r="AB38" s="134" t="s">
        <v>1533</v>
      </c>
      <c r="AC38" s="136" t="s">
        <v>3927</v>
      </c>
      <c r="AD38" s="135">
        <v>44.94</v>
      </c>
      <c r="AE38" s="136" t="s">
        <v>3927</v>
      </c>
      <c r="AF38" s="136" t="s">
        <v>3927</v>
      </c>
      <c r="AG38" s="136" t="s">
        <v>3927</v>
      </c>
      <c r="AH38" s="137">
        <v>9.3944026904809889E-5</v>
      </c>
      <c r="AI38" s="137">
        <v>2.145939058090671E-2</v>
      </c>
      <c r="AJ38" s="138">
        <v>1.6012693646184752E-3</v>
      </c>
      <c r="AK38" s="188"/>
    </row>
    <row r="39" spans="1:37" ht="15" x14ac:dyDescent="0.2">
      <c r="A39" s="133" t="s">
        <v>1205</v>
      </c>
      <c r="B39" s="134" t="s">
        <v>1206</v>
      </c>
      <c r="C39" s="134" t="s">
        <v>1444</v>
      </c>
      <c r="D39" s="134" t="s">
        <v>1445</v>
      </c>
      <c r="E39" s="134" t="s">
        <v>309</v>
      </c>
      <c r="F39" s="134" t="s">
        <v>1534</v>
      </c>
      <c r="G39" s="134" t="s">
        <v>1535</v>
      </c>
      <c r="H39" s="134" t="s">
        <v>321</v>
      </c>
      <c r="I39" s="134" t="s">
        <v>754</v>
      </c>
      <c r="J39" s="134" t="s">
        <v>204</v>
      </c>
      <c r="K39" s="134" t="s">
        <v>204</v>
      </c>
      <c r="L39" s="134" t="s">
        <v>325</v>
      </c>
      <c r="M39" s="134" t="s">
        <v>340</v>
      </c>
      <c r="N39" s="134" t="s">
        <v>464</v>
      </c>
      <c r="O39" s="134" t="s">
        <v>339</v>
      </c>
      <c r="P39" s="134" t="s">
        <v>1360</v>
      </c>
      <c r="Q39" s="134" t="s">
        <v>415</v>
      </c>
      <c r="R39" s="134" t="s">
        <v>407</v>
      </c>
      <c r="S39" s="134" t="s">
        <v>1210</v>
      </c>
      <c r="T39" s="135">
        <v>5.65</v>
      </c>
      <c r="U39" s="134" t="s">
        <v>1536</v>
      </c>
      <c r="V39" s="137">
        <v>5.8999999999999999E-3</v>
      </c>
      <c r="W39" s="137">
        <v>2.8982999999999998E-2</v>
      </c>
      <c r="X39" s="134" t="s">
        <v>412</v>
      </c>
      <c r="Y39" s="136" t="s">
        <v>3927</v>
      </c>
      <c r="Z39" s="135">
        <v>46000</v>
      </c>
      <c r="AA39" s="136" t="s">
        <v>3927</v>
      </c>
      <c r="AB39" s="134" t="s">
        <v>1537</v>
      </c>
      <c r="AC39" s="136" t="s">
        <v>3927</v>
      </c>
      <c r="AD39" s="135">
        <v>43.916199999999996</v>
      </c>
      <c r="AE39" s="136" t="s">
        <v>3927</v>
      </c>
      <c r="AF39" s="136" t="s">
        <v>3927</v>
      </c>
      <c r="AG39" s="136" t="s">
        <v>3927</v>
      </c>
      <c r="AH39" s="137">
        <v>3.2844919854825454E-5</v>
      </c>
      <c r="AI39" s="137">
        <v>2.0970510779215537E-2</v>
      </c>
      <c r="AJ39" s="138">
        <v>1.5647898454784796E-3</v>
      </c>
      <c r="AK39" s="188"/>
    </row>
    <row r="40" spans="1:37" ht="15" x14ac:dyDescent="0.2">
      <c r="A40" s="133" t="s">
        <v>1205</v>
      </c>
      <c r="B40" s="134" t="s">
        <v>1206</v>
      </c>
      <c r="C40" s="134" t="s">
        <v>1487</v>
      </c>
      <c r="D40" s="134" t="s">
        <v>1488</v>
      </c>
      <c r="E40" s="134" t="s">
        <v>309</v>
      </c>
      <c r="F40" s="134" t="s">
        <v>1538</v>
      </c>
      <c r="G40" s="134" t="s">
        <v>1539</v>
      </c>
      <c r="H40" s="134" t="s">
        <v>321</v>
      </c>
      <c r="I40" s="134" t="s">
        <v>754</v>
      </c>
      <c r="J40" s="134" t="s">
        <v>204</v>
      </c>
      <c r="K40" s="134" t="s">
        <v>204</v>
      </c>
      <c r="L40" s="134" t="s">
        <v>325</v>
      </c>
      <c r="M40" s="134" t="s">
        <v>340</v>
      </c>
      <c r="N40" s="134" t="s">
        <v>448</v>
      </c>
      <c r="O40" s="134" t="s">
        <v>339</v>
      </c>
      <c r="P40" s="134" t="s">
        <v>1285</v>
      </c>
      <c r="Q40" s="134" t="s">
        <v>413</v>
      </c>
      <c r="R40" s="134" t="s">
        <v>407</v>
      </c>
      <c r="S40" s="134" t="s">
        <v>1210</v>
      </c>
      <c r="T40" s="135">
        <v>4.45</v>
      </c>
      <c r="U40" s="134" t="s">
        <v>1540</v>
      </c>
      <c r="V40" s="137">
        <v>1.3899999999999999E-2</v>
      </c>
      <c r="W40" s="137">
        <v>1.9911000000000002E-2</v>
      </c>
      <c r="X40" s="134" t="s">
        <v>412</v>
      </c>
      <c r="Y40" s="136" t="s">
        <v>3927</v>
      </c>
      <c r="Z40" s="135">
        <v>41400</v>
      </c>
      <c r="AA40" s="136" t="s">
        <v>3927</v>
      </c>
      <c r="AB40" s="134" t="s">
        <v>1541</v>
      </c>
      <c r="AC40" s="136" t="s">
        <v>3927</v>
      </c>
      <c r="AD40" s="135">
        <v>42.021000000000001</v>
      </c>
      <c r="AE40" s="136" t="s">
        <v>3927</v>
      </c>
      <c r="AF40" s="136" t="s">
        <v>3927</v>
      </c>
      <c r="AG40" s="136" t="s">
        <v>3927</v>
      </c>
      <c r="AH40" s="137">
        <v>2.3E-5</v>
      </c>
      <c r="AI40" s="137">
        <v>2.0065530110834184E-2</v>
      </c>
      <c r="AJ40" s="138">
        <v>1.4972614683613607E-3</v>
      </c>
      <c r="AK40" s="188"/>
    </row>
    <row r="41" spans="1:37" ht="15" x14ac:dyDescent="0.2">
      <c r="A41" s="133" t="s">
        <v>1205</v>
      </c>
      <c r="B41" s="134" t="s">
        <v>1206</v>
      </c>
      <c r="C41" s="134" t="s">
        <v>1496</v>
      </c>
      <c r="D41" s="134" t="s">
        <v>1497</v>
      </c>
      <c r="E41" s="134" t="s">
        <v>309</v>
      </c>
      <c r="F41" s="134" t="s">
        <v>1542</v>
      </c>
      <c r="G41" s="134" t="s">
        <v>1543</v>
      </c>
      <c r="H41" s="134" t="s">
        <v>321</v>
      </c>
      <c r="I41" s="134" t="s">
        <v>754</v>
      </c>
      <c r="J41" s="134" t="s">
        <v>204</v>
      </c>
      <c r="K41" s="134" t="s">
        <v>204</v>
      </c>
      <c r="L41" s="134" t="s">
        <v>325</v>
      </c>
      <c r="M41" s="134" t="s">
        <v>340</v>
      </c>
      <c r="N41" s="134" t="s">
        <v>465</v>
      </c>
      <c r="O41" s="134" t="s">
        <v>339</v>
      </c>
      <c r="P41" s="134" t="s">
        <v>1354</v>
      </c>
      <c r="Q41" s="134" t="s">
        <v>415</v>
      </c>
      <c r="R41" s="134" t="s">
        <v>407</v>
      </c>
      <c r="S41" s="134" t="s">
        <v>1210</v>
      </c>
      <c r="T41" s="135">
        <v>4.6399999999999997</v>
      </c>
      <c r="U41" s="134" t="s">
        <v>1544</v>
      </c>
      <c r="V41" s="137">
        <v>1.7899999999999999E-2</v>
      </c>
      <c r="W41" s="137">
        <v>4.9355000000000003E-2</v>
      </c>
      <c r="X41" s="134" t="s">
        <v>412</v>
      </c>
      <c r="Y41" s="136" t="s">
        <v>3927</v>
      </c>
      <c r="Z41" s="135">
        <v>43630.65</v>
      </c>
      <c r="AA41" s="136" t="s">
        <v>3927</v>
      </c>
      <c r="AB41" s="134" t="s">
        <v>1545</v>
      </c>
      <c r="AC41" s="136" t="s">
        <v>3927</v>
      </c>
      <c r="AD41" s="135">
        <v>41.942099999999996</v>
      </c>
      <c r="AE41" s="136" t="s">
        <v>3927</v>
      </c>
      <c r="AF41" s="136" t="s">
        <v>3927</v>
      </c>
      <c r="AG41" s="136" t="s">
        <v>3927</v>
      </c>
      <c r="AH41" s="137">
        <v>5.7701418961495917E-5</v>
      </c>
      <c r="AI41" s="137">
        <v>2.0027875353627617E-2</v>
      </c>
      <c r="AJ41" s="138">
        <v>1.4944517236521763E-3</v>
      </c>
      <c r="AK41" s="188"/>
    </row>
    <row r="42" spans="1:37" ht="15" x14ac:dyDescent="0.2">
      <c r="A42" s="133" t="s">
        <v>1205</v>
      </c>
      <c r="B42" s="134" t="s">
        <v>1206</v>
      </c>
      <c r="C42" s="134" t="s">
        <v>1496</v>
      </c>
      <c r="D42" s="134" t="s">
        <v>1497</v>
      </c>
      <c r="E42" s="134" t="s">
        <v>309</v>
      </c>
      <c r="F42" s="134" t="s">
        <v>1546</v>
      </c>
      <c r="G42" s="134" t="s">
        <v>1547</v>
      </c>
      <c r="H42" s="134" t="s">
        <v>321</v>
      </c>
      <c r="I42" s="134" t="s">
        <v>754</v>
      </c>
      <c r="J42" s="134" t="s">
        <v>204</v>
      </c>
      <c r="K42" s="134" t="s">
        <v>204</v>
      </c>
      <c r="L42" s="134" t="s">
        <v>325</v>
      </c>
      <c r="M42" s="134" t="s">
        <v>340</v>
      </c>
      <c r="N42" s="134" t="s">
        <v>465</v>
      </c>
      <c r="O42" s="134" t="s">
        <v>339</v>
      </c>
      <c r="P42" s="134" t="s">
        <v>1354</v>
      </c>
      <c r="Q42" s="134" t="s">
        <v>415</v>
      </c>
      <c r="R42" s="134" t="s">
        <v>407</v>
      </c>
      <c r="S42" s="134" t="s">
        <v>1210</v>
      </c>
      <c r="T42" s="135">
        <v>2.69</v>
      </c>
      <c r="U42" s="134" t="s">
        <v>1548</v>
      </c>
      <c r="V42" s="137">
        <v>3.2800000000000003E-2</v>
      </c>
      <c r="W42" s="137">
        <v>4.4864000000000001E-2</v>
      </c>
      <c r="X42" s="134" t="s">
        <v>412</v>
      </c>
      <c r="Y42" s="136" t="s">
        <v>3927</v>
      </c>
      <c r="Z42" s="135">
        <v>36564.800000000003</v>
      </c>
      <c r="AA42" s="136" t="s">
        <v>3927</v>
      </c>
      <c r="AB42" s="134" t="s">
        <v>1549</v>
      </c>
      <c r="AC42" s="136" t="s">
        <v>3927</v>
      </c>
      <c r="AD42" s="135">
        <v>40.466300000000004</v>
      </c>
      <c r="AE42" s="136" t="s">
        <v>3927</v>
      </c>
      <c r="AF42" s="136" t="s">
        <v>3927</v>
      </c>
      <c r="AG42" s="136" t="s">
        <v>3927</v>
      </c>
      <c r="AH42" s="137">
        <v>2.6344402202621371E-5</v>
      </c>
      <c r="AI42" s="137">
        <v>1.9323125151125629E-2</v>
      </c>
      <c r="AJ42" s="138">
        <v>1.4418642606149378E-3</v>
      </c>
      <c r="AK42" s="188"/>
    </row>
    <row r="43" spans="1:37" ht="15" x14ac:dyDescent="0.2">
      <c r="A43" s="133" t="s">
        <v>1205</v>
      </c>
      <c r="B43" s="134" t="s">
        <v>1206</v>
      </c>
      <c r="C43" s="134" t="s">
        <v>1550</v>
      </c>
      <c r="D43" s="134" t="s">
        <v>1551</v>
      </c>
      <c r="E43" s="134" t="s">
        <v>309</v>
      </c>
      <c r="F43" s="134" t="s">
        <v>1552</v>
      </c>
      <c r="G43" s="134" t="s">
        <v>1553</v>
      </c>
      <c r="H43" s="134" t="s">
        <v>321</v>
      </c>
      <c r="I43" s="134" t="s">
        <v>754</v>
      </c>
      <c r="J43" s="134" t="s">
        <v>204</v>
      </c>
      <c r="K43" s="134" t="s">
        <v>204</v>
      </c>
      <c r="L43" s="134" t="s">
        <v>325</v>
      </c>
      <c r="M43" s="134" t="s">
        <v>340</v>
      </c>
      <c r="N43" s="134" t="s">
        <v>465</v>
      </c>
      <c r="O43" s="134" t="s">
        <v>339</v>
      </c>
      <c r="P43" s="134" t="s">
        <v>1430</v>
      </c>
      <c r="Q43" s="134" t="s">
        <v>415</v>
      </c>
      <c r="R43" s="134" t="s">
        <v>407</v>
      </c>
      <c r="S43" s="134" t="s">
        <v>1210</v>
      </c>
      <c r="T43" s="135">
        <v>1.94</v>
      </c>
      <c r="U43" s="134" t="s">
        <v>1554</v>
      </c>
      <c r="V43" s="137">
        <v>2.5700000000000001E-2</v>
      </c>
      <c r="W43" s="137">
        <v>2.7758000000000001E-2</v>
      </c>
      <c r="X43" s="134" t="s">
        <v>412</v>
      </c>
      <c r="Y43" s="136" t="s">
        <v>3927</v>
      </c>
      <c r="Z43" s="135">
        <v>34433</v>
      </c>
      <c r="AA43" s="136" t="s">
        <v>3927</v>
      </c>
      <c r="AB43" s="134" t="s">
        <v>1555</v>
      </c>
      <c r="AC43" s="136" t="s">
        <v>3927</v>
      </c>
      <c r="AD43" s="135">
        <v>39.136499999999998</v>
      </c>
      <c r="AE43" s="136" t="s">
        <v>3927</v>
      </c>
      <c r="AF43" s="136" t="s">
        <v>3927</v>
      </c>
      <c r="AG43" s="136" t="s">
        <v>3927</v>
      </c>
      <c r="AH43" s="137">
        <v>2.6850145651103749E-5</v>
      </c>
      <c r="AI43" s="137">
        <v>1.8688169684562512E-2</v>
      </c>
      <c r="AJ43" s="138">
        <v>1.3944847820285709E-3</v>
      </c>
      <c r="AK43" s="188"/>
    </row>
    <row r="44" spans="1:37" ht="15" x14ac:dyDescent="0.2">
      <c r="A44" s="133" t="s">
        <v>1205</v>
      </c>
      <c r="B44" s="134" t="s">
        <v>1206</v>
      </c>
      <c r="C44" s="134" t="s">
        <v>1525</v>
      </c>
      <c r="D44" s="134" t="s">
        <v>1526</v>
      </c>
      <c r="E44" s="134" t="s">
        <v>309</v>
      </c>
      <c r="F44" s="134" t="s">
        <v>1556</v>
      </c>
      <c r="G44" s="134" t="s">
        <v>1557</v>
      </c>
      <c r="H44" s="134" t="s">
        <v>321</v>
      </c>
      <c r="I44" s="134" t="s">
        <v>754</v>
      </c>
      <c r="J44" s="134" t="s">
        <v>204</v>
      </c>
      <c r="K44" s="134" t="s">
        <v>204</v>
      </c>
      <c r="L44" s="134" t="s">
        <v>325</v>
      </c>
      <c r="M44" s="134" t="s">
        <v>340</v>
      </c>
      <c r="N44" s="134" t="s">
        <v>448</v>
      </c>
      <c r="O44" s="134" t="s">
        <v>339</v>
      </c>
      <c r="P44" s="134" t="s">
        <v>1342</v>
      </c>
      <c r="Q44" s="134" t="s">
        <v>413</v>
      </c>
      <c r="R44" s="134" t="s">
        <v>407</v>
      </c>
      <c r="S44" s="134" t="s">
        <v>1210</v>
      </c>
      <c r="T44" s="135">
        <v>5.01</v>
      </c>
      <c r="U44" s="134" t="s">
        <v>1558</v>
      </c>
      <c r="V44" s="137">
        <v>2.5899999999999999E-2</v>
      </c>
      <c r="W44" s="137">
        <v>2.1840999999999999E-2</v>
      </c>
      <c r="X44" s="134" t="s">
        <v>412</v>
      </c>
      <c r="Y44" s="136" t="s">
        <v>3927</v>
      </c>
      <c r="Z44" s="135">
        <v>37000</v>
      </c>
      <c r="AA44" s="136" t="s">
        <v>3927</v>
      </c>
      <c r="AB44" s="134" t="s">
        <v>1559</v>
      </c>
      <c r="AC44" s="136" t="s">
        <v>3927</v>
      </c>
      <c r="AD44" s="135">
        <v>38.043399999999998</v>
      </c>
      <c r="AE44" s="136" t="s">
        <v>3927</v>
      </c>
      <c r="AF44" s="136" t="s">
        <v>3927</v>
      </c>
      <c r="AG44" s="136" t="s">
        <v>3927</v>
      </c>
      <c r="AH44" s="137">
        <v>8.2222222222222218E-5</v>
      </c>
      <c r="AI44" s="137">
        <v>1.8166178534982726E-2</v>
      </c>
      <c r="AJ44" s="138">
        <v>1.355534540954727E-3</v>
      </c>
      <c r="AK44" s="188"/>
    </row>
    <row r="45" spans="1:37" ht="15" x14ac:dyDescent="0.2">
      <c r="A45" s="133" t="s">
        <v>1205</v>
      </c>
      <c r="B45" s="134" t="s">
        <v>1206</v>
      </c>
      <c r="C45" s="134" t="s">
        <v>1560</v>
      </c>
      <c r="D45" s="134" t="s">
        <v>1561</v>
      </c>
      <c r="E45" s="134" t="s">
        <v>309</v>
      </c>
      <c r="F45" s="134" t="s">
        <v>1562</v>
      </c>
      <c r="G45" s="134" t="s">
        <v>1563</v>
      </c>
      <c r="H45" s="134" t="s">
        <v>321</v>
      </c>
      <c r="I45" s="134" t="s">
        <v>754</v>
      </c>
      <c r="J45" s="134" t="s">
        <v>204</v>
      </c>
      <c r="K45" s="134" t="s">
        <v>204</v>
      </c>
      <c r="L45" s="134" t="s">
        <v>325</v>
      </c>
      <c r="M45" s="134" t="s">
        <v>340</v>
      </c>
      <c r="N45" s="134" t="s">
        <v>464</v>
      </c>
      <c r="O45" s="134" t="s">
        <v>339</v>
      </c>
      <c r="P45" s="134" t="s">
        <v>1410</v>
      </c>
      <c r="Q45" s="134" t="s">
        <v>413</v>
      </c>
      <c r="R45" s="134" t="s">
        <v>407</v>
      </c>
      <c r="S45" s="134" t="s">
        <v>1210</v>
      </c>
      <c r="T45" s="135">
        <v>1.24</v>
      </c>
      <c r="U45" s="134" t="s">
        <v>1564</v>
      </c>
      <c r="V45" s="137">
        <v>1.7600000000000001E-2</v>
      </c>
      <c r="W45" s="137">
        <v>1.7336000000000001E-2</v>
      </c>
      <c r="X45" s="134" t="s">
        <v>412</v>
      </c>
      <c r="Y45" s="136" t="s">
        <v>3927</v>
      </c>
      <c r="Z45" s="135">
        <v>19530.86</v>
      </c>
      <c r="AA45" s="136" t="s">
        <v>3927</v>
      </c>
      <c r="AB45" s="134" t="s">
        <v>1565</v>
      </c>
      <c r="AC45" s="135">
        <v>15.5976</v>
      </c>
      <c r="AD45" s="135">
        <v>37.868600000000001</v>
      </c>
      <c r="AE45" s="136" t="s">
        <v>3927</v>
      </c>
      <c r="AF45" s="136" t="s">
        <v>3927</v>
      </c>
      <c r="AG45" s="136" t="s">
        <v>3927</v>
      </c>
      <c r="AH45" s="137">
        <v>2.5092717781449491E-5</v>
      </c>
      <c r="AI45" s="137">
        <v>2.5530749842923091E-2</v>
      </c>
      <c r="AJ45" s="138">
        <v>1.9050684326322258E-3</v>
      </c>
      <c r="AK45" s="188"/>
    </row>
    <row r="46" spans="1:37" ht="15" x14ac:dyDescent="0.2">
      <c r="A46" s="133" t="s">
        <v>1205</v>
      </c>
      <c r="B46" s="134" t="s">
        <v>1206</v>
      </c>
      <c r="C46" s="134" t="s">
        <v>1566</v>
      </c>
      <c r="D46" s="134" t="s">
        <v>1567</v>
      </c>
      <c r="E46" s="134" t="s">
        <v>309</v>
      </c>
      <c r="F46" s="134" t="s">
        <v>1568</v>
      </c>
      <c r="G46" s="134" t="s">
        <v>1569</v>
      </c>
      <c r="H46" s="134" t="s">
        <v>321</v>
      </c>
      <c r="I46" s="134" t="s">
        <v>754</v>
      </c>
      <c r="J46" s="134" t="s">
        <v>204</v>
      </c>
      <c r="K46" s="134" t="s">
        <v>204</v>
      </c>
      <c r="L46" s="134" t="s">
        <v>325</v>
      </c>
      <c r="M46" s="134" t="s">
        <v>340</v>
      </c>
      <c r="N46" s="134" t="s">
        <v>464</v>
      </c>
      <c r="O46" s="134" t="s">
        <v>339</v>
      </c>
      <c r="P46" s="134" t="s">
        <v>1410</v>
      </c>
      <c r="Q46" s="134" t="s">
        <v>413</v>
      </c>
      <c r="R46" s="134" t="s">
        <v>407</v>
      </c>
      <c r="S46" s="134" t="s">
        <v>1210</v>
      </c>
      <c r="T46" s="135">
        <v>2.69</v>
      </c>
      <c r="U46" s="134" t="s">
        <v>1286</v>
      </c>
      <c r="V46" s="137">
        <v>2.3400000000000001E-2</v>
      </c>
      <c r="W46" s="137">
        <v>2.3012999999999999E-2</v>
      </c>
      <c r="X46" s="134" t="s">
        <v>412</v>
      </c>
      <c r="Y46" s="136" t="s">
        <v>3927</v>
      </c>
      <c r="Z46" s="135">
        <v>31918.85</v>
      </c>
      <c r="AA46" s="136" t="s">
        <v>3927</v>
      </c>
      <c r="AB46" s="134" t="s">
        <v>1570</v>
      </c>
      <c r="AC46" s="136" t="s">
        <v>3927</v>
      </c>
      <c r="AD46" s="135">
        <v>35.698</v>
      </c>
      <c r="AE46" s="136" t="s">
        <v>3927</v>
      </c>
      <c r="AF46" s="136" t="s">
        <v>3927</v>
      </c>
      <c r="AG46" s="136" t="s">
        <v>3927</v>
      </c>
      <c r="AH46" s="137">
        <v>1.5130592836800774E-5</v>
      </c>
      <c r="AI46" s="137">
        <v>1.7046241960884761E-2</v>
      </c>
      <c r="AJ46" s="138">
        <v>1.2719664582704765E-3</v>
      </c>
      <c r="AK46" s="188"/>
    </row>
    <row r="47" spans="1:37" ht="15" x14ac:dyDescent="0.2">
      <c r="A47" s="133" t="s">
        <v>1205</v>
      </c>
      <c r="B47" s="134" t="s">
        <v>1206</v>
      </c>
      <c r="C47" s="134" t="s">
        <v>1510</v>
      </c>
      <c r="D47" s="134" t="s">
        <v>1511</v>
      </c>
      <c r="E47" s="134" t="s">
        <v>313</v>
      </c>
      <c r="F47" s="134" t="s">
        <v>1571</v>
      </c>
      <c r="G47" s="134" t="s">
        <v>1572</v>
      </c>
      <c r="H47" s="134" t="s">
        <v>321</v>
      </c>
      <c r="I47" s="134" t="s">
        <v>754</v>
      </c>
      <c r="J47" s="134" t="s">
        <v>204</v>
      </c>
      <c r="K47" s="134" t="s">
        <v>204</v>
      </c>
      <c r="L47" s="134" t="s">
        <v>325</v>
      </c>
      <c r="M47" s="134" t="s">
        <v>340</v>
      </c>
      <c r="N47" s="134" t="s">
        <v>440</v>
      </c>
      <c r="O47" s="134" t="s">
        <v>339</v>
      </c>
      <c r="P47" s="134" t="s">
        <v>1514</v>
      </c>
      <c r="Q47" s="134" t="s">
        <v>415</v>
      </c>
      <c r="R47" s="134" t="s">
        <v>407</v>
      </c>
      <c r="S47" s="134" t="s">
        <v>1210</v>
      </c>
      <c r="T47" s="135">
        <v>1.38</v>
      </c>
      <c r="U47" s="134" t="s">
        <v>1573</v>
      </c>
      <c r="V47" s="137">
        <v>4.4999999999999998E-2</v>
      </c>
      <c r="W47" s="137">
        <v>1.6354E-2</v>
      </c>
      <c r="X47" s="134" t="s">
        <v>412</v>
      </c>
      <c r="Y47" s="136" t="s">
        <v>3927</v>
      </c>
      <c r="Z47" s="135">
        <v>29096</v>
      </c>
      <c r="AA47" s="136" t="s">
        <v>3927</v>
      </c>
      <c r="AB47" s="134" t="s">
        <v>1574</v>
      </c>
      <c r="AC47" s="136" t="s">
        <v>3927</v>
      </c>
      <c r="AD47" s="135">
        <v>34.408900000000003</v>
      </c>
      <c r="AE47" s="136" t="s">
        <v>3927</v>
      </c>
      <c r="AF47" s="136" t="s">
        <v>3927</v>
      </c>
      <c r="AG47" s="136" t="s">
        <v>3927</v>
      </c>
      <c r="AH47" s="137">
        <v>9.8443491369540558E-6</v>
      </c>
      <c r="AI47" s="137">
        <v>1.6430675447285253E-2</v>
      </c>
      <c r="AJ47" s="138">
        <v>1.2260337559229597E-3</v>
      </c>
      <c r="AK47" s="188"/>
    </row>
    <row r="48" spans="1:37" ht="15" x14ac:dyDescent="0.2">
      <c r="A48" s="133" t="s">
        <v>1205</v>
      </c>
      <c r="B48" s="134" t="s">
        <v>1206</v>
      </c>
      <c r="C48" s="134" t="s">
        <v>1487</v>
      </c>
      <c r="D48" s="134" t="s">
        <v>1488</v>
      </c>
      <c r="E48" s="134" t="s">
        <v>309</v>
      </c>
      <c r="F48" s="134" t="s">
        <v>1575</v>
      </c>
      <c r="G48" s="134" t="s">
        <v>1576</v>
      </c>
      <c r="H48" s="134" t="s">
        <v>321</v>
      </c>
      <c r="I48" s="134" t="s">
        <v>754</v>
      </c>
      <c r="J48" s="134" t="s">
        <v>204</v>
      </c>
      <c r="K48" s="134" t="s">
        <v>204</v>
      </c>
      <c r="L48" s="134" t="s">
        <v>325</v>
      </c>
      <c r="M48" s="134" t="s">
        <v>340</v>
      </c>
      <c r="N48" s="134" t="s">
        <v>448</v>
      </c>
      <c r="O48" s="134" t="s">
        <v>339</v>
      </c>
      <c r="P48" s="134" t="s">
        <v>1285</v>
      </c>
      <c r="Q48" s="134" t="s">
        <v>413</v>
      </c>
      <c r="R48" s="134" t="s">
        <v>407</v>
      </c>
      <c r="S48" s="134" t="s">
        <v>1210</v>
      </c>
      <c r="T48" s="135">
        <v>4.08</v>
      </c>
      <c r="U48" s="134" t="s">
        <v>1577</v>
      </c>
      <c r="V48" s="137">
        <v>1E-3</v>
      </c>
      <c r="W48" s="137">
        <v>1.9643000000000001E-2</v>
      </c>
      <c r="X48" s="134" t="s">
        <v>412</v>
      </c>
      <c r="Y48" s="136" t="s">
        <v>3927</v>
      </c>
      <c r="Z48" s="135">
        <v>32000</v>
      </c>
      <c r="AA48" s="136" t="s">
        <v>3927</v>
      </c>
      <c r="AB48" s="134" t="s">
        <v>1578</v>
      </c>
      <c r="AC48" s="136" t="s">
        <v>3927</v>
      </c>
      <c r="AD48" s="135">
        <v>32.329599999999999</v>
      </c>
      <c r="AE48" s="136" t="s">
        <v>3927</v>
      </c>
      <c r="AF48" s="136" t="s">
        <v>3927</v>
      </c>
      <c r="AG48" s="136" t="s">
        <v>3927</v>
      </c>
      <c r="AH48" s="137">
        <v>1.7287698475595707E-5</v>
      </c>
      <c r="AI48" s="137">
        <v>1.5437770692540034E-2</v>
      </c>
      <c r="AJ48" s="138">
        <v>1.1519446078754776E-3</v>
      </c>
      <c r="AK48" s="188"/>
    </row>
    <row r="49" spans="1:37" ht="15" x14ac:dyDescent="0.2">
      <c r="A49" s="133" t="s">
        <v>1205</v>
      </c>
      <c r="B49" s="134" t="s">
        <v>1206</v>
      </c>
      <c r="C49" s="134" t="s">
        <v>1344</v>
      </c>
      <c r="D49" s="134" t="s">
        <v>1345</v>
      </c>
      <c r="E49" s="134" t="s">
        <v>309</v>
      </c>
      <c r="F49" s="134" t="s">
        <v>1579</v>
      </c>
      <c r="G49" s="134" t="s">
        <v>1580</v>
      </c>
      <c r="H49" s="134" t="s">
        <v>321</v>
      </c>
      <c r="I49" s="134" t="s">
        <v>754</v>
      </c>
      <c r="J49" s="134" t="s">
        <v>204</v>
      </c>
      <c r="K49" s="134" t="s">
        <v>204</v>
      </c>
      <c r="L49" s="134" t="s">
        <v>325</v>
      </c>
      <c r="M49" s="134" t="s">
        <v>340</v>
      </c>
      <c r="N49" s="134" t="s">
        <v>448</v>
      </c>
      <c r="O49" s="134" t="s">
        <v>339</v>
      </c>
      <c r="P49" s="134" t="s">
        <v>1285</v>
      </c>
      <c r="Q49" s="134" t="s">
        <v>413</v>
      </c>
      <c r="R49" s="134" t="s">
        <v>407</v>
      </c>
      <c r="S49" s="134" t="s">
        <v>1210</v>
      </c>
      <c r="T49" s="135">
        <v>4.92</v>
      </c>
      <c r="U49" s="134" t="s">
        <v>1581</v>
      </c>
      <c r="V49" s="137">
        <v>1.9900000000000001E-2</v>
      </c>
      <c r="W49" s="137">
        <v>2.0081000000000002E-2</v>
      </c>
      <c r="X49" s="134" t="s">
        <v>412</v>
      </c>
      <c r="Y49" s="136" t="s">
        <v>3927</v>
      </c>
      <c r="Z49" s="135">
        <v>27000</v>
      </c>
      <c r="AA49" s="136" t="s">
        <v>3927</v>
      </c>
      <c r="AB49" s="134" t="s">
        <v>1582</v>
      </c>
      <c r="AC49" s="136" t="s">
        <v>3927</v>
      </c>
      <c r="AD49" s="135">
        <v>27.194400000000002</v>
      </c>
      <c r="AE49" s="136" t="s">
        <v>3927</v>
      </c>
      <c r="AF49" s="136" t="s">
        <v>3927</v>
      </c>
      <c r="AG49" s="136" t="s">
        <v>3927</v>
      </c>
      <c r="AH49" s="137">
        <v>1.0000000000000001E-5</v>
      </c>
      <c r="AI49" s="137">
        <v>1.2985651270699628E-2</v>
      </c>
      <c r="AJ49" s="138">
        <v>9.6897092585150721E-4</v>
      </c>
      <c r="AK49" s="188"/>
    </row>
    <row r="50" spans="1:37" ht="15" x14ac:dyDescent="0.2">
      <c r="A50" s="133" t="s">
        <v>1205</v>
      </c>
      <c r="B50" s="134" t="s">
        <v>1206</v>
      </c>
      <c r="C50" s="134" t="s">
        <v>1583</v>
      </c>
      <c r="D50" s="134" t="s">
        <v>1584</v>
      </c>
      <c r="E50" s="134" t="s">
        <v>309</v>
      </c>
      <c r="F50" s="134" t="s">
        <v>1585</v>
      </c>
      <c r="G50" s="134" t="s">
        <v>1586</v>
      </c>
      <c r="H50" s="134" t="s">
        <v>321</v>
      </c>
      <c r="I50" s="134" t="s">
        <v>754</v>
      </c>
      <c r="J50" s="134" t="s">
        <v>204</v>
      </c>
      <c r="K50" s="134" t="s">
        <v>204</v>
      </c>
      <c r="L50" s="134" t="s">
        <v>325</v>
      </c>
      <c r="M50" s="134" t="s">
        <v>340</v>
      </c>
      <c r="N50" s="134" t="s">
        <v>440</v>
      </c>
      <c r="O50" s="134" t="s">
        <v>339</v>
      </c>
      <c r="P50" s="134" t="s">
        <v>1403</v>
      </c>
      <c r="Q50" s="134" t="s">
        <v>413</v>
      </c>
      <c r="R50" s="134" t="s">
        <v>407</v>
      </c>
      <c r="S50" s="134" t="s">
        <v>1210</v>
      </c>
      <c r="T50" s="135">
        <v>2.58</v>
      </c>
      <c r="U50" s="134" t="s">
        <v>1587</v>
      </c>
      <c r="V50" s="137">
        <v>1.9400000000000001E-2</v>
      </c>
      <c r="W50" s="137">
        <v>2.0136999999999999E-2</v>
      </c>
      <c r="X50" s="134" t="s">
        <v>412</v>
      </c>
      <c r="Y50" s="136" t="s">
        <v>3927</v>
      </c>
      <c r="Z50" s="135">
        <v>23804.78</v>
      </c>
      <c r="AA50" s="136" t="s">
        <v>3927</v>
      </c>
      <c r="AB50" s="134" t="s">
        <v>1588</v>
      </c>
      <c r="AC50" s="136" t="s">
        <v>3927</v>
      </c>
      <c r="AD50" s="135">
        <v>26.9375</v>
      </c>
      <c r="AE50" s="136" t="s">
        <v>3927</v>
      </c>
      <c r="AF50" s="136" t="s">
        <v>3927</v>
      </c>
      <c r="AG50" s="136" t="s">
        <v>3927</v>
      </c>
      <c r="AH50" s="137">
        <v>7.9019069942494867E-5</v>
      </c>
      <c r="AI50" s="137">
        <v>1.2862973218222079E-2</v>
      </c>
      <c r="AJ50" s="138">
        <v>9.5981686313930065E-4</v>
      </c>
      <c r="AK50" s="188"/>
    </row>
    <row r="51" spans="1:37" ht="15" x14ac:dyDescent="0.2">
      <c r="A51" s="133" t="s">
        <v>1205</v>
      </c>
      <c r="B51" s="134" t="s">
        <v>1206</v>
      </c>
      <c r="C51" s="134" t="s">
        <v>1363</v>
      </c>
      <c r="D51" s="134" t="s">
        <v>1364</v>
      </c>
      <c r="E51" s="134" t="s">
        <v>309</v>
      </c>
      <c r="F51" s="134" t="s">
        <v>1589</v>
      </c>
      <c r="G51" s="134" t="s">
        <v>1590</v>
      </c>
      <c r="H51" s="134" t="s">
        <v>321</v>
      </c>
      <c r="I51" s="134" t="s">
        <v>754</v>
      </c>
      <c r="J51" s="134" t="s">
        <v>204</v>
      </c>
      <c r="K51" s="134" t="s">
        <v>204</v>
      </c>
      <c r="L51" s="134" t="s">
        <v>325</v>
      </c>
      <c r="M51" s="134" t="s">
        <v>340</v>
      </c>
      <c r="N51" s="134" t="s">
        <v>445</v>
      </c>
      <c r="O51" s="134" t="s">
        <v>339</v>
      </c>
      <c r="P51" s="134" t="s">
        <v>1360</v>
      </c>
      <c r="Q51" s="134" t="s">
        <v>415</v>
      </c>
      <c r="R51" s="134" t="s">
        <v>407</v>
      </c>
      <c r="S51" s="134" t="s">
        <v>1210</v>
      </c>
      <c r="T51" s="135">
        <v>5.45</v>
      </c>
      <c r="U51" s="134" t="s">
        <v>1591</v>
      </c>
      <c r="V51" s="137">
        <v>4.6899999999999997E-2</v>
      </c>
      <c r="W51" s="137">
        <v>4.9868999999999997E-2</v>
      </c>
      <c r="X51" s="134" t="s">
        <v>412</v>
      </c>
      <c r="Y51" s="136" t="s">
        <v>3927</v>
      </c>
      <c r="Z51" s="135">
        <v>27000</v>
      </c>
      <c r="AA51" s="136" t="s">
        <v>3927</v>
      </c>
      <c r="AB51" s="134" t="s">
        <v>1592</v>
      </c>
      <c r="AC51" s="136" t="s">
        <v>3927</v>
      </c>
      <c r="AD51" s="135">
        <v>26.702999999999999</v>
      </c>
      <c r="AE51" s="136" t="s">
        <v>3927</v>
      </c>
      <c r="AF51" s="136" t="s">
        <v>3927</v>
      </c>
      <c r="AG51" s="136" t="s">
        <v>3927</v>
      </c>
      <c r="AH51" s="137">
        <v>5.3999999999999998E-5</v>
      </c>
      <c r="AI51" s="137">
        <v>1.2751001893091673E-2</v>
      </c>
      <c r="AJ51" s="138">
        <v>9.5146172127396809E-4</v>
      </c>
      <c r="AK51" s="188"/>
    </row>
    <row r="52" spans="1:37" ht="15" x14ac:dyDescent="0.2">
      <c r="A52" s="133" t="s">
        <v>1205</v>
      </c>
      <c r="B52" s="134" t="s">
        <v>1206</v>
      </c>
      <c r="C52" s="134" t="s">
        <v>1475</v>
      </c>
      <c r="D52" s="134" t="s">
        <v>1476</v>
      </c>
      <c r="E52" s="134" t="s">
        <v>309</v>
      </c>
      <c r="F52" s="134" t="s">
        <v>1593</v>
      </c>
      <c r="G52" s="134" t="s">
        <v>1594</v>
      </c>
      <c r="H52" s="134" t="s">
        <v>321</v>
      </c>
      <c r="I52" s="134" t="s">
        <v>754</v>
      </c>
      <c r="J52" s="134" t="s">
        <v>204</v>
      </c>
      <c r="K52" s="134" t="s">
        <v>204</v>
      </c>
      <c r="L52" s="134" t="s">
        <v>325</v>
      </c>
      <c r="M52" s="134" t="s">
        <v>340</v>
      </c>
      <c r="N52" s="134" t="s">
        <v>448</v>
      </c>
      <c r="O52" s="134" t="s">
        <v>339</v>
      </c>
      <c r="P52" s="134" t="s">
        <v>1285</v>
      </c>
      <c r="Q52" s="134" t="s">
        <v>413</v>
      </c>
      <c r="R52" s="134" t="s">
        <v>407</v>
      </c>
      <c r="S52" s="134" t="s">
        <v>1210</v>
      </c>
      <c r="T52" s="135">
        <v>1.23</v>
      </c>
      <c r="U52" s="134" t="s">
        <v>1404</v>
      </c>
      <c r="V52" s="137">
        <v>8.3000000000000001E-3</v>
      </c>
      <c r="W52" s="137">
        <v>1.3944E-2</v>
      </c>
      <c r="X52" s="134" t="s">
        <v>412</v>
      </c>
      <c r="Y52" s="136" t="s">
        <v>3927</v>
      </c>
      <c r="Z52" s="135">
        <v>20564</v>
      </c>
      <c r="AA52" s="136" t="s">
        <v>3927</v>
      </c>
      <c r="AB52" s="134" t="s">
        <v>1595</v>
      </c>
      <c r="AC52" s="136" t="s">
        <v>3927</v>
      </c>
      <c r="AD52" s="135">
        <v>22.9618</v>
      </c>
      <c r="AE52" s="136" t="s">
        <v>3927</v>
      </c>
      <c r="AF52" s="136" t="s">
        <v>3927</v>
      </c>
      <c r="AG52" s="136" t="s">
        <v>3927</v>
      </c>
      <c r="AH52" s="137">
        <v>6.7602574183995774E-6</v>
      </c>
      <c r="AI52" s="137">
        <v>1.0964516190357682E-2</v>
      </c>
      <c r="AJ52" s="138">
        <v>8.1815668563786398E-4</v>
      </c>
      <c r="AK52" s="188"/>
    </row>
    <row r="53" spans="1:37" ht="15" x14ac:dyDescent="0.2">
      <c r="A53" s="133" t="s">
        <v>1205</v>
      </c>
      <c r="B53" s="134" t="s">
        <v>1206</v>
      </c>
      <c r="C53" s="134" t="s">
        <v>1356</v>
      </c>
      <c r="D53" s="134" t="s">
        <v>1357</v>
      </c>
      <c r="E53" s="134" t="s">
        <v>309</v>
      </c>
      <c r="F53" s="134" t="s">
        <v>1596</v>
      </c>
      <c r="G53" s="134" t="s">
        <v>1597</v>
      </c>
      <c r="H53" s="134" t="s">
        <v>321</v>
      </c>
      <c r="I53" s="134" t="s">
        <v>754</v>
      </c>
      <c r="J53" s="134" t="s">
        <v>204</v>
      </c>
      <c r="K53" s="134" t="s">
        <v>204</v>
      </c>
      <c r="L53" s="134" t="s">
        <v>325</v>
      </c>
      <c r="M53" s="134" t="s">
        <v>340</v>
      </c>
      <c r="N53" s="134" t="s">
        <v>445</v>
      </c>
      <c r="O53" s="134" t="s">
        <v>339</v>
      </c>
      <c r="P53" s="134" t="s">
        <v>1342</v>
      </c>
      <c r="Q53" s="134" t="s">
        <v>413</v>
      </c>
      <c r="R53" s="134" t="s">
        <v>407</v>
      </c>
      <c r="S53" s="134" t="s">
        <v>1210</v>
      </c>
      <c r="T53" s="135">
        <v>0.16</v>
      </c>
      <c r="U53" s="134" t="s">
        <v>1598</v>
      </c>
      <c r="V53" s="137">
        <v>3.85E-2</v>
      </c>
      <c r="W53" s="137">
        <v>3.2539999999999999E-3</v>
      </c>
      <c r="X53" s="134" t="s">
        <v>412</v>
      </c>
      <c r="Y53" s="136" t="s">
        <v>3927</v>
      </c>
      <c r="Z53" s="135">
        <v>18923</v>
      </c>
      <c r="AA53" s="136" t="s">
        <v>3927</v>
      </c>
      <c r="AB53" s="134" t="s">
        <v>1599</v>
      </c>
      <c r="AC53" s="136" t="s">
        <v>3927</v>
      </c>
      <c r="AD53" s="135">
        <v>22.242099999999997</v>
      </c>
      <c r="AE53" s="136" t="s">
        <v>3927</v>
      </c>
      <c r="AF53" s="136" t="s">
        <v>3927</v>
      </c>
      <c r="AG53" s="136" t="s">
        <v>3927</v>
      </c>
      <c r="AH53" s="137">
        <v>7.5692000000000006E-5</v>
      </c>
      <c r="AI53" s="137">
        <v>1.0620866016946534E-2</v>
      </c>
      <c r="AJ53" s="138">
        <v>7.9251399589071419E-4</v>
      </c>
      <c r="AK53" s="188"/>
    </row>
    <row r="54" spans="1:37" ht="15" x14ac:dyDescent="0.2">
      <c r="A54" s="133" t="s">
        <v>1205</v>
      </c>
      <c r="B54" s="134" t="s">
        <v>1206</v>
      </c>
      <c r="C54" s="134" t="s">
        <v>1344</v>
      </c>
      <c r="D54" s="134" t="s">
        <v>1345</v>
      </c>
      <c r="E54" s="134" t="s">
        <v>309</v>
      </c>
      <c r="F54" s="134" t="s">
        <v>1600</v>
      </c>
      <c r="G54" s="134" t="s">
        <v>1601</v>
      </c>
      <c r="H54" s="134" t="s">
        <v>321</v>
      </c>
      <c r="I54" s="134" t="s">
        <v>754</v>
      </c>
      <c r="J54" s="134" t="s">
        <v>204</v>
      </c>
      <c r="K54" s="134" t="s">
        <v>204</v>
      </c>
      <c r="L54" s="134" t="s">
        <v>325</v>
      </c>
      <c r="M54" s="134" t="s">
        <v>340</v>
      </c>
      <c r="N54" s="134" t="s">
        <v>448</v>
      </c>
      <c r="O54" s="134" t="s">
        <v>339</v>
      </c>
      <c r="P54" s="134" t="s">
        <v>1209</v>
      </c>
      <c r="Q54" s="134" t="s">
        <v>415</v>
      </c>
      <c r="R54" s="134" t="s">
        <v>407</v>
      </c>
      <c r="S54" s="134" t="s">
        <v>1210</v>
      </c>
      <c r="T54" s="135">
        <v>0.92</v>
      </c>
      <c r="U54" s="134" t="s">
        <v>1602</v>
      </c>
      <c r="V54" s="137">
        <v>9.4999999999999998E-3</v>
      </c>
      <c r="W54" s="137">
        <v>1.9897999999999999E-2</v>
      </c>
      <c r="X54" s="134" t="s">
        <v>412</v>
      </c>
      <c r="Y54" s="136" t="s">
        <v>3927</v>
      </c>
      <c r="Z54" s="135">
        <v>15308.52</v>
      </c>
      <c r="AA54" s="136" t="s">
        <v>3927</v>
      </c>
      <c r="AB54" s="134" t="s">
        <v>1603</v>
      </c>
      <c r="AC54" s="136" t="s">
        <v>3927</v>
      </c>
      <c r="AD54" s="135">
        <v>17.091999999999999</v>
      </c>
      <c r="AE54" s="136" t="s">
        <v>3927</v>
      </c>
      <c r="AF54" s="136" t="s">
        <v>3927</v>
      </c>
      <c r="AG54" s="136" t="s">
        <v>3927</v>
      </c>
      <c r="AH54" s="137">
        <v>9.5250589734994519E-5</v>
      </c>
      <c r="AI54" s="137">
        <v>8.1616165679598562E-3</v>
      </c>
      <c r="AJ54" s="138">
        <v>6.0900828132857932E-4</v>
      </c>
      <c r="AK54" s="188"/>
    </row>
    <row r="55" spans="1:37" ht="15" x14ac:dyDescent="0.2">
      <c r="A55" s="133" t="s">
        <v>1205</v>
      </c>
      <c r="B55" s="134" t="s">
        <v>1206</v>
      </c>
      <c r="C55" s="134" t="s">
        <v>1496</v>
      </c>
      <c r="D55" s="134" t="s">
        <v>1497</v>
      </c>
      <c r="E55" s="134" t="s">
        <v>309</v>
      </c>
      <c r="F55" s="134" t="s">
        <v>1604</v>
      </c>
      <c r="G55" s="134" t="s">
        <v>1605</v>
      </c>
      <c r="H55" s="134" t="s">
        <v>321</v>
      </c>
      <c r="I55" s="134" t="s">
        <v>754</v>
      </c>
      <c r="J55" s="134" t="s">
        <v>204</v>
      </c>
      <c r="K55" s="134" t="s">
        <v>204</v>
      </c>
      <c r="L55" s="134" t="s">
        <v>325</v>
      </c>
      <c r="M55" s="134" t="s">
        <v>340</v>
      </c>
      <c r="N55" s="134" t="s">
        <v>465</v>
      </c>
      <c r="O55" s="134" t="s">
        <v>339</v>
      </c>
      <c r="P55" s="134" t="s">
        <v>1354</v>
      </c>
      <c r="Q55" s="134" t="s">
        <v>415</v>
      </c>
      <c r="R55" s="134" t="s">
        <v>407</v>
      </c>
      <c r="S55" s="134" t="s">
        <v>1210</v>
      </c>
      <c r="T55" s="135">
        <v>0.5</v>
      </c>
      <c r="U55" s="134" t="s">
        <v>1606</v>
      </c>
      <c r="V55" s="137">
        <v>5.3499999999999999E-2</v>
      </c>
      <c r="W55" s="137">
        <v>1.9540999999999999E-2</v>
      </c>
      <c r="X55" s="134" t="s">
        <v>412</v>
      </c>
      <c r="Y55" s="136" t="s">
        <v>3927</v>
      </c>
      <c r="Z55" s="135">
        <v>13714.47</v>
      </c>
      <c r="AA55" s="136" t="s">
        <v>3927</v>
      </c>
      <c r="AB55" s="134" t="s">
        <v>1607</v>
      </c>
      <c r="AC55" s="136" t="s">
        <v>3927</v>
      </c>
      <c r="AD55" s="135">
        <v>16.137799999999999</v>
      </c>
      <c r="AE55" s="136" t="s">
        <v>3927</v>
      </c>
      <c r="AF55" s="136" t="s">
        <v>3927</v>
      </c>
      <c r="AG55" s="136" t="s">
        <v>3927</v>
      </c>
      <c r="AH55" s="137">
        <v>4.1486095980671397E-5</v>
      </c>
      <c r="AI55" s="137">
        <v>7.7060005689235551E-3</v>
      </c>
      <c r="AJ55" s="138">
        <v>5.750108600813985E-4</v>
      </c>
      <c r="AK55" s="188"/>
    </row>
    <row r="56" spans="1:37" ht="15" x14ac:dyDescent="0.2">
      <c r="A56" s="133" t="s">
        <v>1205</v>
      </c>
      <c r="B56" s="134" t="s">
        <v>1206</v>
      </c>
      <c r="C56" s="134" t="s">
        <v>1356</v>
      </c>
      <c r="D56" s="134" t="s">
        <v>1357</v>
      </c>
      <c r="E56" s="134" t="s">
        <v>309</v>
      </c>
      <c r="F56" s="134" t="s">
        <v>1608</v>
      </c>
      <c r="G56" s="134" t="s">
        <v>1609</v>
      </c>
      <c r="H56" s="134" t="s">
        <v>321</v>
      </c>
      <c r="I56" s="134" t="s">
        <v>754</v>
      </c>
      <c r="J56" s="134" t="s">
        <v>204</v>
      </c>
      <c r="K56" s="134" t="s">
        <v>204</v>
      </c>
      <c r="L56" s="134" t="s">
        <v>325</v>
      </c>
      <c r="M56" s="134" t="s">
        <v>340</v>
      </c>
      <c r="N56" s="134" t="s">
        <v>445</v>
      </c>
      <c r="O56" s="134" t="s">
        <v>339</v>
      </c>
      <c r="P56" s="134" t="s">
        <v>1360</v>
      </c>
      <c r="Q56" s="134" t="s">
        <v>415</v>
      </c>
      <c r="R56" s="134" t="s">
        <v>407</v>
      </c>
      <c r="S56" s="134" t="s">
        <v>1210</v>
      </c>
      <c r="T56" s="135">
        <v>2.66</v>
      </c>
      <c r="U56" s="134" t="s">
        <v>1529</v>
      </c>
      <c r="V56" s="137">
        <v>2.4E-2</v>
      </c>
      <c r="W56" s="137">
        <v>1.9181E-2</v>
      </c>
      <c r="X56" s="134" t="s">
        <v>412</v>
      </c>
      <c r="Y56" s="136" t="s">
        <v>3927</v>
      </c>
      <c r="Z56" s="135">
        <v>14090.79</v>
      </c>
      <c r="AA56" s="136" t="s">
        <v>3927</v>
      </c>
      <c r="AB56" s="134" t="s">
        <v>1610</v>
      </c>
      <c r="AC56" s="136" t="s">
        <v>3927</v>
      </c>
      <c r="AD56" s="135">
        <v>16.042400000000001</v>
      </c>
      <c r="AE56" s="136" t="s">
        <v>3927</v>
      </c>
      <c r="AF56" s="136" t="s">
        <v>3927</v>
      </c>
      <c r="AG56" s="136" t="s">
        <v>3927</v>
      </c>
      <c r="AH56" s="137">
        <v>4.7734378180402007E-5</v>
      </c>
      <c r="AI56" s="137">
        <v>7.6604208899873228E-3</v>
      </c>
      <c r="AJ56" s="138">
        <v>5.7160976892484572E-4</v>
      </c>
      <c r="AK56" s="188"/>
    </row>
    <row r="57" spans="1:37" ht="15" x14ac:dyDescent="0.2">
      <c r="A57" s="133" t="s">
        <v>1205</v>
      </c>
      <c r="B57" s="134" t="s">
        <v>1206</v>
      </c>
      <c r="C57" s="134" t="s">
        <v>1344</v>
      </c>
      <c r="D57" s="134" t="s">
        <v>1345</v>
      </c>
      <c r="E57" s="134" t="s">
        <v>309</v>
      </c>
      <c r="F57" s="134" t="s">
        <v>1611</v>
      </c>
      <c r="G57" s="134" t="s">
        <v>1612</v>
      </c>
      <c r="H57" s="134" t="s">
        <v>321</v>
      </c>
      <c r="I57" s="134" t="s">
        <v>754</v>
      </c>
      <c r="J57" s="134" t="s">
        <v>204</v>
      </c>
      <c r="K57" s="134" t="s">
        <v>204</v>
      </c>
      <c r="L57" s="134" t="s">
        <v>325</v>
      </c>
      <c r="M57" s="134" t="s">
        <v>340</v>
      </c>
      <c r="N57" s="134" t="s">
        <v>448</v>
      </c>
      <c r="O57" s="134" t="s">
        <v>339</v>
      </c>
      <c r="P57" s="134" t="s">
        <v>1209</v>
      </c>
      <c r="Q57" s="134" t="s">
        <v>415</v>
      </c>
      <c r="R57" s="134" t="s">
        <v>407</v>
      </c>
      <c r="S57" s="134" t="s">
        <v>1210</v>
      </c>
      <c r="T57" s="135">
        <v>0.02</v>
      </c>
      <c r="U57" s="134" t="s">
        <v>1613</v>
      </c>
      <c r="V57" s="137">
        <v>0.01</v>
      </c>
      <c r="W57" s="137">
        <v>0.45980500000000002</v>
      </c>
      <c r="X57" s="134" t="s">
        <v>412</v>
      </c>
      <c r="Y57" s="136" t="s">
        <v>3927</v>
      </c>
      <c r="Z57" s="135">
        <v>0</v>
      </c>
      <c r="AA57" s="136" t="s">
        <v>3927</v>
      </c>
      <c r="AB57" s="136" t="s">
        <v>3927</v>
      </c>
      <c r="AC57" s="135">
        <v>12.212299999999999</v>
      </c>
      <c r="AD57" s="135">
        <v>12.212299999999999</v>
      </c>
      <c r="AE57" s="136" t="s">
        <v>3927</v>
      </c>
      <c r="AF57" s="136" t="s">
        <v>3927</v>
      </c>
      <c r="AG57" s="136" t="s">
        <v>3927</v>
      </c>
      <c r="AH57" s="136" t="s">
        <v>3927</v>
      </c>
      <c r="AI57" s="137">
        <v>1.1663067291994175E-2</v>
      </c>
      <c r="AJ57" s="138">
        <v>8.7028158053894459E-4</v>
      </c>
      <c r="AK57" s="188"/>
    </row>
    <row r="58" spans="1:37" ht="15" x14ac:dyDescent="0.2">
      <c r="A58" s="133" t="s">
        <v>1205</v>
      </c>
      <c r="B58" s="134" t="s">
        <v>1206</v>
      </c>
      <c r="C58" s="134" t="s">
        <v>1614</v>
      </c>
      <c r="D58" s="134" t="s">
        <v>1615</v>
      </c>
      <c r="E58" s="134" t="s">
        <v>309</v>
      </c>
      <c r="F58" s="134" t="s">
        <v>1616</v>
      </c>
      <c r="G58" s="134" t="s">
        <v>1617</v>
      </c>
      <c r="H58" s="134" t="s">
        <v>321</v>
      </c>
      <c r="I58" s="134" t="s">
        <v>754</v>
      </c>
      <c r="J58" s="134" t="s">
        <v>204</v>
      </c>
      <c r="K58" s="134" t="s">
        <v>204</v>
      </c>
      <c r="L58" s="134" t="s">
        <v>325</v>
      </c>
      <c r="M58" s="134" t="s">
        <v>340</v>
      </c>
      <c r="N58" s="134" t="s">
        <v>484</v>
      </c>
      <c r="O58" s="134" t="s">
        <v>339</v>
      </c>
      <c r="P58" s="134" t="s">
        <v>1403</v>
      </c>
      <c r="Q58" s="134" t="s">
        <v>413</v>
      </c>
      <c r="R58" s="134" t="s">
        <v>407</v>
      </c>
      <c r="S58" s="134" t="s">
        <v>1210</v>
      </c>
      <c r="T58" s="135">
        <v>0.26</v>
      </c>
      <c r="U58" s="134" t="s">
        <v>1618</v>
      </c>
      <c r="V58" s="137">
        <v>1.9800000000000002E-2</v>
      </c>
      <c r="W58" s="137">
        <v>1.1866E-2</v>
      </c>
      <c r="X58" s="134" t="s">
        <v>412</v>
      </c>
      <c r="Y58" s="136" t="s">
        <v>3927</v>
      </c>
      <c r="Z58" s="135">
        <v>7573.05</v>
      </c>
      <c r="AA58" s="136" t="s">
        <v>3927</v>
      </c>
      <c r="AB58" s="134" t="s">
        <v>1619</v>
      </c>
      <c r="AC58" s="136" t="s">
        <v>3927</v>
      </c>
      <c r="AD58" s="135">
        <v>8.5265000000000004</v>
      </c>
      <c r="AE58" s="136" t="s">
        <v>3927</v>
      </c>
      <c r="AF58" s="136" t="s">
        <v>3927</v>
      </c>
      <c r="AG58" s="136" t="s">
        <v>3927</v>
      </c>
      <c r="AH58" s="137">
        <v>4.9842440877402817E-5</v>
      </c>
      <c r="AI58" s="137">
        <v>4.0715043000668638E-3</v>
      </c>
      <c r="AJ58" s="138">
        <v>3.0380989054787914E-4</v>
      </c>
      <c r="AK58" s="188"/>
    </row>
    <row r="59" spans="1:37" ht="15" x14ac:dyDescent="0.2">
      <c r="A59" s="133" t="s">
        <v>1205</v>
      </c>
      <c r="B59" s="134" t="s">
        <v>1206</v>
      </c>
      <c r="C59" s="134" t="s">
        <v>1386</v>
      </c>
      <c r="D59" s="134" t="s">
        <v>1387</v>
      </c>
      <c r="E59" s="134" t="s">
        <v>309</v>
      </c>
      <c r="F59" s="134" t="s">
        <v>1620</v>
      </c>
      <c r="G59" s="134" t="s">
        <v>1621</v>
      </c>
      <c r="H59" s="134" t="s">
        <v>321</v>
      </c>
      <c r="I59" s="134" t="s">
        <v>754</v>
      </c>
      <c r="J59" s="134" t="s">
        <v>204</v>
      </c>
      <c r="K59" s="134" t="s">
        <v>204</v>
      </c>
      <c r="L59" s="134" t="s">
        <v>325</v>
      </c>
      <c r="M59" s="134" t="s">
        <v>340</v>
      </c>
      <c r="N59" s="134" t="s">
        <v>445</v>
      </c>
      <c r="O59" s="134" t="s">
        <v>339</v>
      </c>
      <c r="P59" s="134" t="s">
        <v>1390</v>
      </c>
      <c r="Q59" s="134" t="s">
        <v>415</v>
      </c>
      <c r="R59" s="134" t="s">
        <v>407</v>
      </c>
      <c r="S59" s="134" t="s">
        <v>1210</v>
      </c>
      <c r="T59" s="135">
        <v>4.91</v>
      </c>
      <c r="U59" s="134" t="s">
        <v>1622</v>
      </c>
      <c r="V59" s="137">
        <v>5.1700000000000003E-2</v>
      </c>
      <c r="W59" s="137">
        <v>5.1001999999999999E-2</v>
      </c>
      <c r="X59" s="134" t="s">
        <v>412</v>
      </c>
      <c r="Y59" s="136" t="s">
        <v>3927</v>
      </c>
      <c r="Z59" s="135">
        <v>7725</v>
      </c>
      <c r="AA59" s="136" t="s">
        <v>3927</v>
      </c>
      <c r="AB59" s="134" t="s">
        <v>1623</v>
      </c>
      <c r="AC59" s="136" t="s">
        <v>3927</v>
      </c>
      <c r="AD59" s="135">
        <v>7.9073000000000002</v>
      </c>
      <c r="AE59" s="136" t="s">
        <v>3927</v>
      </c>
      <c r="AF59" s="136" t="s">
        <v>3927</v>
      </c>
      <c r="AG59" s="136" t="s">
        <v>3927</v>
      </c>
      <c r="AH59" s="137">
        <v>1.2659493226966277E-5</v>
      </c>
      <c r="AI59" s="137">
        <v>3.7758351038932971E-3</v>
      </c>
      <c r="AJ59" s="138">
        <v>2.8174747343919637E-4</v>
      </c>
      <c r="AK59" s="188"/>
    </row>
    <row r="60" spans="1:37" ht="15" x14ac:dyDescent="0.2">
      <c r="A60" s="133" t="s">
        <v>1205</v>
      </c>
      <c r="B60" s="134" t="s">
        <v>1206</v>
      </c>
      <c r="C60" s="134" t="s">
        <v>1624</v>
      </c>
      <c r="D60" s="134" t="s">
        <v>1625</v>
      </c>
      <c r="E60" s="134" t="s">
        <v>309</v>
      </c>
      <c r="F60" s="134" t="s">
        <v>1626</v>
      </c>
      <c r="G60" s="134" t="s">
        <v>1627</v>
      </c>
      <c r="H60" s="134" t="s">
        <v>321</v>
      </c>
      <c r="I60" s="134" t="s">
        <v>754</v>
      </c>
      <c r="J60" s="134" t="s">
        <v>204</v>
      </c>
      <c r="K60" s="134" t="s">
        <v>204</v>
      </c>
      <c r="L60" s="134" t="s">
        <v>325</v>
      </c>
      <c r="M60" s="134" t="s">
        <v>340</v>
      </c>
      <c r="N60" s="134" t="s">
        <v>448</v>
      </c>
      <c r="O60" s="134" t="s">
        <v>339</v>
      </c>
      <c r="P60" s="134" t="s">
        <v>1285</v>
      </c>
      <c r="Q60" s="134" t="s">
        <v>413</v>
      </c>
      <c r="R60" s="134" t="s">
        <v>407</v>
      </c>
      <c r="S60" s="134" t="s">
        <v>1210</v>
      </c>
      <c r="T60" s="135">
        <v>3.24</v>
      </c>
      <c r="U60" s="134" t="s">
        <v>1628</v>
      </c>
      <c r="V60" s="137">
        <v>1.4999999999999999E-2</v>
      </c>
      <c r="W60" s="137">
        <v>1.8867999999999999E-2</v>
      </c>
      <c r="X60" s="134" t="s">
        <v>412</v>
      </c>
      <c r="Y60" s="136" t="s">
        <v>3927</v>
      </c>
      <c r="Z60" s="135">
        <v>6816</v>
      </c>
      <c r="AA60" s="136" t="s">
        <v>3927</v>
      </c>
      <c r="AB60" s="134" t="s">
        <v>1629</v>
      </c>
      <c r="AC60" s="136" t="s">
        <v>3927</v>
      </c>
      <c r="AD60" s="135">
        <v>7.5398999999999994</v>
      </c>
      <c r="AE60" s="136" t="s">
        <v>3927</v>
      </c>
      <c r="AF60" s="136" t="s">
        <v>3927</v>
      </c>
      <c r="AG60" s="136" t="s">
        <v>3927</v>
      </c>
      <c r="AH60" s="137">
        <v>2.4417847579417679E-5</v>
      </c>
      <c r="AI60" s="137">
        <v>3.6003729518347999E-3</v>
      </c>
      <c r="AJ60" s="138">
        <v>2.6865473589466964E-4</v>
      </c>
      <c r="AK60" s="188"/>
    </row>
    <row r="61" spans="1:37" ht="15" x14ac:dyDescent="0.2">
      <c r="A61" s="133" t="s">
        <v>1205</v>
      </c>
      <c r="B61" s="134" t="s">
        <v>1206</v>
      </c>
      <c r="C61" s="134" t="s">
        <v>1630</v>
      </c>
      <c r="D61" s="134" t="s">
        <v>1631</v>
      </c>
      <c r="E61" s="134" t="s">
        <v>309</v>
      </c>
      <c r="F61" s="134" t="s">
        <v>1632</v>
      </c>
      <c r="G61" s="134" t="s">
        <v>1633</v>
      </c>
      <c r="H61" s="134" t="s">
        <v>321</v>
      </c>
      <c r="I61" s="134" t="s">
        <v>754</v>
      </c>
      <c r="J61" s="134" t="s">
        <v>204</v>
      </c>
      <c r="K61" s="134" t="s">
        <v>204</v>
      </c>
      <c r="L61" s="134" t="s">
        <v>325</v>
      </c>
      <c r="M61" s="134" t="s">
        <v>340</v>
      </c>
      <c r="N61" s="134" t="s">
        <v>464</v>
      </c>
      <c r="O61" s="134" t="s">
        <v>339</v>
      </c>
      <c r="P61" s="134" t="s">
        <v>1410</v>
      </c>
      <c r="Q61" s="134" t="s">
        <v>413</v>
      </c>
      <c r="R61" s="134" t="s">
        <v>407</v>
      </c>
      <c r="S61" s="134" t="s">
        <v>1210</v>
      </c>
      <c r="T61" s="135">
        <v>0.47</v>
      </c>
      <c r="U61" s="134" t="s">
        <v>1634</v>
      </c>
      <c r="V61" s="137">
        <v>0.04</v>
      </c>
      <c r="W61" s="137">
        <v>1.8749999999999999E-2</v>
      </c>
      <c r="X61" s="134" t="s">
        <v>412</v>
      </c>
      <c r="Y61" s="136" t="s">
        <v>3927</v>
      </c>
      <c r="Z61" s="135">
        <v>5912.72</v>
      </c>
      <c r="AA61" s="136" t="s">
        <v>3927</v>
      </c>
      <c r="AB61" s="134" t="s">
        <v>1635</v>
      </c>
      <c r="AC61" s="136" t="s">
        <v>3927</v>
      </c>
      <c r="AD61" s="135">
        <v>6.6660000000000004</v>
      </c>
      <c r="AE61" s="136" t="s">
        <v>3927</v>
      </c>
      <c r="AF61" s="136" t="s">
        <v>3927</v>
      </c>
      <c r="AG61" s="136" t="s">
        <v>3927</v>
      </c>
      <c r="AH61" s="137">
        <v>7.2628099962125474E-5</v>
      </c>
      <c r="AI61" s="137">
        <v>3.183094983780028E-3</v>
      </c>
      <c r="AJ61" s="138">
        <v>2.3751804427907201E-4</v>
      </c>
      <c r="AK61" s="188"/>
    </row>
    <row r="62" spans="1:37" ht="15" x14ac:dyDescent="0.2">
      <c r="A62" s="133" t="s">
        <v>1205</v>
      </c>
      <c r="B62" s="134" t="s">
        <v>1206</v>
      </c>
      <c r="C62" s="134" t="s">
        <v>1636</v>
      </c>
      <c r="D62" s="134" t="s">
        <v>1637</v>
      </c>
      <c r="E62" s="134" t="s">
        <v>309</v>
      </c>
      <c r="F62" s="134" t="s">
        <v>1638</v>
      </c>
      <c r="G62" s="134" t="s">
        <v>1639</v>
      </c>
      <c r="H62" s="134" t="s">
        <v>321</v>
      </c>
      <c r="I62" s="134" t="s">
        <v>754</v>
      </c>
      <c r="J62" s="134" t="s">
        <v>204</v>
      </c>
      <c r="K62" s="134" t="s">
        <v>204</v>
      </c>
      <c r="L62" s="134" t="s">
        <v>325</v>
      </c>
      <c r="M62" s="134" t="s">
        <v>340</v>
      </c>
      <c r="N62" s="134" t="s">
        <v>445</v>
      </c>
      <c r="O62" s="134" t="s">
        <v>339</v>
      </c>
      <c r="P62" s="134" t="s">
        <v>1410</v>
      </c>
      <c r="Q62" s="134" t="s">
        <v>413</v>
      </c>
      <c r="R62" s="134" t="s">
        <v>407</v>
      </c>
      <c r="S62" s="134" t="s">
        <v>1210</v>
      </c>
      <c r="T62" s="135">
        <v>4.8</v>
      </c>
      <c r="U62" s="134" t="s">
        <v>1640</v>
      </c>
      <c r="V62" s="137">
        <v>4.4000000000000003E-3</v>
      </c>
      <c r="W62" s="137">
        <v>2.2668000000000001E-2</v>
      </c>
      <c r="X62" s="134" t="s">
        <v>412</v>
      </c>
      <c r="Y62" s="136" t="s">
        <v>3927</v>
      </c>
      <c r="Z62" s="135">
        <v>4964.32</v>
      </c>
      <c r="AA62" s="136" t="s">
        <v>3927</v>
      </c>
      <c r="AB62" s="134" t="s">
        <v>1641</v>
      </c>
      <c r="AC62" s="136" t="s">
        <v>3927</v>
      </c>
      <c r="AD62" s="135">
        <v>5.085</v>
      </c>
      <c r="AE62" s="136" t="s">
        <v>3927</v>
      </c>
      <c r="AF62" s="136" t="s">
        <v>3927</v>
      </c>
      <c r="AG62" s="136" t="s">
        <v>3927</v>
      </c>
      <c r="AH62" s="137">
        <v>5.566824546167082E-6</v>
      </c>
      <c r="AI62" s="137">
        <v>2.4281258668785578E-3</v>
      </c>
      <c r="AJ62" s="138">
        <v>1.8118331689855621E-4</v>
      </c>
      <c r="AK62" s="188"/>
    </row>
    <row r="63" spans="1:37" ht="15" x14ac:dyDescent="0.2">
      <c r="A63" s="133" t="s">
        <v>1205</v>
      </c>
      <c r="B63" s="134" t="s">
        <v>1206</v>
      </c>
      <c r="C63" s="134" t="s">
        <v>1386</v>
      </c>
      <c r="D63" s="134" t="s">
        <v>1387</v>
      </c>
      <c r="E63" s="134" t="s">
        <v>309</v>
      </c>
      <c r="F63" s="134" t="s">
        <v>1642</v>
      </c>
      <c r="G63" s="134" t="s">
        <v>1643</v>
      </c>
      <c r="H63" s="134" t="s">
        <v>321</v>
      </c>
      <c r="I63" s="134" t="s">
        <v>754</v>
      </c>
      <c r="J63" s="134" t="s">
        <v>204</v>
      </c>
      <c r="K63" s="134" t="s">
        <v>204</v>
      </c>
      <c r="L63" s="134" t="s">
        <v>325</v>
      </c>
      <c r="M63" s="134" t="s">
        <v>340</v>
      </c>
      <c r="N63" s="134" t="s">
        <v>445</v>
      </c>
      <c r="O63" s="134" t="s">
        <v>339</v>
      </c>
      <c r="P63" s="134" t="s">
        <v>1390</v>
      </c>
      <c r="Q63" s="134" t="s">
        <v>415</v>
      </c>
      <c r="R63" s="134" t="s">
        <v>407</v>
      </c>
      <c r="S63" s="134" t="s">
        <v>1210</v>
      </c>
      <c r="T63" s="135">
        <v>5.68</v>
      </c>
      <c r="U63" s="134" t="s">
        <v>1644</v>
      </c>
      <c r="V63" s="137">
        <v>5.3999999999999999E-2</v>
      </c>
      <c r="W63" s="137">
        <v>5.3557E-2</v>
      </c>
      <c r="X63" s="134" t="s">
        <v>412</v>
      </c>
      <c r="Y63" s="136" t="s">
        <v>3927</v>
      </c>
      <c r="Z63" s="135">
        <v>4187</v>
      </c>
      <c r="AA63" s="136" t="s">
        <v>3927</v>
      </c>
      <c r="AB63" s="134" t="s">
        <v>1645</v>
      </c>
      <c r="AC63" s="136" t="s">
        <v>3927</v>
      </c>
      <c r="AD63" s="135">
        <v>4.2694999999999999</v>
      </c>
      <c r="AE63" s="136" t="s">
        <v>3927</v>
      </c>
      <c r="AF63" s="136" t="s">
        <v>3927</v>
      </c>
      <c r="AG63" s="136" t="s">
        <v>3927</v>
      </c>
      <c r="AH63" s="137">
        <v>7.3262495237019189E-6</v>
      </c>
      <c r="AI63" s="137">
        <v>2.0387296293084829E-3</v>
      </c>
      <c r="AJ63" s="138">
        <v>1.5212712056493632E-4</v>
      </c>
      <c r="AK63" s="188"/>
    </row>
    <row r="64" spans="1:37" ht="15" x14ac:dyDescent="0.2">
      <c r="A64" s="133" t="s">
        <v>1205</v>
      </c>
      <c r="B64" s="134" t="s">
        <v>1206</v>
      </c>
      <c r="C64" s="134" t="s">
        <v>1525</v>
      </c>
      <c r="D64" s="134" t="s">
        <v>1526</v>
      </c>
      <c r="E64" s="134" t="s">
        <v>309</v>
      </c>
      <c r="F64" s="134" t="s">
        <v>1646</v>
      </c>
      <c r="G64" s="134" t="s">
        <v>1647</v>
      </c>
      <c r="H64" s="134" t="s">
        <v>321</v>
      </c>
      <c r="I64" s="134" t="s">
        <v>754</v>
      </c>
      <c r="J64" s="134" t="s">
        <v>204</v>
      </c>
      <c r="K64" s="134" t="s">
        <v>204</v>
      </c>
      <c r="L64" s="134" t="s">
        <v>325</v>
      </c>
      <c r="M64" s="134" t="s">
        <v>340</v>
      </c>
      <c r="N64" s="134" t="s">
        <v>448</v>
      </c>
      <c r="O64" s="134" t="s">
        <v>339</v>
      </c>
      <c r="P64" s="134" t="s">
        <v>1342</v>
      </c>
      <c r="Q64" s="134" t="s">
        <v>413</v>
      </c>
      <c r="R64" s="134" t="s">
        <v>407</v>
      </c>
      <c r="S64" s="134" t="s">
        <v>1210</v>
      </c>
      <c r="T64" s="135">
        <v>0.16</v>
      </c>
      <c r="U64" s="134" t="s">
        <v>1598</v>
      </c>
      <c r="V64" s="137">
        <v>6.7999999999999996E-3</v>
      </c>
      <c r="W64" s="137">
        <v>1.2210000000000001E-3</v>
      </c>
      <c r="X64" s="134" t="s">
        <v>412</v>
      </c>
      <c r="Y64" s="136" t="s">
        <v>3927</v>
      </c>
      <c r="Z64" s="135">
        <v>2686</v>
      </c>
      <c r="AA64" s="136" t="s">
        <v>3927</v>
      </c>
      <c r="AB64" s="134" t="s">
        <v>1648</v>
      </c>
      <c r="AC64" s="136" t="s">
        <v>3927</v>
      </c>
      <c r="AD64" s="135">
        <v>3.0388999999999999</v>
      </c>
      <c r="AE64" s="136" t="s">
        <v>3927</v>
      </c>
      <c r="AF64" s="136" t="s">
        <v>3927</v>
      </c>
      <c r="AG64" s="136" t="s">
        <v>3927</v>
      </c>
      <c r="AH64" s="137">
        <v>1.1978858447613621E-5</v>
      </c>
      <c r="AI64" s="137">
        <v>1.4511303895964037E-3</v>
      </c>
      <c r="AJ64" s="138">
        <v>1.0828129662708314E-4</v>
      </c>
      <c r="AK64" s="188"/>
    </row>
    <row r="65" spans="1:37" ht="15" x14ac:dyDescent="0.2">
      <c r="A65" s="133" t="s">
        <v>1205</v>
      </c>
      <c r="B65" s="134" t="s">
        <v>1206</v>
      </c>
      <c r="C65" s="134" t="s">
        <v>1583</v>
      </c>
      <c r="D65" s="134" t="s">
        <v>1584</v>
      </c>
      <c r="E65" s="134" t="s">
        <v>309</v>
      </c>
      <c r="F65" s="134" t="s">
        <v>1649</v>
      </c>
      <c r="G65" s="134" t="s">
        <v>1650</v>
      </c>
      <c r="H65" s="134" t="s">
        <v>321</v>
      </c>
      <c r="I65" s="134" t="s">
        <v>754</v>
      </c>
      <c r="J65" s="134" t="s">
        <v>204</v>
      </c>
      <c r="K65" s="134" t="s">
        <v>204</v>
      </c>
      <c r="L65" s="134" t="s">
        <v>325</v>
      </c>
      <c r="M65" s="134" t="s">
        <v>340</v>
      </c>
      <c r="N65" s="134" t="s">
        <v>440</v>
      </c>
      <c r="O65" s="134" t="s">
        <v>339</v>
      </c>
      <c r="P65" s="134" t="s">
        <v>1403</v>
      </c>
      <c r="Q65" s="134" t="s">
        <v>413</v>
      </c>
      <c r="R65" s="134" t="s">
        <v>407</v>
      </c>
      <c r="S65" s="134" t="s">
        <v>1210</v>
      </c>
      <c r="T65" s="135">
        <v>3.56</v>
      </c>
      <c r="U65" s="134" t="s">
        <v>1651</v>
      </c>
      <c r="V65" s="137">
        <v>1.23E-2</v>
      </c>
      <c r="W65" s="137">
        <v>2.3108E-2</v>
      </c>
      <c r="X65" s="134" t="s">
        <v>412</v>
      </c>
      <c r="Y65" s="136" t="s">
        <v>3927</v>
      </c>
      <c r="Z65" s="135">
        <v>2593.04</v>
      </c>
      <c r="AA65" s="136" t="s">
        <v>3927</v>
      </c>
      <c r="AB65" s="134" t="s">
        <v>1652</v>
      </c>
      <c r="AC65" s="136" t="s">
        <v>3927</v>
      </c>
      <c r="AD65" s="135">
        <v>2.8176000000000001</v>
      </c>
      <c r="AE65" s="136" t="s">
        <v>3927</v>
      </c>
      <c r="AF65" s="136" t="s">
        <v>3927</v>
      </c>
      <c r="AG65" s="136" t="s">
        <v>3927</v>
      </c>
      <c r="AH65" s="137">
        <v>2.3258240262476199E-6</v>
      </c>
      <c r="AI65" s="137">
        <v>1.3454363946835157E-3</v>
      </c>
      <c r="AJ65" s="138">
        <v>1.003945602614786E-4</v>
      </c>
      <c r="AK65" s="188"/>
    </row>
    <row r="66" spans="1:37" ht="15" x14ac:dyDescent="0.2">
      <c r="A66" s="133" t="s">
        <v>1205</v>
      </c>
      <c r="B66" s="134" t="s">
        <v>1206</v>
      </c>
      <c r="C66" s="134" t="s">
        <v>1653</v>
      </c>
      <c r="D66" s="134" t="s">
        <v>1654</v>
      </c>
      <c r="E66" s="134" t="s">
        <v>309</v>
      </c>
      <c r="F66" s="134" t="s">
        <v>1655</v>
      </c>
      <c r="G66" s="134" t="s">
        <v>1656</v>
      </c>
      <c r="H66" s="134" t="s">
        <v>321</v>
      </c>
      <c r="I66" s="134" t="s">
        <v>754</v>
      </c>
      <c r="J66" s="134" t="s">
        <v>204</v>
      </c>
      <c r="K66" s="134" t="s">
        <v>204</v>
      </c>
      <c r="L66" s="134" t="s">
        <v>325</v>
      </c>
      <c r="M66" s="134" t="s">
        <v>340</v>
      </c>
      <c r="N66" s="134" t="s">
        <v>464</v>
      </c>
      <c r="O66" s="134" t="s">
        <v>339</v>
      </c>
      <c r="P66" s="134" t="s">
        <v>1360</v>
      </c>
      <c r="Q66" s="134" t="s">
        <v>415</v>
      </c>
      <c r="R66" s="134" t="s">
        <v>407</v>
      </c>
      <c r="S66" s="134" t="s">
        <v>1210</v>
      </c>
      <c r="T66" s="135">
        <v>3.38</v>
      </c>
      <c r="U66" s="134" t="s">
        <v>1657</v>
      </c>
      <c r="V66" s="137">
        <v>1.9599999999999999E-2</v>
      </c>
      <c r="W66" s="137">
        <v>2.4841999999999999E-2</v>
      </c>
      <c r="X66" s="134" t="s">
        <v>412</v>
      </c>
      <c r="Y66" s="136" t="s">
        <v>3927</v>
      </c>
      <c r="Z66" s="135">
        <v>1899</v>
      </c>
      <c r="AA66" s="136" t="s">
        <v>3927</v>
      </c>
      <c r="AB66" s="134" t="s">
        <v>1658</v>
      </c>
      <c r="AC66" s="136" t="s">
        <v>3927</v>
      </c>
      <c r="AD66" s="135">
        <v>2.1173999999999999</v>
      </c>
      <c r="AE66" s="136" t="s">
        <v>3927</v>
      </c>
      <c r="AF66" s="136" t="s">
        <v>3927</v>
      </c>
      <c r="AG66" s="136" t="s">
        <v>3927</v>
      </c>
      <c r="AH66" s="137">
        <v>1.6583812330495524E-6</v>
      </c>
      <c r="AI66" s="137">
        <v>1.0110766634237318E-3</v>
      </c>
      <c r="AJ66" s="138">
        <v>7.5445110163640072E-5</v>
      </c>
      <c r="AK66" s="188"/>
    </row>
    <row r="67" spans="1:37" ht="15" x14ac:dyDescent="0.2">
      <c r="A67" s="133" t="s">
        <v>1205</v>
      </c>
      <c r="B67" s="134" t="s">
        <v>1206</v>
      </c>
      <c r="C67" s="134" t="s">
        <v>1659</v>
      </c>
      <c r="D67" s="134" t="s">
        <v>1660</v>
      </c>
      <c r="E67" s="134" t="s">
        <v>309</v>
      </c>
      <c r="F67" s="134" t="s">
        <v>1661</v>
      </c>
      <c r="G67" s="134" t="s">
        <v>1662</v>
      </c>
      <c r="H67" s="134" t="s">
        <v>321</v>
      </c>
      <c r="I67" s="134" t="s">
        <v>755</v>
      </c>
      <c r="J67" s="134" t="s">
        <v>204</v>
      </c>
      <c r="K67" s="134" t="s">
        <v>204</v>
      </c>
      <c r="L67" s="134" t="s">
        <v>325</v>
      </c>
      <c r="M67" s="134" t="s">
        <v>340</v>
      </c>
      <c r="N67" s="134" t="s">
        <v>454</v>
      </c>
      <c r="O67" s="134" t="s">
        <v>339</v>
      </c>
      <c r="P67" s="134" t="s">
        <v>1390</v>
      </c>
      <c r="Q67" s="134" t="s">
        <v>415</v>
      </c>
      <c r="R67" s="134" t="s">
        <v>407</v>
      </c>
      <c r="S67" s="134" t="s">
        <v>1210</v>
      </c>
      <c r="T67" s="135">
        <v>3.42</v>
      </c>
      <c r="U67" s="134" t="s">
        <v>1663</v>
      </c>
      <c r="V67" s="137">
        <v>4.6899999999999997E-2</v>
      </c>
      <c r="W67" s="137">
        <v>7.0055999999999993E-2</v>
      </c>
      <c r="X67" s="134" t="s">
        <v>412</v>
      </c>
      <c r="Y67" s="136" t="s">
        <v>3927</v>
      </c>
      <c r="Z67" s="135">
        <v>0.77</v>
      </c>
      <c r="AA67" s="136" t="s">
        <v>3927</v>
      </c>
      <c r="AB67" s="134" t="s">
        <v>1273</v>
      </c>
      <c r="AC67" s="136" t="s">
        <v>3927</v>
      </c>
      <c r="AD67" s="135">
        <v>8.0000000000000004E-4</v>
      </c>
      <c r="AE67" s="136" t="s">
        <v>3927</v>
      </c>
      <c r="AF67" s="136" t="s">
        <v>3927</v>
      </c>
      <c r="AG67" s="136" t="s">
        <v>3927</v>
      </c>
      <c r="AH67" s="137">
        <v>6.4348875763549344E-10</v>
      </c>
      <c r="AI67" s="137">
        <v>3.6496334677353671E-7</v>
      </c>
      <c r="AJ67" s="138">
        <v>2.7233048589789026E-8</v>
      </c>
      <c r="AK67" s="188"/>
    </row>
    <row r="68" spans="1:37" ht="15" x14ac:dyDescent="0.2">
      <c r="A68" s="133" t="s">
        <v>1205</v>
      </c>
      <c r="B68" s="134" t="s">
        <v>1215</v>
      </c>
      <c r="C68" s="134" t="s">
        <v>1338</v>
      </c>
      <c r="D68" s="134" t="s">
        <v>1339</v>
      </c>
      <c r="E68" s="134" t="s">
        <v>309</v>
      </c>
      <c r="F68" s="134" t="s">
        <v>1340</v>
      </c>
      <c r="G68" s="134" t="s">
        <v>1341</v>
      </c>
      <c r="H68" s="134" t="s">
        <v>321</v>
      </c>
      <c r="I68" s="134" t="s">
        <v>951</v>
      </c>
      <c r="J68" s="134" t="s">
        <v>204</v>
      </c>
      <c r="K68" s="134" t="s">
        <v>204</v>
      </c>
      <c r="L68" s="134" t="s">
        <v>325</v>
      </c>
      <c r="M68" s="134" t="s">
        <v>340</v>
      </c>
      <c r="N68" s="134" t="s">
        <v>445</v>
      </c>
      <c r="O68" s="134" t="s">
        <v>339</v>
      </c>
      <c r="P68" s="134" t="s">
        <v>1342</v>
      </c>
      <c r="Q68" s="134" t="s">
        <v>413</v>
      </c>
      <c r="R68" s="134" t="s">
        <v>407</v>
      </c>
      <c r="S68" s="134" t="s">
        <v>1210</v>
      </c>
      <c r="T68" s="135">
        <v>5.55</v>
      </c>
      <c r="U68" s="134" t="s">
        <v>1290</v>
      </c>
      <c r="V68" s="137">
        <v>2.64E-2</v>
      </c>
      <c r="W68" s="137">
        <v>5.0381000000000002E-2</v>
      </c>
      <c r="X68" s="134" t="s">
        <v>412</v>
      </c>
      <c r="Y68" s="136" t="s">
        <v>3927</v>
      </c>
      <c r="Z68" s="135">
        <v>14440.75</v>
      </c>
      <c r="AA68" s="136" t="s">
        <v>3927</v>
      </c>
      <c r="AB68" s="134" t="s">
        <v>1343</v>
      </c>
      <c r="AC68" s="136" t="s">
        <v>3927</v>
      </c>
      <c r="AD68" s="135">
        <v>12.709299999999999</v>
      </c>
      <c r="AE68" s="136" t="s">
        <v>3927</v>
      </c>
      <c r="AF68" s="136" t="s">
        <v>3927</v>
      </c>
      <c r="AG68" s="136" t="s">
        <v>3927</v>
      </c>
      <c r="AH68" s="137">
        <v>8.825935012065136E-6</v>
      </c>
      <c r="AI68" s="137">
        <v>4.9320484252159992E-2</v>
      </c>
      <c r="AJ68" s="138">
        <v>6.1135042521112499E-3</v>
      </c>
      <c r="AK68" s="188"/>
    </row>
    <row r="69" spans="1:37" ht="15" x14ac:dyDescent="0.2">
      <c r="A69" s="133" t="s">
        <v>1205</v>
      </c>
      <c r="B69" s="134" t="s">
        <v>1215</v>
      </c>
      <c r="C69" s="134" t="s">
        <v>1363</v>
      </c>
      <c r="D69" s="134" t="s">
        <v>1364</v>
      </c>
      <c r="E69" s="134" t="s">
        <v>309</v>
      </c>
      <c r="F69" s="134" t="s">
        <v>1365</v>
      </c>
      <c r="G69" s="134" t="s">
        <v>1366</v>
      </c>
      <c r="H69" s="134" t="s">
        <v>321</v>
      </c>
      <c r="I69" s="134" t="s">
        <v>951</v>
      </c>
      <c r="J69" s="134" t="s">
        <v>204</v>
      </c>
      <c r="K69" s="134" t="s">
        <v>204</v>
      </c>
      <c r="L69" s="134" t="s">
        <v>325</v>
      </c>
      <c r="M69" s="134" t="s">
        <v>340</v>
      </c>
      <c r="N69" s="134" t="s">
        <v>445</v>
      </c>
      <c r="O69" s="134" t="s">
        <v>339</v>
      </c>
      <c r="P69" s="134" t="s">
        <v>1360</v>
      </c>
      <c r="Q69" s="134" t="s">
        <v>415</v>
      </c>
      <c r="R69" s="134" t="s">
        <v>407</v>
      </c>
      <c r="S69" s="134" t="s">
        <v>1210</v>
      </c>
      <c r="T69" s="135">
        <v>1.3</v>
      </c>
      <c r="U69" s="134" t="s">
        <v>1367</v>
      </c>
      <c r="V69" s="137">
        <v>3.61E-2</v>
      </c>
      <c r="W69" s="137">
        <v>4.6035E-2</v>
      </c>
      <c r="X69" s="134" t="s">
        <v>412</v>
      </c>
      <c r="Y69" s="136" t="s">
        <v>3927</v>
      </c>
      <c r="Z69" s="135">
        <v>7978</v>
      </c>
      <c r="AA69" s="136" t="s">
        <v>3927</v>
      </c>
      <c r="AB69" s="134" t="s">
        <v>1368</v>
      </c>
      <c r="AC69" s="136" t="s">
        <v>3927</v>
      </c>
      <c r="AD69" s="135">
        <v>7.9301000000000004</v>
      </c>
      <c r="AE69" s="136" t="s">
        <v>3927</v>
      </c>
      <c r="AF69" s="136" t="s">
        <v>3927</v>
      </c>
      <c r="AG69" s="136" t="s">
        <v>3927</v>
      </c>
      <c r="AH69" s="137">
        <v>1.0394788273615635E-5</v>
      </c>
      <c r="AI69" s="137">
        <v>3.0774143738751487E-2</v>
      </c>
      <c r="AJ69" s="138">
        <v>3.8145987707673512E-3</v>
      </c>
      <c r="AK69" s="188"/>
    </row>
    <row r="70" spans="1:37" ht="15" x14ac:dyDescent="0.2">
      <c r="A70" s="133" t="s">
        <v>1205</v>
      </c>
      <c r="B70" s="134" t="s">
        <v>1215</v>
      </c>
      <c r="C70" s="134" t="s">
        <v>1379</v>
      </c>
      <c r="D70" s="134" t="s">
        <v>1380</v>
      </c>
      <c r="E70" s="134" t="s">
        <v>309</v>
      </c>
      <c r="F70" s="134" t="s">
        <v>1381</v>
      </c>
      <c r="G70" s="134" t="s">
        <v>1382</v>
      </c>
      <c r="H70" s="134" t="s">
        <v>321</v>
      </c>
      <c r="I70" s="134" t="s">
        <v>951</v>
      </c>
      <c r="J70" s="134" t="s">
        <v>204</v>
      </c>
      <c r="K70" s="134" t="s">
        <v>204</v>
      </c>
      <c r="L70" s="134" t="s">
        <v>325</v>
      </c>
      <c r="M70" s="134" t="s">
        <v>340</v>
      </c>
      <c r="N70" s="134" t="s">
        <v>440</v>
      </c>
      <c r="O70" s="134" t="s">
        <v>339</v>
      </c>
      <c r="P70" s="134" t="s">
        <v>1383</v>
      </c>
      <c r="Q70" s="134" t="s">
        <v>413</v>
      </c>
      <c r="R70" s="134" t="s">
        <v>407</v>
      </c>
      <c r="S70" s="134" t="s">
        <v>1210</v>
      </c>
      <c r="T70" s="135">
        <v>3.53</v>
      </c>
      <c r="U70" s="134" t="s">
        <v>1384</v>
      </c>
      <c r="V70" s="137">
        <v>2.5000000000000001E-2</v>
      </c>
      <c r="W70" s="137">
        <v>5.5135999999999998E-2</v>
      </c>
      <c r="X70" s="134" t="s">
        <v>412</v>
      </c>
      <c r="Y70" s="136" t="s">
        <v>3927</v>
      </c>
      <c r="Z70" s="135">
        <v>8550</v>
      </c>
      <c r="AA70" s="136" t="s">
        <v>3927</v>
      </c>
      <c r="AB70" s="134" t="s">
        <v>1385</v>
      </c>
      <c r="AC70" s="136" t="s">
        <v>3927</v>
      </c>
      <c r="AD70" s="135">
        <v>7.7258000000000004</v>
      </c>
      <c r="AE70" s="136" t="s">
        <v>3927</v>
      </c>
      <c r="AF70" s="136" t="s">
        <v>3927</v>
      </c>
      <c r="AG70" s="136" t="s">
        <v>3927</v>
      </c>
      <c r="AH70" s="137">
        <v>1.0578689582459122E-5</v>
      </c>
      <c r="AI70" s="137">
        <v>2.998112316591596E-2</v>
      </c>
      <c r="AJ70" s="138">
        <v>3.7163001689277035E-3</v>
      </c>
      <c r="AK70" s="188"/>
    </row>
    <row r="71" spans="1:37" ht="15" x14ac:dyDescent="0.2">
      <c r="A71" s="133" t="s">
        <v>1205</v>
      </c>
      <c r="B71" s="134" t="s">
        <v>1215</v>
      </c>
      <c r="C71" s="134" t="s">
        <v>1369</v>
      </c>
      <c r="D71" s="134" t="s">
        <v>1370</v>
      </c>
      <c r="E71" s="134" t="s">
        <v>309</v>
      </c>
      <c r="F71" s="134" t="s">
        <v>1371</v>
      </c>
      <c r="G71" s="134" t="s">
        <v>1372</v>
      </c>
      <c r="H71" s="134" t="s">
        <v>321</v>
      </c>
      <c r="I71" s="134" t="s">
        <v>951</v>
      </c>
      <c r="J71" s="134" t="s">
        <v>204</v>
      </c>
      <c r="K71" s="134" t="s">
        <v>204</v>
      </c>
      <c r="L71" s="134" t="s">
        <v>325</v>
      </c>
      <c r="M71" s="134" t="s">
        <v>340</v>
      </c>
      <c r="N71" s="134" t="s">
        <v>445</v>
      </c>
      <c r="O71" s="134" t="s">
        <v>339</v>
      </c>
      <c r="P71" s="134" t="s">
        <v>1342</v>
      </c>
      <c r="Q71" s="134" t="s">
        <v>413</v>
      </c>
      <c r="R71" s="134" t="s">
        <v>407</v>
      </c>
      <c r="S71" s="134" t="s">
        <v>1210</v>
      </c>
      <c r="T71" s="135">
        <v>5.57</v>
      </c>
      <c r="U71" s="134" t="s">
        <v>1373</v>
      </c>
      <c r="V71" s="137">
        <v>5.2499999999999998E-2</v>
      </c>
      <c r="W71" s="137">
        <v>5.1415000000000002E-2</v>
      </c>
      <c r="X71" s="134" t="s">
        <v>412</v>
      </c>
      <c r="Y71" s="136" t="s">
        <v>3927</v>
      </c>
      <c r="Z71" s="135">
        <v>7000</v>
      </c>
      <c r="AA71" s="136" t="s">
        <v>3927</v>
      </c>
      <c r="AB71" s="134" t="s">
        <v>1374</v>
      </c>
      <c r="AC71" s="136" t="s">
        <v>3927</v>
      </c>
      <c r="AD71" s="135">
        <v>7.1813000000000002</v>
      </c>
      <c r="AE71" s="136" t="s">
        <v>3927</v>
      </c>
      <c r="AF71" s="136" t="s">
        <v>3927</v>
      </c>
      <c r="AG71" s="136" t="s">
        <v>3927</v>
      </c>
      <c r="AH71" s="137">
        <v>1.4E-5</v>
      </c>
      <c r="AI71" s="137">
        <v>2.786818156760771E-2</v>
      </c>
      <c r="AJ71" s="138">
        <v>3.4543911945616517E-3</v>
      </c>
      <c r="AK71" s="188"/>
    </row>
    <row r="72" spans="1:37" ht="15" x14ac:dyDescent="0.2">
      <c r="A72" s="133" t="s">
        <v>1205</v>
      </c>
      <c r="B72" s="134" t="s">
        <v>1215</v>
      </c>
      <c r="C72" s="134" t="s">
        <v>1350</v>
      </c>
      <c r="D72" s="134" t="s">
        <v>1351</v>
      </c>
      <c r="E72" s="134" t="s">
        <v>309</v>
      </c>
      <c r="F72" s="134" t="s">
        <v>1352</v>
      </c>
      <c r="G72" s="134" t="s">
        <v>1353</v>
      </c>
      <c r="H72" s="134" t="s">
        <v>321</v>
      </c>
      <c r="I72" s="134" t="s">
        <v>951</v>
      </c>
      <c r="J72" s="134" t="s">
        <v>204</v>
      </c>
      <c r="K72" s="134" t="s">
        <v>204</v>
      </c>
      <c r="L72" s="134" t="s">
        <v>325</v>
      </c>
      <c r="M72" s="134" t="s">
        <v>340</v>
      </c>
      <c r="N72" s="134" t="s">
        <v>484</v>
      </c>
      <c r="O72" s="134" t="s">
        <v>339</v>
      </c>
      <c r="P72" s="134" t="s">
        <v>1354</v>
      </c>
      <c r="Q72" s="134" t="s">
        <v>415</v>
      </c>
      <c r="R72" s="134" t="s">
        <v>407</v>
      </c>
      <c r="S72" s="134" t="s">
        <v>1210</v>
      </c>
      <c r="T72" s="135">
        <v>2.5299999999999998</v>
      </c>
      <c r="U72" s="134" t="s">
        <v>1355</v>
      </c>
      <c r="V72" s="137">
        <v>3.6499999999999998E-2</v>
      </c>
      <c r="W72" s="137">
        <v>5.2176E-2</v>
      </c>
      <c r="X72" s="134" t="s">
        <v>412</v>
      </c>
      <c r="Y72" s="136" t="s">
        <v>3927</v>
      </c>
      <c r="Z72" s="135">
        <v>7350.47</v>
      </c>
      <c r="AA72" s="136" t="s">
        <v>3927</v>
      </c>
      <c r="AB72" s="134" t="s">
        <v>1321</v>
      </c>
      <c r="AC72" s="136" t="s">
        <v>3927</v>
      </c>
      <c r="AD72" s="135">
        <v>7.1681999999999997</v>
      </c>
      <c r="AE72" s="136" t="s">
        <v>3927</v>
      </c>
      <c r="AF72" s="136" t="s">
        <v>3927</v>
      </c>
      <c r="AG72" s="136" t="s">
        <v>3927</v>
      </c>
      <c r="AH72" s="137">
        <v>3.6573748645192212E-6</v>
      </c>
      <c r="AI72" s="137">
        <v>2.781726088585431E-2</v>
      </c>
      <c r="AJ72" s="138">
        <v>3.4480793383595064E-3</v>
      </c>
      <c r="AK72" s="188"/>
    </row>
    <row r="73" spans="1:37" ht="15" x14ac:dyDescent="0.2">
      <c r="A73" s="133" t="s">
        <v>1205</v>
      </c>
      <c r="B73" s="134" t="s">
        <v>1215</v>
      </c>
      <c r="C73" s="134" t="s">
        <v>1560</v>
      </c>
      <c r="D73" s="134" t="s">
        <v>1561</v>
      </c>
      <c r="E73" s="134" t="s">
        <v>309</v>
      </c>
      <c r="F73" s="134" t="s">
        <v>1664</v>
      </c>
      <c r="G73" s="134" t="s">
        <v>1665</v>
      </c>
      <c r="H73" s="134" t="s">
        <v>321</v>
      </c>
      <c r="I73" s="134" t="s">
        <v>951</v>
      </c>
      <c r="J73" s="134" t="s">
        <v>204</v>
      </c>
      <c r="K73" s="134" t="s">
        <v>204</v>
      </c>
      <c r="L73" s="134" t="s">
        <v>325</v>
      </c>
      <c r="M73" s="134" t="s">
        <v>340</v>
      </c>
      <c r="N73" s="134" t="s">
        <v>464</v>
      </c>
      <c r="O73" s="134" t="s">
        <v>339</v>
      </c>
      <c r="P73" s="134" t="s">
        <v>1410</v>
      </c>
      <c r="Q73" s="134" t="s">
        <v>413</v>
      </c>
      <c r="R73" s="134" t="s">
        <v>407</v>
      </c>
      <c r="S73" s="134" t="s">
        <v>1210</v>
      </c>
      <c r="T73" s="135">
        <v>0.73</v>
      </c>
      <c r="U73" s="134" t="s">
        <v>1461</v>
      </c>
      <c r="V73" s="137">
        <v>3.5000000000000003E-2</v>
      </c>
      <c r="W73" s="137">
        <v>4.5034999999999999E-2</v>
      </c>
      <c r="X73" s="134" t="s">
        <v>412</v>
      </c>
      <c r="Y73" s="136" t="s">
        <v>3927</v>
      </c>
      <c r="Z73" s="135">
        <v>6292.54</v>
      </c>
      <c r="AA73" s="136" t="s">
        <v>3927</v>
      </c>
      <c r="AB73" s="134" t="s">
        <v>1666</v>
      </c>
      <c r="AC73" s="136" t="s">
        <v>3927</v>
      </c>
      <c r="AD73" s="135">
        <v>6.3045</v>
      </c>
      <c r="AE73" s="136" t="s">
        <v>3927</v>
      </c>
      <c r="AF73" s="136" t="s">
        <v>3927</v>
      </c>
      <c r="AG73" s="136" t="s">
        <v>3927</v>
      </c>
      <c r="AH73" s="137">
        <v>9.0531025261350541E-6</v>
      </c>
      <c r="AI73" s="137">
        <v>2.446560293696029E-2</v>
      </c>
      <c r="AJ73" s="138">
        <v>3.0326256899844161E-3</v>
      </c>
      <c r="AK73" s="188"/>
    </row>
    <row r="74" spans="1:37" ht="15" x14ac:dyDescent="0.2">
      <c r="A74" s="133" t="s">
        <v>1205</v>
      </c>
      <c r="B74" s="134" t="s">
        <v>1215</v>
      </c>
      <c r="C74" s="134" t="s">
        <v>1344</v>
      </c>
      <c r="D74" s="134" t="s">
        <v>1345</v>
      </c>
      <c r="E74" s="134" t="s">
        <v>309</v>
      </c>
      <c r="F74" s="134" t="s">
        <v>1346</v>
      </c>
      <c r="G74" s="134" t="s">
        <v>1347</v>
      </c>
      <c r="H74" s="134" t="s">
        <v>321</v>
      </c>
      <c r="I74" s="134" t="s">
        <v>951</v>
      </c>
      <c r="J74" s="134" t="s">
        <v>204</v>
      </c>
      <c r="K74" s="134" t="s">
        <v>204</v>
      </c>
      <c r="L74" s="134" t="s">
        <v>325</v>
      </c>
      <c r="M74" s="134" t="s">
        <v>340</v>
      </c>
      <c r="N74" s="134" t="s">
        <v>448</v>
      </c>
      <c r="O74" s="134" t="s">
        <v>339</v>
      </c>
      <c r="P74" s="134" t="s">
        <v>1285</v>
      </c>
      <c r="Q74" s="134" t="s">
        <v>413</v>
      </c>
      <c r="R74" s="134" t="s">
        <v>407</v>
      </c>
      <c r="S74" s="134" t="s">
        <v>1210</v>
      </c>
      <c r="T74" s="135">
        <v>1.1599999999999999</v>
      </c>
      <c r="U74" s="134" t="s">
        <v>1348</v>
      </c>
      <c r="V74" s="137">
        <v>2.98E-2</v>
      </c>
      <c r="W74" s="137">
        <v>4.4158999999999997E-2</v>
      </c>
      <c r="X74" s="134" t="s">
        <v>412</v>
      </c>
      <c r="Y74" s="136" t="s">
        <v>3927</v>
      </c>
      <c r="Z74" s="135">
        <v>6231</v>
      </c>
      <c r="AA74" s="136" t="s">
        <v>3927</v>
      </c>
      <c r="AB74" s="134" t="s">
        <v>1349</v>
      </c>
      <c r="AC74" s="136" t="s">
        <v>3927</v>
      </c>
      <c r="AD74" s="135">
        <v>6.2801999999999998</v>
      </c>
      <c r="AE74" s="136" t="s">
        <v>3927</v>
      </c>
      <c r="AF74" s="136" t="s">
        <v>3927</v>
      </c>
      <c r="AG74" s="136" t="s">
        <v>3927</v>
      </c>
      <c r="AH74" s="137">
        <v>2.4511124809262852E-6</v>
      </c>
      <c r="AI74" s="137">
        <v>2.4371415732334114E-2</v>
      </c>
      <c r="AJ74" s="138">
        <v>3.0209507463031526E-3</v>
      </c>
      <c r="AK74" s="188"/>
    </row>
    <row r="75" spans="1:37" ht="15" x14ac:dyDescent="0.2">
      <c r="A75" s="133" t="s">
        <v>1205</v>
      </c>
      <c r="B75" s="134" t="s">
        <v>1215</v>
      </c>
      <c r="C75" s="134" t="s">
        <v>1667</v>
      </c>
      <c r="D75" s="134" t="s">
        <v>1668</v>
      </c>
      <c r="E75" s="134" t="s">
        <v>309</v>
      </c>
      <c r="F75" s="134" t="s">
        <v>1669</v>
      </c>
      <c r="G75" s="134" t="s">
        <v>1670</v>
      </c>
      <c r="H75" s="134" t="s">
        <v>321</v>
      </c>
      <c r="I75" s="134" t="s">
        <v>951</v>
      </c>
      <c r="J75" s="134" t="s">
        <v>204</v>
      </c>
      <c r="K75" s="134" t="s">
        <v>204</v>
      </c>
      <c r="L75" s="134" t="s">
        <v>325</v>
      </c>
      <c r="M75" s="134" t="s">
        <v>340</v>
      </c>
      <c r="N75" s="134" t="s">
        <v>447</v>
      </c>
      <c r="O75" s="134" t="s">
        <v>339</v>
      </c>
      <c r="P75" s="134" t="s">
        <v>1354</v>
      </c>
      <c r="Q75" s="134" t="s">
        <v>415</v>
      </c>
      <c r="R75" s="134" t="s">
        <v>407</v>
      </c>
      <c r="S75" s="134" t="s">
        <v>1210</v>
      </c>
      <c r="T75" s="135">
        <v>2.69</v>
      </c>
      <c r="U75" s="134" t="s">
        <v>1424</v>
      </c>
      <c r="V75" s="137">
        <v>4.53E-2</v>
      </c>
      <c r="W75" s="137">
        <v>5.6577000000000002E-2</v>
      </c>
      <c r="X75" s="134" t="s">
        <v>412</v>
      </c>
      <c r="Y75" s="136" t="s">
        <v>3927</v>
      </c>
      <c r="Z75" s="135">
        <v>6089</v>
      </c>
      <c r="AA75" s="136" t="s">
        <v>3927</v>
      </c>
      <c r="AB75" s="134" t="s">
        <v>1671</v>
      </c>
      <c r="AC75" s="136" t="s">
        <v>3927</v>
      </c>
      <c r="AD75" s="135">
        <v>5.9897</v>
      </c>
      <c r="AE75" s="136" t="s">
        <v>3927</v>
      </c>
      <c r="AF75" s="136" t="s">
        <v>3927</v>
      </c>
      <c r="AG75" s="136" t="s">
        <v>3927</v>
      </c>
      <c r="AH75" s="137">
        <v>8.6985714285714281E-6</v>
      </c>
      <c r="AI75" s="137">
        <v>2.3244178774992158E-2</v>
      </c>
      <c r="AJ75" s="138">
        <v>2.8812244634748327E-3</v>
      </c>
      <c r="AK75" s="188"/>
    </row>
    <row r="76" spans="1:37" ht="15" x14ac:dyDescent="0.2">
      <c r="A76" s="133" t="s">
        <v>1205</v>
      </c>
      <c r="B76" s="134" t="s">
        <v>1215</v>
      </c>
      <c r="C76" s="134" t="s">
        <v>1386</v>
      </c>
      <c r="D76" s="134" t="s">
        <v>1387</v>
      </c>
      <c r="E76" s="134" t="s">
        <v>309</v>
      </c>
      <c r="F76" s="134" t="s">
        <v>1388</v>
      </c>
      <c r="G76" s="134" t="s">
        <v>1389</v>
      </c>
      <c r="H76" s="134" t="s">
        <v>321</v>
      </c>
      <c r="I76" s="134" t="s">
        <v>951</v>
      </c>
      <c r="J76" s="134" t="s">
        <v>204</v>
      </c>
      <c r="K76" s="134" t="s">
        <v>204</v>
      </c>
      <c r="L76" s="134" t="s">
        <v>325</v>
      </c>
      <c r="M76" s="134" t="s">
        <v>340</v>
      </c>
      <c r="N76" s="134" t="s">
        <v>445</v>
      </c>
      <c r="O76" s="134" t="s">
        <v>339</v>
      </c>
      <c r="P76" s="134" t="s">
        <v>1390</v>
      </c>
      <c r="Q76" s="134" t="s">
        <v>415</v>
      </c>
      <c r="R76" s="134" t="s">
        <v>407</v>
      </c>
      <c r="S76" s="134" t="s">
        <v>1210</v>
      </c>
      <c r="T76" s="135">
        <v>0.25</v>
      </c>
      <c r="U76" s="134" t="s">
        <v>1391</v>
      </c>
      <c r="V76" s="137">
        <v>3.2899999999999999E-2</v>
      </c>
      <c r="W76" s="137">
        <v>4.3548000000000003E-2</v>
      </c>
      <c r="X76" s="134" t="s">
        <v>412</v>
      </c>
      <c r="Y76" s="136" t="s">
        <v>3927</v>
      </c>
      <c r="Z76" s="135">
        <v>5568</v>
      </c>
      <c r="AA76" s="136" t="s">
        <v>3927</v>
      </c>
      <c r="AB76" s="134" t="s">
        <v>1392</v>
      </c>
      <c r="AC76" s="136" t="s">
        <v>3927</v>
      </c>
      <c r="AD76" s="135">
        <v>5.6911000000000005</v>
      </c>
      <c r="AE76" s="136" t="s">
        <v>3927</v>
      </c>
      <c r="AF76" s="136" t="s">
        <v>3927</v>
      </c>
      <c r="AG76" s="136" t="s">
        <v>3927</v>
      </c>
      <c r="AH76" s="137">
        <v>1.3786933139955749E-5</v>
      </c>
      <c r="AI76" s="137">
        <v>2.2085039302249209E-2</v>
      </c>
      <c r="AJ76" s="138">
        <v>2.7375437149409483E-3</v>
      </c>
      <c r="AK76" s="188"/>
    </row>
    <row r="77" spans="1:37" ht="15" x14ac:dyDescent="0.2">
      <c r="A77" s="133" t="s">
        <v>1205</v>
      </c>
      <c r="B77" s="134" t="s">
        <v>1215</v>
      </c>
      <c r="C77" s="134" t="s">
        <v>1406</v>
      </c>
      <c r="D77" s="134" t="s">
        <v>1407</v>
      </c>
      <c r="E77" s="134" t="s">
        <v>309</v>
      </c>
      <c r="F77" s="134" t="s">
        <v>1408</v>
      </c>
      <c r="G77" s="134" t="s">
        <v>1409</v>
      </c>
      <c r="H77" s="134" t="s">
        <v>321</v>
      </c>
      <c r="I77" s="134" t="s">
        <v>951</v>
      </c>
      <c r="J77" s="134" t="s">
        <v>204</v>
      </c>
      <c r="K77" s="134" t="s">
        <v>204</v>
      </c>
      <c r="L77" s="134" t="s">
        <v>325</v>
      </c>
      <c r="M77" s="134" t="s">
        <v>340</v>
      </c>
      <c r="N77" s="134" t="s">
        <v>475</v>
      </c>
      <c r="O77" s="134" t="s">
        <v>339</v>
      </c>
      <c r="P77" s="134" t="s">
        <v>1410</v>
      </c>
      <c r="Q77" s="134" t="s">
        <v>413</v>
      </c>
      <c r="R77" s="134" t="s">
        <v>407</v>
      </c>
      <c r="S77" s="134" t="s">
        <v>1210</v>
      </c>
      <c r="T77" s="135">
        <v>2.76</v>
      </c>
      <c r="U77" s="134" t="s">
        <v>1411</v>
      </c>
      <c r="V77" s="137">
        <v>5.0900000000000001E-2</v>
      </c>
      <c r="W77" s="137">
        <v>4.6343000000000002E-2</v>
      </c>
      <c r="X77" s="134" t="s">
        <v>412</v>
      </c>
      <c r="Y77" s="136" t="s">
        <v>3927</v>
      </c>
      <c r="Z77" s="135">
        <v>4397.07</v>
      </c>
      <c r="AA77" s="136" t="s">
        <v>3927</v>
      </c>
      <c r="AB77" s="134" t="s">
        <v>1412</v>
      </c>
      <c r="AC77" s="136" t="s">
        <v>3927</v>
      </c>
      <c r="AD77" s="135">
        <v>4.5571000000000002</v>
      </c>
      <c r="AE77" s="136" t="s">
        <v>3927</v>
      </c>
      <c r="AF77" s="136" t="s">
        <v>3927</v>
      </c>
      <c r="AG77" s="136" t="s">
        <v>3927</v>
      </c>
      <c r="AH77" s="137">
        <v>7.0982454072104929E-6</v>
      </c>
      <c r="AI77" s="137">
        <v>1.7684644965124466E-2</v>
      </c>
      <c r="AJ77" s="138">
        <v>2.1920942957211805E-3</v>
      </c>
      <c r="AK77" s="188"/>
    </row>
    <row r="78" spans="1:37" ht="15" x14ac:dyDescent="0.2">
      <c r="A78" s="133" t="s">
        <v>1205</v>
      </c>
      <c r="B78" s="134" t="s">
        <v>1215</v>
      </c>
      <c r="C78" s="134" t="s">
        <v>1672</v>
      </c>
      <c r="D78" s="134" t="s">
        <v>1673</v>
      </c>
      <c r="E78" s="134" t="s">
        <v>309</v>
      </c>
      <c r="F78" s="134" t="s">
        <v>1674</v>
      </c>
      <c r="G78" s="134" t="s">
        <v>1675</v>
      </c>
      <c r="H78" s="134" t="s">
        <v>321</v>
      </c>
      <c r="I78" s="134" t="s">
        <v>951</v>
      </c>
      <c r="J78" s="134" t="s">
        <v>204</v>
      </c>
      <c r="K78" s="134" t="s">
        <v>224</v>
      </c>
      <c r="L78" s="134" t="s">
        <v>325</v>
      </c>
      <c r="M78" s="134" t="s">
        <v>340</v>
      </c>
      <c r="N78" s="134" t="s">
        <v>465</v>
      </c>
      <c r="O78" s="134" t="s">
        <v>339</v>
      </c>
      <c r="P78" s="134" t="s">
        <v>1342</v>
      </c>
      <c r="Q78" s="134" t="s">
        <v>413</v>
      </c>
      <c r="R78" s="134" t="s">
        <v>407</v>
      </c>
      <c r="S78" s="134" t="s">
        <v>1210</v>
      </c>
      <c r="T78" s="135">
        <v>1.38</v>
      </c>
      <c r="U78" s="134" t="s">
        <v>1676</v>
      </c>
      <c r="V78" s="137">
        <v>4.8000000000000001E-2</v>
      </c>
      <c r="W78" s="137">
        <v>5.5369000000000002E-2</v>
      </c>
      <c r="X78" s="134" t="s">
        <v>412</v>
      </c>
      <c r="Y78" s="136" t="s">
        <v>3927</v>
      </c>
      <c r="Z78" s="135">
        <v>4275.75</v>
      </c>
      <c r="AA78" s="136" t="s">
        <v>3927</v>
      </c>
      <c r="AB78" s="134" t="s">
        <v>1677</v>
      </c>
      <c r="AC78" s="136" t="s">
        <v>3927</v>
      </c>
      <c r="AD78" s="135">
        <v>4.3228</v>
      </c>
      <c r="AE78" s="136" t="s">
        <v>3927</v>
      </c>
      <c r="AF78" s="136" t="s">
        <v>3927</v>
      </c>
      <c r="AG78" s="136" t="s">
        <v>3927</v>
      </c>
      <c r="AH78" s="137">
        <v>1.1402E-5</v>
      </c>
      <c r="AI78" s="137">
        <v>1.6775250788633442E-2</v>
      </c>
      <c r="AJ78" s="138">
        <v>2.0793706424740085E-3</v>
      </c>
      <c r="AK78" s="188"/>
    </row>
    <row r="79" spans="1:37" ht="15" x14ac:dyDescent="0.2">
      <c r="A79" s="133" t="s">
        <v>1205</v>
      </c>
      <c r="B79" s="134" t="s">
        <v>1215</v>
      </c>
      <c r="C79" s="134" t="s">
        <v>1678</v>
      </c>
      <c r="D79" s="134" t="s">
        <v>1679</v>
      </c>
      <c r="E79" s="134" t="s">
        <v>309</v>
      </c>
      <c r="F79" s="134" t="s">
        <v>1680</v>
      </c>
      <c r="G79" s="134" t="s">
        <v>1681</v>
      </c>
      <c r="H79" s="134" t="s">
        <v>321</v>
      </c>
      <c r="I79" s="134" t="s">
        <v>951</v>
      </c>
      <c r="J79" s="134" t="s">
        <v>204</v>
      </c>
      <c r="K79" s="134" t="s">
        <v>204</v>
      </c>
      <c r="L79" s="134" t="s">
        <v>325</v>
      </c>
      <c r="M79" s="134" t="s">
        <v>340</v>
      </c>
      <c r="N79" s="134" t="s">
        <v>443</v>
      </c>
      <c r="O79" s="134" t="s">
        <v>339</v>
      </c>
      <c r="P79" s="134" t="s">
        <v>1403</v>
      </c>
      <c r="Q79" s="134" t="s">
        <v>413</v>
      </c>
      <c r="R79" s="134" t="s">
        <v>407</v>
      </c>
      <c r="S79" s="134" t="s">
        <v>1210</v>
      </c>
      <c r="T79" s="135">
        <v>1.21</v>
      </c>
      <c r="U79" s="134" t="s">
        <v>1682</v>
      </c>
      <c r="V79" s="137">
        <v>4.7500000000000001E-2</v>
      </c>
      <c r="W79" s="137">
        <v>6.3807000000000003E-2</v>
      </c>
      <c r="X79" s="134" t="s">
        <v>412</v>
      </c>
      <c r="Y79" s="136" t="s">
        <v>3927</v>
      </c>
      <c r="Z79" s="135">
        <v>4023.07</v>
      </c>
      <c r="AA79" s="136" t="s">
        <v>3927</v>
      </c>
      <c r="AB79" s="134" t="s">
        <v>1683</v>
      </c>
      <c r="AC79" s="136" t="s">
        <v>3927</v>
      </c>
      <c r="AD79" s="135">
        <v>3.9563000000000001</v>
      </c>
      <c r="AE79" s="136" t="s">
        <v>3927</v>
      </c>
      <c r="AF79" s="136" t="s">
        <v>3927</v>
      </c>
      <c r="AG79" s="136" t="s">
        <v>3927</v>
      </c>
      <c r="AH79" s="137">
        <v>4.856954922593721E-6</v>
      </c>
      <c r="AI79" s="137">
        <v>1.5353003705256277E-2</v>
      </c>
      <c r="AJ79" s="138">
        <v>1.9030764774101623E-3</v>
      </c>
      <c r="AK79" s="188"/>
    </row>
    <row r="80" spans="1:37" ht="15" x14ac:dyDescent="0.2">
      <c r="A80" s="133" t="s">
        <v>1205</v>
      </c>
      <c r="B80" s="134" t="s">
        <v>1215</v>
      </c>
      <c r="C80" s="134" t="s">
        <v>1393</v>
      </c>
      <c r="D80" s="134" t="s">
        <v>1394</v>
      </c>
      <c r="E80" s="134" t="s">
        <v>309</v>
      </c>
      <c r="F80" s="134" t="s">
        <v>1395</v>
      </c>
      <c r="G80" s="134" t="s">
        <v>1396</v>
      </c>
      <c r="H80" s="134" t="s">
        <v>321</v>
      </c>
      <c r="I80" s="134" t="s">
        <v>951</v>
      </c>
      <c r="J80" s="134" t="s">
        <v>204</v>
      </c>
      <c r="K80" s="134" t="s">
        <v>204</v>
      </c>
      <c r="L80" s="134" t="s">
        <v>325</v>
      </c>
      <c r="M80" s="134" t="s">
        <v>340</v>
      </c>
      <c r="N80" s="134" t="s">
        <v>484</v>
      </c>
      <c r="O80" s="134" t="s">
        <v>339</v>
      </c>
      <c r="P80" s="134" t="s">
        <v>1342</v>
      </c>
      <c r="Q80" s="134" t="s">
        <v>413</v>
      </c>
      <c r="R80" s="134" t="s">
        <v>407</v>
      </c>
      <c r="S80" s="134" t="s">
        <v>1210</v>
      </c>
      <c r="T80" s="135">
        <v>1.1299999999999999</v>
      </c>
      <c r="U80" s="134" t="s">
        <v>1397</v>
      </c>
      <c r="V80" s="137">
        <v>3.6499999999999998E-2</v>
      </c>
      <c r="W80" s="137">
        <v>4.6817999999999999E-2</v>
      </c>
      <c r="X80" s="134" t="s">
        <v>412</v>
      </c>
      <c r="Y80" s="136" t="s">
        <v>3927</v>
      </c>
      <c r="Z80" s="135">
        <v>2871.77</v>
      </c>
      <c r="AA80" s="136" t="s">
        <v>3927</v>
      </c>
      <c r="AB80" s="134" t="s">
        <v>1398</v>
      </c>
      <c r="AC80" s="136" t="s">
        <v>3927</v>
      </c>
      <c r="AD80" s="135">
        <v>2.8749000000000002</v>
      </c>
      <c r="AE80" s="136" t="s">
        <v>3927</v>
      </c>
      <c r="AF80" s="136" t="s">
        <v>3927</v>
      </c>
      <c r="AG80" s="136" t="s">
        <v>3927</v>
      </c>
      <c r="AH80" s="137">
        <v>2.6965460081086036E-6</v>
      </c>
      <c r="AI80" s="137">
        <v>1.1156620930606887E-2</v>
      </c>
      <c r="AJ80" s="138">
        <v>1.3829152436894716E-3</v>
      </c>
      <c r="AK80" s="188"/>
    </row>
    <row r="81" spans="1:37" ht="15" x14ac:dyDescent="0.2">
      <c r="A81" s="133" t="s">
        <v>1205</v>
      </c>
      <c r="B81" s="134" t="s">
        <v>1215</v>
      </c>
      <c r="C81" s="134" t="s">
        <v>1684</v>
      </c>
      <c r="D81" s="134" t="s">
        <v>1685</v>
      </c>
      <c r="E81" s="134" t="s">
        <v>309</v>
      </c>
      <c r="F81" s="134" t="s">
        <v>1686</v>
      </c>
      <c r="G81" s="134" t="s">
        <v>1687</v>
      </c>
      <c r="H81" s="134" t="s">
        <v>321</v>
      </c>
      <c r="I81" s="134" t="s">
        <v>951</v>
      </c>
      <c r="J81" s="134" t="s">
        <v>204</v>
      </c>
      <c r="K81" s="134" t="s">
        <v>204</v>
      </c>
      <c r="L81" s="134" t="s">
        <v>325</v>
      </c>
      <c r="M81" s="134" t="s">
        <v>340</v>
      </c>
      <c r="N81" s="134" t="s">
        <v>464</v>
      </c>
      <c r="O81" s="134" t="s">
        <v>339</v>
      </c>
      <c r="P81" s="134" t="s">
        <v>1360</v>
      </c>
      <c r="Q81" s="134" t="s">
        <v>415</v>
      </c>
      <c r="R81" s="134" t="s">
        <v>407</v>
      </c>
      <c r="S81" s="134" t="s">
        <v>1210</v>
      </c>
      <c r="T81" s="135">
        <v>1.79</v>
      </c>
      <c r="U81" s="134" t="s">
        <v>1688</v>
      </c>
      <c r="V81" s="137">
        <v>6.7400000000000002E-2</v>
      </c>
      <c r="W81" s="137">
        <v>5.7655999999999999E-2</v>
      </c>
      <c r="X81" s="134" t="s">
        <v>412</v>
      </c>
      <c r="Y81" s="136" t="s">
        <v>3927</v>
      </c>
      <c r="Z81" s="135">
        <v>2450.25</v>
      </c>
      <c r="AA81" s="136" t="s">
        <v>3927</v>
      </c>
      <c r="AB81" s="134" t="s">
        <v>1689</v>
      </c>
      <c r="AC81" s="136" t="s">
        <v>3927</v>
      </c>
      <c r="AD81" s="135">
        <v>2.5125000000000002</v>
      </c>
      <c r="AE81" s="136" t="s">
        <v>3927</v>
      </c>
      <c r="AF81" s="136" t="s">
        <v>3927</v>
      </c>
      <c r="AG81" s="136" t="s">
        <v>3927</v>
      </c>
      <c r="AH81" s="137">
        <v>2.3346004871147131E-6</v>
      </c>
      <c r="AI81" s="137">
        <v>9.7501045476356615E-3</v>
      </c>
      <c r="AJ81" s="138">
        <v>1.2085709723721812E-3</v>
      </c>
      <c r="AK81" s="188"/>
    </row>
    <row r="82" spans="1:37" ht="15" x14ac:dyDescent="0.2">
      <c r="A82" s="133" t="s">
        <v>1205</v>
      </c>
      <c r="B82" s="134" t="s">
        <v>1215</v>
      </c>
      <c r="C82" s="134" t="s">
        <v>1399</v>
      </c>
      <c r="D82" s="134" t="s">
        <v>1400</v>
      </c>
      <c r="E82" s="134" t="s">
        <v>309</v>
      </c>
      <c r="F82" s="134" t="s">
        <v>1401</v>
      </c>
      <c r="G82" s="134" t="s">
        <v>1402</v>
      </c>
      <c r="H82" s="134" t="s">
        <v>321</v>
      </c>
      <c r="I82" s="134" t="s">
        <v>951</v>
      </c>
      <c r="J82" s="134" t="s">
        <v>204</v>
      </c>
      <c r="K82" s="134" t="s">
        <v>204</v>
      </c>
      <c r="L82" s="134" t="s">
        <v>325</v>
      </c>
      <c r="M82" s="134" t="s">
        <v>340</v>
      </c>
      <c r="N82" s="134" t="s">
        <v>451</v>
      </c>
      <c r="O82" s="134" t="s">
        <v>339</v>
      </c>
      <c r="P82" s="134" t="s">
        <v>1403</v>
      </c>
      <c r="Q82" s="134" t="s">
        <v>413</v>
      </c>
      <c r="R82" s="134" t="s">
        <v>407</v>
      </c>
      <c r="S82" s="134" t="s">
        <v>1210</v>
      </c>
      <c r="T82" s="135">
        <v>1.2</v>
      </c>
      <c r="U82" s="134" t="s">
        <v>1404</v>
      </c>
      <c r="V82" s="137">
        <v>0.04</v>
      </c>
      <c r="W82" s="137">
        <v>4.8945000000000002E-2</v>
      </c>
      <c r="X82" s="134" t="s">
        <v>412</v>
      </c>
      <c r="Y82" s="136" t="s">
        <v>3927</v>
      </c>
      <c r="Z82" s="135">
        <v>2356.6</v>
      </c>
      <c r="AA82" s="136" t="s">
        <v>3927</v>
      </c>
      <c r="AB82" s="134" t="s">
        <v>1405</v>
      </c>
      <c r="AC82" s="136" t="s">
        <v>3927</v>
      </c>
      <c r="AD82" s="135">
        <v>2.3571</v>
      </c>
      <c r="AE82" s="136" t="s">
        <v>3927</v>
      </c>
      <c r="AF82" s="136" t="s">
        <v>3927</v>
      </c>
      <c r="AG82" s="136" t="s">
        <v>3927</v>
      </c>
      <c r="AH82" s="137">
        <v>1.1923912203717333E-5</v>
      </c>
      <c r="AI82" s="137">
        <v>9.1469917025553543E-3</v>
      </c>
      <c r="AJ82" s="138">
        <v>1.1338123198810534E-3</v>
      </c>
      <c r="AK82" s="188"/>
    </row>
    <row r="83" spans="1:37" ht="15" x14ac:dyDescent="0.2">
      <c r="A83" s="133" t="s">
        <v>1205</v>
      </c>
      <c r="B83" s="134" t="s">
        <v>1215</v>
      </c>
      <c r="C83" s="134" t="s">
        <v>1338</v>
      </c>
      <c r="D83" s="134" t="s">
        <v>1339</v>
      </c>
      <c r="E83" s="134" t="s">
        <v>309</v>
      </c>
      <c r="F83" s="134" t="s">
        <v>1375</v>
      </c>
      <c r="G83" s="134" t="s">
        <v>1376</v>
      </c>
      <c r="H83" s="134" t="s">
        <v>321</v>
      </c>
      <c r="I83" s="134" t="s">
        <v>951</v>
      </c>
      <c r="J83" s="134" t="s">
        <v>204</v>
      </c>
      <c r="K83" s="134" t="s">
        <v>204</v>
      </c>
      <c r="L83" s="134" t="s">
        <v>325</v>
      </c>
      <c r="M83" s="134" t="s">
        <v>340</v>
      </c>
      <c r="N83" s="134" t="s">
        <v>445</v>
      </c>
      <c r="O83" s="134" t="s">
        <v>339</v>
      </c>
      <c r="P83" s="134" t="s">
        <v>1342</v>
      </c>
      <c r="Q83" s="134" t="s">
        <v>413</v>
      </c>
      <c r="R83" s="134" t="s">
        <v>407</v>
      </c>
      <c r="S83" s="134" t="s">
        <v>1210</v>
      </c>
      <c r="T83" s="135">
        <v>7.99</v>
      </c>
      <c r="U83" s="134" t="s">
        <v>1377</v>
      </c>
      <c r="V83" s="137">
        <v>5.3100000000000001E-2</v>
      </c>
      <c r="W83" s="137">
        <v>5.6113000000000003E-2</v>
      </c>
      <c r="X83" s="134" t="s">
        <v>412</v>
      </c>
      <c r="Y83" s="136" t="s">
        <v>3927</v>
      </c>
      <c r="Z83" s="135">
        <v>2283.81</v>
      </c>
      <c r="AA83" s="136" t="s">
        <v>3927</v>
      </c>
      <c r="AB83" s="134" t="s">
        <v>1378</v>
      </c>
      <c r="AC83" s="136" t="s">
        <v>3927</v>
      </c>
      <c r="AD83" s="135">
        <v>2.2635000000000001</v>
      </c>
      <c r="AE83" s="136" t="s">
        <v>3927</v>
      </c>
      <c r="AF83" s="136" t="s">
        <v>3927</v>
      </c>
      <c r="AG83" s="136" t="s">
        <v>3927</v>
      </c>
      <c r="AH83" s="137">
        <v>2.8251661477228971E-6</v>
      </c>
      <c r="AI83" s="137">
        <v>8.7838115137063612E-3</v>
      </c>
      <c r="AJ83" s="138">
        <v>1.0887944401404737E-3</v>
      </c>
      <c r="AK83" s="188"/>
    </row>
    <row r="84" spans="1:37" ht="15" x14ac:dyDescent="0.2">
      <c r="A84" s="133" t="s">
        <v>1205</v>
      </c>
      <c r="B84" s="134" t="s">
        <v>1215</v>
      </c>
      <c r="C84" s="134" t="s">
        <v>1690</v>
      </c>
      <c r="D84" s="134" t="s">
        <v>1691</v>
      </c>
      <c r="E84" s="134" t="s">
        <v>309</v>
      </c>
      <c r="F84" s="134" t="s">
        <v>1692</v>
      </c>
      <c r="G84" s="134" t="s">
        <v>1693</v>
      </c>
      <c r="H84" s="134" t="s">
        <v>321</v>
      </c>
      <c r="I84" s="134" t="s">
        <v>951</v>
      </c>
      <c r="J84" s="134" t="s">
        <v>204</v>
      </c>
      <c r="K84" s="134" t="s">
        <v>204</v>
      </c>
      <c r="L84" s="134" t="s">
        <v>325</v>
      </c>
      <c r="M84" s="134" t="s">
        <v>340</v>
      </c>
      <c r="N84" s="134" t="s">
        <v>445</v>
      </c>
      <c r="O84" s="134" t="s">
        <v>339</v>
      </c>
      <c r="P84" s="134" t="s">
        <v>1360</v>
      </c>
      <c r="Q84" s="134" t="s">
        <v>415</v>
      </c>
      <c r="R84" s="134" t="s">
        <v>407</v>
      </c>
      <c r="S84" s="134" t="s">
        <v>1210</v>
      </c>
      <c r="T84" s="135">
        <v>2.4500000000000002</v>
      </c>
      <c r="U84" s="134" t="s">
        <v>1438</v>
      </c>
      <c r="V84" s="137">
        <v>1.84E-2</v>
      </c>
      <c r="W84" s="137">
        <v>4.5650000000000003E-2</v>
      </c>
      <c r="X84" s="134" t="s">
        <v>412</v>
      </c>
      <c r="Y84" s="136" t="s">
        <v>3927</v>
      </c>
      <c r="Z84" s="135">
        <v>2389</v>
      </c>
      <c r="AA84" s="136" t="s">
        <v>3927</v>
      </c>
      <c r="AB84" s="134" t="s">
        <v>1694</v>
      </c>
      <c r="AC84" s="136" t="s">
        <v>3927</v>
      </c>
      <c r="AD84" s="135">
        <v>2.2397</v>
      </c>
      <c r="AE84" s="136" t="s">
        <v>3927</v>
      </c>
      <c r="AF84" s="136" t="s">
        <v>3927</v>
      </c>
      <c r="AG84" s="136" t="s">
        <v>3927</v>
      </c>
      <c r="AH84" s="137">
        <v>7.9633333333333339E-6</v>
      </c>
      <c r="AI84" s="137">
        <v>8.6914650418032091E-3</v>
      </c>
      <c r="AJ84" s="138">
        <v>1.0773476638728085E-3</v>
      </c>
      <c r="AK84" s="188"/>
    </row>
    <row r="85" spans="1:37" ht="15" x14ac:dyDescent="0.2">
      <c r="A85" s="133" t="s">
        <v>1205</v>
      </c>
      <c r="B85" s="134" t="s">
        <v>1215</v>
      </c>
      <c r="C85" s="134" t="s">
        <v>1356</v>
      </c>
      <c r="D85" s="134" t="s">
        <v>1357</v>
      </c>
      <c r="E85" s="134" t="s">
        <v>309</v>
      </c>
      <c r="F85" s="134" t="s">
        <v>1422</v>
      </c>
      <c r="G85" s="134" t="s">
        <v>1423</v>
      </c>
      <c r="H85" s="134" t="s">
        <v>321</v>
      </c>
      <c r="I85" s="134" t="s">
        <v>951</v>
      </c>
      <c r="J85" s="134" t="s">
        <v>204</v>
      </c>
      <c r="K85" s="134" t="s">
        <v>204</v>
      </c>
      <c r="L85" s="134" t="s">
        <v>325</v>
      </c>
      <c r="M85" s="134" t="s">
        <v>340</v>
      </c>
      <c r="N85" s="134" t="s">
        <v>445</v>
      </c>
      <c r="O85" s="134" t="s">
        <v>339</v>
      </c>
      <c r="P85" s="134" t="s">
        <v>1360</v>
      </c>
      <c r="Q85" s="134" t="s">
        <v>415</v>
      </c>
      <c r="R85" s="134" t="s">
        <v>407</v>
      </c>
      <c r="S85" s="134" t="s">
        <v>1210</v>
      </c>
      <c r="T85" s="135">
        <v>3.46</v>
      </c>
      <c r="U85" s="134" t="s">
        <v>1424</v>
      </c>
      <c r="V85" s="137">
        <v>4.36E-2</v>
      </c>
      <c r="W85" s="137">
        <v>4.6210000000000001E-2</v>
      </c>
      <c r="X85" s="134" t="s">
        <v>412</v>
      </c>
      <c r="Y85" s="136" t="s">
        <v>3927</v>
      </c>
      <c r="Z85" s="135">
        <v>2000</v>
      </c>
      <c r="AA85" s="136" t="s">
        <v>3927</v>
      </c>
      <c r="AB85" s="134" t="s">
        <v>1425</v>
      </c>
      <c r="AC85" s="136" t="s">
        <v>3927</v>
      </c>
      <c r="AD85" s="135">
        <v>2.0074000000000001</v>
      </c>
      <c r="AE85" s="136" t="s">
        <v>3927</v>
      </c>
      <c r="AF85" s="136" t="s">
        <v>3927</v>
      </c>
      <c r="AG85" s="136" t="s">
        <v>3927</v>
      </c>
      <c r="AH85" s="137">
        <v>6.6666666666666666E-6</v>
      </c>
      <c r="AI85" s="137">
        <v>7.7900362996693798E-3</v>
      </c>
      <c r="AJ85" s="138">
        <v>9.6561136339702559E-4</v>
      </c>
      <c r="AK85" s="188"/>
    </row>
    <row r="86" spans="1:37" ht="15" x14ac:dyDescent="0.2">
      <c r="A86" s="133" t="s">
        <v>1205</v>
      </c>
      <c r="B86" s="134" t="s">
        <v>1215</v>
      </c>
      <c r="C86" s="134" t="s">
        <v>1695</v>
      </c>
      <c r="D86" s="134" t="s">
        <v>1696</v>
      </c>
      <c r="E86" s="134" t="s">
        <v>309</v>
      </c>
      <c r="F86" s="134" t="s">
        <v>1697</v>
      </c>
      <c r="G86" s="134" t="s">
        <v>1698</v>
      </c>
      <c r="H86" s="134" t="s">
        <v>321</v>
      </c>
      <c r="I86" s="134" t="s">
        <v>951</v>
      </c>
      <c r="J86" s="134" t="s">
        <v>204</v>
      </c>
      <c r="K86" s="134" t="s">
        <v>204</v>
      </c>
      <c r="L86" s="134" t="s">
        <v>325</v>
      </c>
      <c r="M86" s="134" t="s">
        <v>340</v>
      </c>
      <c r="N86" s="134" t="s">
        <v>451</v>
      </c>
      <c r="O86" s="134" t="s">
        <v>339</v>
      </c>
      <c r="P86" s="134" t="s">
        <v>1403</v>
      </c>
      <c r="Q86" s="134" t="s">
        <v>413</v>
      </c>
      <c r="R86" s="134" t="s">
        <v>407</v>
      </c>
      <c r="S86" s="134" t="s">
        <v>1210</v>
      </c>
      <c r="T86" s="135">
        <v>2.64</v>
      </c>
      <c r="U86" s="134" t="s">
        <v>1548</v>
      </c>
      <c r="V86" s="137">
        <v>2.1999999999999999E-2</v>
      </c>
      <c r="W86" s="137">
        <v>4.7723000000000002E-2</v>
      </c>
      <c r="X86" s="134" t="s">
        <v>412</v>
      </c>
      <c r="Y86" s="136" t="s">
        <v>3927</v>
      </c>
      <c r="Z86" s="135">
        <v>2128.8000000000002</v>
      </c>
      <c r="AA86" s="136" t="s">
        <v>3927</v>
      </c>
      <c r="AB86" s="134" t="s">
        <v>1699</v>
      </c>
      <c r="AC86" s="136" t="s">
        <v>3927</v>
      </c>
      <c r="AD86" s="135">
        <v>2.0042999999999997</v>
      </c>
      <c r="AE86" s="136" t="s">
        <v>3927</v>
      </c>
      <c r="AF86" s="136" t="s">
        <v>3927</v>
      </c>
      <c r="AG86" s="136" t="s">
        <v>3927</v>
      </c>
      <c r="AH86" s="137">
        <v>1.8415224913494809E-6</v>
      </c>
      <c r="AI86" s="137">
        <v>7.7778712076138831E-3</v>
      </c>
      <c r="AJ86" s="138">
        <v>9.6410344344984163E-4</v>
      </c>
      <c r="AK86" s="188"/>
    </row>
    <row r="87" spans="1:37" ht="15" x14ac:dyDescent="0.2">
      <c r="A87" s="133" t="s">
        <v>1205</v>
      </c>
      <c r="B87" s="134" t="s">
        <v>1215</v>
      </c>
      <c r="C87" s="134" t="s">
        <v>1700</v>
      </c>
      <c r="D87" s="134" t="s">
        <v>1701</v>
      </c>
      <c r="E87" s="134" t="s">
        <v>309</v>
      </c>
      <c r="F87" s="134" t="s">
        <v>1702</v>
      </c>
      <c r="G87" s="134" t="s">
        <v>1703</v>
      </c>
      <c r="H87" s="134" t="s">
        <v>321</v>
      </c>
      <c r="I87" s="134" t="s">
        <v>951</v>
      </c>
      <c r="J87" s="134" t="s">
        <v>204</v>
      </c>
      <c r="K87" s="134" t="s">
        <v>204</v>
      </c>
      <c r="L87" s="134" t="s">
        <v>325</v>
      </c>
      <c r="M87" s="134" t="s">
        <v>340</v>
      </c>
      <c r="N87" s="134" t="s">
        <v>464</v>
      </c>
      <c r="O87" s="134" t="s">
        <v>339</v>
      </c>
      <c r="P87" s="134" t="s">
        <v>1430</v>
      </c>
      <c r="Q87" s="134" t="s">
        <v>415</v>
      </c>
      <c r="R87" s="134" t="s">
        <v>407</v>
      </c>
      <c r="S87" s="134" t="s">
        <v>1210</v>
      </c>
      <c r="T87" s="135">
        <v>3.57</v>
      </c>
      <c r="U87" s="134" t="s">
        <v>1704</v>
      </c>
      <c r="V87" s="137">
        <v>3.04E-2</v>
      </c>
      <c r="W87" s="137">
        <v>5.1491000000000002E-2</v>
      </c>
      <c r="X87" s="134" t="s">
        <v>412</v>
      </c>
      <c r="Y87" s="136" t="s">
        <v>3927</v>
      </c>
      <c r="Z87" s="135">
        <v>2074</v>
      </c>
      <c r="AA87" s="136" t="s">
        <v>3927</v>
      </c>
      <c r="AB87" s="134" t="s">
        <v>1705</v>
      </c>
      <c r="AC87" s="136" t="s">
        <v>3927</v>
      </c>
      <c r="AD87" s="135">
        <v>1.9447999999999999</v>
      </c>
      <c r="AE87" s="136" t="s">
        <v>3927</v>
      </c>
      <c r="AF87" s="136" t="s">
        <v>3927</v>
      </c>
      <c r="AG87" s="136" t="s">
        <v>3927</v>
      </c>
      <c r="AH87" s="137">
        <v>3.8265460053513751E-6</v>
      </c>
      <c r="AI87" s="137">
        <v>7.5470674191624749E-3</v>
      </c>
      <c r="AJ87" s="138">
        <v>9.3549423647435923E-4</v>
      </c>
      <c r="AK87" s="188"/>
    </row>
    <row r="88" spans="1:37" ht="15" x14ac:dyDescent="0.2">
      <c r="A88" s="133" t="s">
        <v>1205</v>
      </c>
      <c r="B88" s="134" t="s">
        <v>1215</v>
      </c>
      <c r="C88" s="134" t="s">
        <v>1433</v>
      </c>
      <c r="D88" s="134" t="s">
        <v>1434</v>
      </c>
      <c r="E88" s="134" t="s">
        <v>309</v>
      </c>
      <c r="F88" s="134" t="s">
        <v>1435</v>
      </c>
      <c r="G88" s="134" t="s">
        <v>1436</v>
      </c>
      <c r="H88" s="134" t="s">
        <v>321</v>
      </c>
      <c r="I88" s="134" t="s">
        <v>951</v>
      </c>
      <c r="J88" s="134" t="s">
        <v>204</v>
      </c>
      <c r="K88" s="134" t="s">
        <v>204</v>
      </c>
      <c r="L88" s="134" t="s">
        <v>325</v>
      </c>
      <c r="M88" s="134" t="s">
        <v>340</v>
      </c>
      <c r="N88" s="134" t="s">
        <v>445</v>
      </c>
      <c r="O88" s="134" t="s">
        <v>339</v>
      </c>
      <c r="P88" s="134" t="s">
        <v>1437</v>
      </c>
      <c r="Q88" s="134" t="s">
        <v>415</v>
      </c>
      <c r="R88" s="134" t="s">
        <v>407</v>
      </c>
      <c r="S88" s="134" t="s">
        <v>1210</v>
      </c>
      <c r="T88" s="135">
        <v>1.46</v>
      </c>
      <c r="U88" s="134" t="s">
        <v>1438</v>
      </c>
      <c r="V88" s="137">
        <v>2.9399999999999999E-2</v>
      </c>
      <c r="W88" s="137">
        <v>4.5485999999999999E-2</v>
      </c>
      <c r="X88" s="134" t="s">
        <v>412</v>
      </c>
      <c r="Y88" s="136" t="s">
        <v>3927</v>
      </c>
      <c r="Z88" s="135">
        <v>1567.22</v>
      </c>
      <c r="AA88" s="136" t="s">
        <v>3927</v>
      </c>
      <c r="AB88" s="134" t="s">
        <v>1439</v>
      </c>
      <c r="AC88" s="136" t="s">
        <v>3927</v>
      </c>
      <c r="AD88" s="135">
        <v>1.5545</v>
      </c>
      <c r="AE88" s="136" t="s">
        <v>3927</v>
      </c>
      <c r="AF88" s="136" t="s">
        <v>3927</v>
      </c>
      <c r="AG88" s="136" t="s">
        <v>3927</v>
      </c>
      <c r="AH88" s="137">
        <v>9.7693431538913285E-6</v>
      </c>
      <c r="AI88" s="137">
        <v>6.0325845441777147E-3</v>
      </c>
      <c r="AJ88" s="138">
        <v>7.4776701448213976E-4</v>
      </c>
      <c r="AK88" s="188"/>
    </row>
    <row r="89" spans="1:37" ht="15" x14ac:dyDescent="0.2">
      <c r="A89" s="133" t="s">
        <v>1205</v>
      </c>
      <c r="B89" s="134" t="s">
        <v>1215</v>
      </c>
      <c r="C89" s="134" t="s">
        <v>1706</v>
      </c>
      <c r="D89" s="134" t="s">
        <v>1707</v>
      </c>
      <c r="E89" s="134" t="s">
        <v>309</v>
      </c>
      <c r="F89" s="134" t="s">
        <v>1708</v>
      </c>
      <c r="G89" s="134" t="s">
        <v>1709</v>
      </c>
      <c r="H89" s="134" t="s">
        <v>321</v>
      </c>
      <c r="I89" s="134" t="s">
        <v>951</v>
      </c>
      <c r="J89" s="134" t="s">
        <v>204</v>
      </c>
      <c r="K89" s="134" t="s">
        <v>224</v>
      </c>
      <c r="L89" s="134" t="s">
        <v>325</v>
      </c>
      <c r="M89" s="134" t="s">
        <v>340</v>
      </c>
      <c r="N89" s="134" t="s">
        <v>465</v>
      </c>
      <c r="O89" s="134" t="s">
        <v>339</v>
      </c>
      <c r="P89" s="134" t="s">
        <v>1403</v>
      </c>
      <c r="Q89" s="134" t="s">
        <v>413</v>
      </c>
      <c r="R89" s="134" t="s">
        <v>407</v>
      </c>
      <c r="S89" s="134" t="s">
        <v>1210</v>
      </c>
      <c r="T89" s="135">
        <v>1.61</v>
      </c>
      <c r="U89" s="134" t="s">
        <v>1710</v>
      </c>
      <c r="V89" s="137">
        <v>3.95E-2</v>
      </c>
      <c r="W89" s="137">
        <v>5.969E-2</v>
      </c>
      <c r="X89" s="134" t="s">
        <v>412</v>
      </c>
      <c r="Y89" s="136" t="s">
        <v>3927</v>
      </c>
      <c r="Z89" s="135">
        <v>1500</v>
      </c>
      <c r="AA89" s="136" t="s">
        <v>3927</v>
      </c>
      <c r="AB89" s="134" t="s">
        <v>1711</v>
      </c>
      <c r="AC89" s="136" t="s">
        <v>3927</v>
      </c>
      <c r="AD89" s="135">
        <v>1.4744000000000002</v>
      </c>
      <c r="AE89" s="136" t="s">
        <v>3927</v>
      </c>
      <c r="AF89" s="136" t="s">
        <v>3927</v>
      </c>
      <c r="AG89" s="136" t="s">
        <v>3927</v>
      </c>
      <c r="AH89" s="137">
        <v>4.778752641192691E-6</v>
      </c>
      <c r="AI89" s="137">
        <v>5.7214506418339891E-3</v>
      </c>
      <c r="AJ89" s="138">
        <v>7.0920051490704625E-4</v>
      </c>
      <c r="AK89" s="188"/>
    </row>
    <row r="90" spans="1:37" ht="15" x14ac:dyDescent="0.2">
      <c r="A90" s="133" t="s">
        <v>1205</v>
      </c>
      <c r="B90" s="134" t="s">
        <v>1215</v>
      </c>
      <c r="C90" s="134" t="s">
        <v>1712</v>
      </c>
      <c r="D90" s="134" t="s">
        <v>1713</v>
      </c>
      <c r="E90" s="134" t="s">
        <v>309</v>
      </c>
      <c r="F90" s="134" t="s">
        <v>1714</v>
      </c>
      <c r="G90" s="134" t="s">
        <v>1715</v>
      </c>
      <c r="H90" s="134" t="s">
        <v>321</v>
      </c>
      <c r="I90" s="134" t="s">
        <v>951</v>
      </c>
      <c r="J90" s="134" t="s">
        <v>204</v>
      </c>
      <c r="K90" s="134" t="s">
        <v>204</v>
      </c>
      <c r="L90" s="134" t="s">
        <v>325</v>
      </c>
      <c r="M90" s="134" t="s">
        <v>340</v>
      </c>
      <c r="N90" s="134" t="s">
        <v>454</v>
      </c>
      <c r="O90" s="134" t="s">
        <v>339</v>
      </c>
      <c r="P90" s="134" t="s">
        <v>1354</v>
      </c>
      <c r="Q90" s="134" t="s">
        <v>415</v>
      </c>
      <c r="R90" s="134" t="s">
        <v>407</v>
      </c>
      <c r="S90" s="134" t="s">
        <v>1210</v>
      </c>
      <c r="T90" s="135">
        <v>3.14</v>
      </c>
      <c r="U90" s="134" t="s">
        <v>1716</v>
      </c>
      <c r="V90" s="137">
        <v>6.7500000000000004E-2</v>
      </c>
      <c r="W90" s="137">
        <v>5.7319000000000002E-2</v>
      </c>
      <c r="X90" s="134" t="s">
        <v>412</v>
      </c>
      <c r="Y90" s="136" t="s">
        <v>3927</v>
      </c>
      <c r="Z90" s="135">
        <v>971.92</v>
      </c>
      <c r="AA90" s="136" t="s">
        <v>3927</v>
      </c>
      <c r="AB90" s="134" t="s">
        <v>1717</v>
      </c>
      <c r="AC90" s="136" t="s">
        <v>3927</v>
      </c>
      <c r="AD90" s="135">
        <v>1.0159</v>
      </c>
      <c r="AE90" s="136" t="s">
        <v>3927</v>
      </c>
      <c r="AF90" s="136" t="s">
        <v>3927</v>
      </c>
      <c r="AG90" s="136" t="s">
        <v>3927</v>
      </c>
      <c r="AH90" s="137">
        <v>5.5538285714285716E-7</v>
      </c>
      <c r="AI90" s="137">
        <v>3.9421712077351793E-3</v>
      </c>
      <c r="AJ90" s="138">
        <v>4.8865052333674274E-4</v>
      </c>
      <c r="AK90" s="188"/>
    </row>
    <row r="91" spans="1:37" ht="15" x14ac:dyDescent="0.2">
      <c r="A91" s="133" t="s">
        <v>1205</v>
      </c>
      <c r="B91" s="134" t="s">
        <v>1215</v>
      </c>
      <c r="C91" s="134" t="s">
        <v>1417</v>
      </c>
      <c r="D91" s="134" t="s">
        <v>1418</v>
      </c>
      <c r="E91" s="134" t="s">
        <v>309</v>
      </c>
      <c r="F91" s="134" t="s">
        <v>1419</v>
      </c>
      <c r="G91" s="134" t="s">
        <v>1420</v>
      </c>
      <c r="H91" s="134" t="s">
        <v>321</v>
      </c>
      <c r="I91" s="134" t="s">
        <v>951</v>
      </c>
      <c r="J91" s="134" t="s">
        <v>204</v>
      </c>
      <c r="K91" s="134" t="s">
        <v>204</v>
      </c>
      <c r="L91" s="134" t="s">
        <v>325</v>
      </c>
      <c r="M91" s="134" t="s">
        <v>340</v>
      </c>
      <c r="N91" s="134" t="s">
        <v>440</v>
      </c>
      <c r="O91" s="134" t="s">
        <v>339</v>
      </c>
      <c r="P91" s="134" t="s">
        <v>1403</v>
      </c>
      <c r="Q91" s="134" t="s">
        <v>413</v>
      </c>
      <c r="R91" s="134" t="s">
        <v>407</v>
      </c>
      <c r="S91" s="134" t="s">
        <v>1210</v>
      </c>
      <c r="T91" s="135">
        <v>0.25</v>
      </c>
      <c r="U91" s="134" t="s">
        <v>1391</v>
      </c>
      <c r="V91" s="137">
        <v>5.8999999999999997E-2</v>
      </c>
      <c r="W91" s="137">
        <v>5.2887000000000003E-2</v>
      </c>
      <c r="X91" s="134" t="s">
        <v>412</v>
      </c>
      <c r="Y91" s="136" t="s">
        <v>3927</v>
      </c>
      <c r="Z91" s="135">
        <v>969.41</v>
      </c>
      <c r="AA91" s="136" t="s">
        <v>3927</v>
      </c>
      <c r="AB91" s="134" t="s">
        <v>1421</v>
      </c>
      <c r="AC91" s="136" t="s">
        <v>3927</v>
      </c>
      <c r="AD91" s="135">
        <v>0.98539999999999994</v>
      </c>
      <c r="AE91" s="136" t="s">
        <v>3927</v>
      </c>
      <c r="AF91" s="136" t="s">
        <v>3927</v>
      </c>
      <c r="AG91" s="136" t="s">
        <v>3927</v>
      </c>
      <c r="AH91" s="137">
        <v>3.6841944024058703E-6</v>
      </c>
      <c r="AI91" s="137">
        <v>3.8240225088349727E-3</v>
      </c>
      <c r="AJ91" s="138">
        <v>4.7400544058745503E-4</v>
      </c>
      <c r="AK91" s="188"/>
    </row>
    <row r="92" spans="1:37" ht="15" x14ac:dyDescent="0.2">
      <c r="A92" s="133" t="s">
        <v>1205</v>
      </c>
      <c r="B92" s="134" t="s">
        <v>1215</v>
      </c>
      <c r="C92" s="134" t="s">
        <v>1718</v>
      </c>
      <c r="D92" s="134" t="s">
        <v>1719</v>
      </c>
      <c r="E92" s="134" t="s">
        <v>309</v>
      </c>
      <c r="F92" s="134" t="s">
        <v>1720</v>
      </c>
      <c r="G92" s="134" t="s">
        <v>1721</v>
      </c>
      <c r="H92" s="134" t="s">
        <v>321</v>
      </c>
      <c r="I92" s="134" t="s">
        <v>951</v>
      </c>
      <c r="J92" s="134" t="s">
        <v>204</v>
      </c>
      <c r="K92" s="134" t="s">
        <v>204</v>
      </c>
      <c r="L92" s="134" t="s">
        <v>325</v>
      </c>
      <c r="M92" s="134" t="s">
        <v>340</v>
      </c>
      <c r="N92" s="134" t="s">
        <v>451</v>
      </c>
      <c r="O92" s="134" t="s">
        <v>339</v>
      </c>
      <c r="P92" s="134" t="s">
        <v>1722</v>
      </c>
      <c r="Q92" s="134" t="s">
        <v>413</v>
      </c>
      <c r="R92" s="134" t="s">
        <v>407</v>
      </c>
      <c r="S92" s="134" t="s">
        <v>1210</v>
      </c>
      <c r="T92" s="135">
        <v>1.64</v>
      </c>
      <c r="U92" s="134" t="s">
        <v>1723</v>
      </c>
      <c r="V92" s="137">
        <v>5.7160000000000002E-2</v>
      </c>
      <c r="W92" s="137">
        <v>7.5259999999999994E-2</v>
      </c>
      <c r="X92" s="134" t="s">
        <v>412</v>
      </c>
      <c r="Y92" s="136" t="s">
        <v>3927</v>
      </c>
      <c r="Z92" s="135">
        <v>1000.4</v>
      </c>
      <c r="AA92" s="136" t="s">
        <v>3927</v>
      </c>
      <c r="AB92" s="134" t="s">
        <v>1724</v>
      </c>
      <c r="AC92" s="136" t="s">
        <v>3927</v>
      </c>
      <c r="AD92" s="135">
        <v>0.98129999999999995</v>
      </c>
      <c r="AE92" s="136" t="s">
        <v>3927</v>
      </c>
      <c r="AF92" s="136" t="s">
        <v>3927</v>
      </c>
      <c r="AG92" s="136" t="s">
        <v>3927</v>
      </c>
      <c r="AH92" s="137">
        <v>1.1758972439489893E-6</v>
      </c>
      <c r="AI92" s="137">
        <v>3.8080617241148911E-3</v>
      </c>
      <c r="AJ92" s="138">
        <v>4.7202702681612275E-4</v>
      </c>
      <c r="AK92" s="188"/>
    </row>
    <row r="93" spans="1:37" ht="15" x14ac:dyDescent="0.2">
      <c r="A93" s="133" t="s">
        <v>1205</v>
      </c>
      <c r="B93" s="134" t="s">
        <v>1215</v>
      </c>
      <c r="C93" s="134" t="s">
        <v>1456</v>
      </c>
      <c r="D93" s="134" t="s">
        <v>1457</v>
      </c>
      <c r="E93" s="134" t="s">
        <v>309</v>
      </c>
      <c r="F93" s="134" t="s">
        <v>1458</v>
      </c>
      <c r="G93" s="134" t="s">
        <v>1459</v>
      </c>
      <c r="H93" s="134" t="s">
        <v>321</v>
      </c>
      <c r="I93" s="134" t="s">
        <v>951</v>
      </c>
      <c r="J93" s="134" t="s">
        <v>204</v>
      </c>
      <c r="K93" s="134" t="s">
        <v>204</v>
      </c>
      <c r="L93" s="134" t="s">
        <v>325</v>
      </c>
      <c r="M93" s="134" t="s">
        <v>340</v>
      </c>
      <c r="N93" s="134" t="s">
        <v>465</v>
      </c>
      <c r="O93" s="134" t="s">
        <v>339</v>
      </c>
      <c r="P93" s="134" t="s">
        <v>1460</v>
      </c>
      <c r="Q93" s="134" t="s">
        <v>415</v>
      </c>
      <c r="R93" s="134" t="s">
        <v>407</v>
      </c>
      <c r="S93" s="134" t="s">
        <v>1210</v>
      </c>
      <c r="T93" s="135">
        <v>0.74</v>
      </c>
      <c r="U93" s="134" t="s">
        <v>1461</v>
      </c>
      <c r="V93" s="137">
        <v>3.7999999999999999E-2</v>
      </c>
      <c r="W93" s="137">
        <v>7.6647000000000007E-2</v>
      </c>
      <c r="X93" s="134" t="s">
        <v>412</v>
      </c>
      <c r="Y93" s="136" t="s">
        <v>3927</v>
      </c>
      <c r="Z93" s="135">
        <v>0.23</v>
      </c>
      <c r="AA93" s="136" t="s">
        <v>3927</v>
      </c>
      <c r="AB93" s="134" t="s">
        <v>1462</v>
      </c>
      <c r="AC93" s="136" t="s">
        <v>3927</v>
      </c>
      <c r="AD93" s="135">
        <v>2.0000000000000001E-4</v>
      </c>
      <c r="AE93" s="136" t="s">
        <v>3927</v>
      </c>
      <c r="AF93" s="136" t="s">
        <v>3927</v>
      </c>
      <c r="AG93" s="136" t="s">
        <v>3927</v>
      </c>
      <c r="AH93" s="137">
        <v>6.883104676196969E-10</v>
      </c>
      <c r="AI93" s="137">
        <v>8.7943122257386426E-7</v>
      </c>
      <c r="AJ93" s="138">
        <v>1.0900960524144193E-7</v>
      </c>
      <c r="AK93" s="188"/>
    </row>
    <row r="94" spans="1:37" ht="15" x14ac:dyDescent="0.2">
      <c r="A94" s="133" t="s">
        <v>1205</v>
      </c>
      <c r="B94" s="134" t="s">
        <v>1215</v>
      </c>
      <c r="C94" s="134" t="s">
        <v>1725</v>
      </c>
      <c r="D94" s="134" t="s">
        <v>1726</v>
      </c>
      <c r="E94" s="134" t="s">
        <v>309</v>
      </c>
      <c r="F94" s="134" t="s">
        <v>1727</v>
      </c>
      <c r="G94" s="134" t="s">
        <v>1728</v>
      </c>
      <c r="H94" s="134" t="s">
        <v>321</v>
      </c>
      <c r="I94" s="134" t="s">
        <v>951</v>
      </c>
      <c r="J94" s="134" t="s">
        <v>204</v>
      </c>
      <c r="K94" s="134" t="s">
        <v>204</v>
      </c>
      <c r="L94" s="134" t="s">
        <v>325</v>
      </c>
      <c r="M94" s="134" t="s">
        <v>340</v>
      </c>
      <c r="N94" s="134" t="s">
        <v>462</v>
      </c>
      <c r="O94" s="134" t="s">
        <v>339</v>
      </c>
      <c r="P94" s="134" t="s">
        <v>1342</v>
      </c>
      <c r="Q94" s="134" t="s">
        <v>413</v>
      </c>
      <c r="R94" s="134" t="s">
        <v>407</v>
      </c>
      <c r="S94" s="134" t="s">
        <v>1210</v>
      </c>
      <c r="T94" s="135">
        <v>0.17</v>
      </c>
      <c r="U94" s="134" t="s">
        <v>1729</v>
      </c>
      <c r="V94" s="137">
        <v>2.4E-2</v>
      </c>
      <c r="W94" s="137">
        <v>6.2438E-2</v>
      </c>
      <c r="X94" s="134" t="s">
        <v>412</v>
      </c>
      <c r="Y94" s="136" t="s">
        <v>3927</v>
      </c>
      <c r="Z94" s="135">
        <v>0.01</v>
      </c>
      <c r="AA94" s="136" t="s">
        <v>3927</v>
      </c>
      <c r="AB94" s="134" t="s">
        <v>1730</v>
      </c>
      <c r="AC94" s="136" t="s">
        <v>3927</v>
      </c>
      <c r="AD94" s="135">
        <v>0</v>
      </c>
      <c r="AE94" s="136" t="s">
        <v>3927</v>
      </c>
      <c r="AF94" s="136" t="s">
        <v>3927</v>
      </c>
      <c r="AG94" s="136" t="s">
        <v>3927</v>
      </c>
      <c r="AH94" s="137">
        <v>4.1955326304193903E-10</v>
      </c>
      <c r="AI94" s="137">
        <v>3.8639728721633961E-8</v>
      </c>
      <c r="AJ94" s="138">
        <v>4.7895747461114797E-9</v>
      </c>
      <c r="AK94" s="188"/>
    </row>
    <row r="95" spans="1:37" ht="15" x14ac:dyDescent="0.2">
      <c r="A95" s="133" t="s">
        <v>1205</v>
      </c>
      <c r="B95" s="134" t="s">
        <v>1215</v>
      </c>
      <c r="C95" s="134" t="s">
        <v>1344</v>
      </c>
      <c r="D95" s="134" t="s">
        <v>1345</v>
      </c>
      <c r="E95" s="134" t="s">
        <v>309</v>
      </c>
      <c r="F95" s="134" t="s">
        <v>1467</v>
      </c>
      <c r="G95" s="134" t="s">
        <v>1468</v>
      </c>
      <c r="H95" s="134" t="s">
        <v>321</v>
      </c>
      <c r="I95" s="134" t="s">
        <v>754</v>
      </c>
      <c r="J95" s="134" t="s">
        <v>204</v>
      </c>
      <c r="K95" s="134" t="s">
        <v>204</v>
      </c>
      <c r="L95" s="134" t="s">
        <v>325</v>
      </c>
      <c r="M95" s="134" t="s">
        <v>340</v>
      </c>
      <c r="N95" s="134" t="s">
        <v>448</v>
      </c>
      <c r="O95" s="134" t="s">
        <v>339</v>
      </c>
      <c r="P95" s="134" t="s">
        <v>1285</v>
      </c>
      <c r="Q95" s="134" t="s">
        <v>413</v>
      </c>
      <c r="R95" s="134" t="s">
        <v>407</v>
      </c>
      <c r="S95" s="134" t="s">
        <v>1210</v>
      </c>
      <c r="T95" s="135">
        <v>0.5</v>
      </c>
      <c r="U95" s="134" t="s">
        <v>1469</v>
      </c>
      <c r="V95" s="137">
        <v>8.6E-3</v>
      </c>
      <c r="W95" s="137">
        <v>1.3018E-2</v>
      </c>
      <c r="X95" s="134" t="s">
        <v>412</v>
      </c>
      <c r="Y95" s="136" t="s">
        <v>3927</v>
      </c>
      <c r="Z95" s="135">
        <v>11285</v>
      </c>
      <c r="AA95" s="136" t="s">
        <v>3927</v>
      </c>
      <c r="AB95" s="134" t="s">
        <v>1470</v>
      </c>
      <c r="AC95" s="136" t="s">
        <v>3927</v>
      </c>
      <c r="AD95" s="135">
        <v>12.7622</v>
      </c>
      <c r="AE95" s="136" t="s">
        <v>3927</v>
      </c>
      <c r="AF95" s="136" t="s">
        <v>3927</v>
      </c>
      <c r="AG95" s="136" t="s">
        <v>3927</v>
      </c>
      <c r="AH95" s="137">
        <v>4.5115619519211821E-6</v>
      </c>
      <c r="AI95" s="137">
        <v>4.9525780561361213E-2</v>
      </c>
      <c r="AJ95" s="138">
        <v>6.138951687964223E-3</v>
      </c>
      <c r="AK95" s="188"/>
    </row>
    <row r="96" spans="1:37" ht="15" x14ac:dyDescent="0.2">
      <c r="A96" s="133" t="s">
        <v>1205</v>
      </c>
      <c r="B96" s="134" t="s">
        <v>1215</v>
      </c>
      <c r="C96" s="134" t="s">
        <v>1550</v>
      </c>
      <c r="D96" s="134" t="s">
        <v>1551</v>
      </c>
      <c r="E96" s="134" t="s">
        <v>309</v>
      </c>
      <c r="F96" s="134" t="s">
        <v>1731</v>
      </c>
      <c r="G96" s="134" t="s">
        <v>1732</v>
      </c>
      <c r="H96" s="134" t="s">
        <v>321</v>
      </c>
      <c r="I96" s="134" t="s">
        <v>754</v>
      </c>
      <c r="J96" s="134" t="s">
        <v>204</v>
      </c>
      <c r="K96" s="134" t="s">
        <v>293</v>
      </c>
      <c r="L96" s="134" t="s">
        <v>325</v>
      </c>
      <c r="M96" s="134" t="s">
        <v>340</v>
      </c>
      <c r="N96" s="134" t="s">
        <v>465</v>
      </c>
      <c r="O96" s="134" t="s">
        <v>339</v>
      </c>
      <c r="P96" s="134" t="s">
        <v>1430</v>
      </c>
      <c r="Q96" s="134" t="s">
        <v>415</v>
      </c>
      <c r="R96" s="134" t="s">
        <v>407</v>
      </c>
      <c r="S96" s="134" t="s">
        <v>1210</v>
      </c>
      <c r="T96" s="135">
        <v>5.62</v>
      </c>
      <c r="U96" s="134" t="s">
        <v>1733</v>
      </c>
      <c r="V96" s="137">
        <v>1.54E-2</v>
      </c>
      <c r="W96" s="137">
        <v>3.3283E-2</v>
      </c>
      <c r="X96" s="134" t="s">
        <v>412</v>
      </c>
      <c r="Y96" s="136" t="s">
        <v>3927</v>
      </c>
      <c r="Z96" s="135">
        <v>12000</v>
      </c>
      <c r="AA96" s="136" t="s">
        <v>3927</v>
      </c>
      <c r="AB96" s="134" t="s">
        <v>1734</v>
      </c>
      <c r="AC96" s="136" t="s">
        <v>3927</v>
      </c>
      <c r="AD96" s="135">
        <v>11.812799999999999</v>
      </c>
      <c r="AE96" s="136" t="s">
        <v>3927</v>
      </c>
      <c r="AF96" s="136" t="s">
        <v>3927</v>
      </c>
      <c r="AG96" s="136" t="s">
        <v>3927</v>
      </c>
      <c r="AH96" s="137">
        <v>3.4285714285714284E-5</v>
      </c>
      <c r="AI96" s="137">
        <v>4.5841457009432325E-2</v>
      </c>
      <c r="AJ96" s="138">
        <v>5.6822625852029412E-3</v>
      </c>
      <c r="AK96" s="188"/>
    </row>
    <row r="97" spans="1:37" ht="15" x14ac:dyDescent="0.2">
      <c r="A97" s="133" t="s">
        <v>1205</v>
      </c>
      <c r="B97" s="134" t="s">
        <v>1215</v>
      </c>
      <c r="C97" s="134" t="s">
        <v>1344</v>
      </c>
      <c r="D97" s="134" t="s">
        <v>1345</v>
      </c>
      <c r="E97" s="134" t="s">
        <v>309</v>
      </c>
      <c r="F97" s="134" t="s">
        <v>1471</v>
      </c>
      <c r="G97" s="134" t="s">
        <v>1472</v>
      </c>
      <c r="H97" s="134" t="s">
        <v>321</v>
      </c>
      <c r="I97" s="134" t="s">
        <v>754</v>
      </c>
      <c r="J97" s="134" t="s">
        <v>204</v>
      </c>
      <c r="K97" s="134" t="s">
        <v>204</v>
      </c>
      <c r="L97" s="134" t="s">
        <v>325</v>
      </c>
      <c r="M97" s="134" t="s">
        <v>340</v>
      </c>
      <c r="N97" s="134" t="s">
        <v>448</v>
      </c>
      <c r="O97" s="134" t="s">
        <v>339</v>
      </c>
      <c r="P97" s="134" t="s">
        <v>1285</v>
      </c>
      <c r="Q97" s="134" t="s">
        <v>413</v>
      </c>
      <c r="R97" s="134" t="s">
        <v>407</v>
      </c>
      <c r="S97" s="134" t="s">
        <v>1210</v>
      </c>
      <c r="T97" s="135">
        <v>3.42</v>
      </c>
      <c r="U97" s="134" t="s">
        <v>1473</v>
      </c>
      <c r="V97" s="137">
        <v>1.2200000000000001E-2</v>
      </c>
      <c r="W97" s="137">
        <v>1.7985999999999999E-2</v>
      </c>
      <c r="X97" s="134" t="s">
        <v>412</v>
      </c>
      <c r="Y97" s="136" t="s">
        <v>3927</v>
      </c>
      <c r="Z97" s="135">
        <v>9441</v>
      </c>
      <c r="AA97" s="136" t="s">
        <v>3927</v>
      </c>
      <c r="AB97" s="134" t="s">
        <v>1474</v>
      </c>
      <c r="AC97" s="136" t="s">
        <v>3927</v>
      </c>
      <c r="AD97" s="135">
        <v>10.512600000000001</v>
      </c>
      <c r="AE97" s="136" t="s">
        <v>3927</v>
      </c>
      <c r="AF97" s="136" t="s">
        <v>3927</v>
      </c>
      <c r="AG97" s="136" t="s">
        <v>3927</v>
      </c>
      <c r="AH97" s="137">
        <v>3.1307077966263566E-6</v>
      </c>
      <c r="AI97" s="137">
        <v>4.0795642805228842E-2</v>
      </c>
      <c r="AJ97" s="138">
        <v>5.0568103606252728E-3</v>
      </c>
      <c r="AK97" s="188"/>
    </row>
    <row r="98" spans="1:37" ht="15" x14ac:dyDescent="0.2">
      <c r="A98" s="133" t="s">
        <v>1205</v>
      </c>
      <c r="B98" s="134" t="s">
        <v>1215</v>
      </c>
      <c r="C98" s="134" t="s">
        <v>1481</v>
      </c>
      <c r="D98" s="134" t="s">
        <v>1482</v>
      </c>
      <c r="E98" s="134" t="s">
        <v>309</v>
      </c>
      <c r="F98" s="134" t="s">
        <v>1483</v>
      </c>
      <c r="G98" s="134" t="s">
        <v>1484</v>
      </c>
      <c r="H98" s="134" t="s">
        <v>321</v>
      </c>
      <c r="I98" s="134" t="s">
        <v>754</v>
      </c>
      <c r="J98" s="134" t="s">
        <v>204</v>
      </c>
      <c r="K98" s="134" t="s">
        <v>204</v>
      </c>
      <c r="L98" s="134" t="s">
        <v>325</v>
      </c>
      <c r="M98" s="134" t="s">
        <v>340</v>
      </c>
      <c r="N98" s="134" t="s">
        <v>456</v>
      </c>
      <c r="O98" s="134" t="s">
        <v>339</v>
      </c>
      <c r="P98" s="134" t="s">
        <v>1342</v>
      </c>
      <c r="Q98" s="134" t="s">
        <v>413</v>
      </c>
      <c r="R98" s="134" t="s">
        <v>407</v>
      </c>
      <c r="S98" s="134" t="s">
        <v>1210</v>
      </c>
      <c r="T98" s="135">
        <v>5.67</v>
      </c>
      <c r="U98" s="134" t="s">
        <v>1485</v>
      </c>
      <c r="V98" s="137">
        <v>5.1499999999999997E-2</v>
      </c>
      <c r="W98" s="137">
        <v>2.9798999999999999E-2</v>
      </c>
      <c r="X98" s="134" t="s">
        <v>412</v>
      </c>
      <c r="Y98" s="136" t="s">
        <v>3927</v>
      </c>
      <c r="Z98" s="135">
        <v>6323.74</v>
      </c>
      <c r="AA98" s="136" t="s">
        <v>3927</v>
      </c>
      <c r="AB98" s="134" t="s">
        <v>1486</v>
      </c>
      <c r="AC98" s="136" t="s">
        <v>3927</v>
      </c>
      <c r="AD98" s="135">
        <v>9.7556000000000012</v>
      </c>
      <c r="AE98" s="136" t="s">
        <v>3927</v>
      </c>
      <c r="AF98" s="136" t="s">
        <v>3927</v>
      </c>
      <c r="AG98" s="136" t="s">
        <v>3927</v>
      </c>
      <c r="AH98" s="137">
        <v>2.1776063244419926E-6</v>
      </c>
      <c r="AI98" s="137">
        <v>3.7858294626730009E-2</v>
      </c>
      <c r="AJ98" s="138">
        <v>4.6927123422973727E-3</v>
      </c>
      <c r="AK98" s="188"/>
    </row>
    <row r="99" spans="1:37" ht="15" x14ac:dyDescent="0.2">
      <c r="A99" s="133" t="s">
        <v>1205</v>
      </c>
      <c r="B99" s="134" t="s">
        <v>1215</v>
      </c>
      <c r="C99" s="134" t="s">
        <v>1525</v>
      </c>
      <c r="D99" s="134" t="s">
        <v>1526</v>
      </c>
      <c r="E99" s="134" t="s">
        <v>309</v>
      </c>
      <c r="F99" s="134" t="s">
        <v>1556</v>
      </c>
      <c r="G99" s="134" t="s">
        <v>1557</v>
      </c>
      <c r="H99" s="134" t="s">
        <v>321</v>
      </c>
      <c r="I99" s="134" t="s">
        <v>754</v>
      </c>
      <c r="J99" s="134" t="s">
        <v>204</v>
      </c>
      <c r="K99" s="134" t="s">
        <v>204</v>
      </c>
      <c r="L99" s="134" t="s">
        <v>325</v>
      </c>
      <c r="M99" s="134" t="s">
        <v>340</v>
      </c>
      <c r="N99" s="134" t="s">
        <v>448</v>
      </c>
      <c r="O99" s="134" t="s">
        <v>339</v>
      </c>
      <c r="P99" s="134" t="s">
        <v>1342</v>
      </c>
      <c r="Q99" s="134" t="s">
        <v>413</v>
      </c>
      <c r="R99" s="134" t="s">
        <v>407</v>
      </c>
      <c r="S99" s="134" t="s">
        <v>1210</v>
      </c>
      <c r="T99" s="135">
        <v>5.01</v>
      </c>
      <c r="U99" s="134" t="s">
        <v>1558</v>
      </c>
      <c r="V99" s="137">
        <v>2.5899999999999999E-2</v>
      </c>
      <c r="W99" s="137">
        <v>2.1840999999999999E-2</v>
      </c>
      <c r="X99" s="134" t="s">
        <v>412</v>
      </c>
      <c r="Y99" s="136" t="s">
        <v>3927</v>
      </c>
      <c r="Z99" s="135">
        <v>7000</v>
      </c>
      <c r="AA99" s="136" t="s">
        <v>3927</v>
      </c>
      <c r="AB99" s="134" t="s">
        <v>1559</v>
      </c>
      <c r="AC99" s="136" t="s">
        <v>3927</v>
      </c>
      <c r="AD99" s="135">
        <v>7.1974</v>
      </c>
      <c r="AE99" s="136" t="s">
        <v>3927</v>
      </c>
      <c r="AF99" s="136" t="s">
        <v>3927</v>
      </c>
      <c r="AG99" s="136" t="s">
        <v>3927</v>
      </c>
      <c r="AH99" s="137">
        <v>1.5555555555555555E-5</v>
      </c>
      <c r="AI99" s="137">
        <v>2.7930660188921187E-2</v>
      </c>
      <c r="AJ99" s="138">
        <v>3.4621357113249736E-3</v>
      </c>
      <c r="AK99" s="188"/>
    </row>
    <row r="100" spans="1:37" ht="15" x14ac:dyDescent="0.2">
      <c r="A100" s="133" t="s">
        <v>1205</v>
      </c>
      <c r="B100" s="134" t="s">
        <v>1215</v>
      </c>
      <c r="C100" s="134" t="s">
        <v>1510</v>
      </c>
      <c r="D100" s="134" t="s">
        <v>1511</v>
      </c>
      <c r="E100" s="134" t="s">
        <v>313</v>
      </c>
      <c r="F100" s="134" t="s">
        <v>1571</v>
      </c>
      <c r="G100" s="134" t="s">
        <v>1572</v>
      </c>
      <c r="H100" s="134" t="s">
        <v>321</v>
      </c>
      <c r="I100" s="134" t="s">
        <v>754</v>
      </c>
      <c r="J100" s="134" t="s">
        <v>204</v>
      </c>
      <c r="K100" s="134" t="s">
        <v>204</v>
      </c>
      <c r="L100" s="134" t="s">
        <v>325</v>
      </c>
      <c r="M100" s="134" t="s">
        <v>340</v>
      </c>
      <c r="N100" s="134" t="s">
        <v>440</v>
      </c>
      <c r="O100" s="134" t="s">
        <v>339</v>
      </c>
      <c r="P100" s="134" t="s">
        <v>1514</v>
      </c>
      <c r="Q100" s="134" t="s">
        <v>415</v>
      </c>
      <c r="R100" s="134" t="s">
        <v>407</v>
      </c>
      <c r="S100" s="134" t="s">
        <v>1210</v>
      </c>
      <c r="T100" s="135">
        <v>1.38</v>
      </c>
      <c r="U100" s="134" t="s">
        <v>1573</v>
      </c>
      <c r="V100" s="137">
        <v>4.4999999999999998E-2</v>
      </c>
      <c r="W100" s="137">
        <v>1.6354E-2</v>
      </c>
      <c r="X100" s="134" t="s">
        <v>412</v>
      </c>
      <c r="Y100" s="136" t="s">
        <v>3927</v>
      </c>
      <c r="Z100" s="135">
        <v>6068</v>
      </c>
      <c r="AA100" s="136" t="s">
        <v>3927</v>
      </c>
      <c r="AB100" s="134" t="s">
        <v>1574</v>
      </c>
      <c r="AC100" s="136" t="s">
        <v>3927</v>
      </c>
      <c r="AD100" s="135">
        <v>7.1760000000000002</v>
      </c>
      <c r="AE100" s="136" t="s">
        <v>3927</v>
      </c>
      <c r="AF100" s="136" t="s">
        <v>3927</v>
      </c>
      <c r="AG100" s="136" t="s">
        <v>3927</v>
      </c>
      <c r="AH100" s="137">
        <v>2.0530488920482957E-6</v>
      </c>
      <c r="AI100" s="137">
        <v>2.7847679266233587E-2</v>
      </c>
      <c r="AJ100" s="138">
        <v>3.4518498386011559E-3</v>
      </c>
      <c r="AK100" s="188"/>
    </row>
    <row r="101" spans="1:37" ht="15" x14ac:dyDescent="0.2">
      <c r="A101" s="133" t="s">
        <v>1205</v>
      </c>
      <c r="B101" s="134" t="s">
        <v>1215</v>
      </c>
      <c r="C101" s="134" t="s">
        <v>1487</v>
      </c>
      <c r="D101" s="134" t="s">
        <v>1488</v>
      </c>
      <c r="E101" s="134" t="s">
        <v>309</v>
      </c>
      <c r="F101" s="134" t="s">
        <v>1489</v>
      </c>
      <c r="G101" s="134" t="s">
        <v>1490</v>
      </c>
      <c r="H101" s="134" t="s">
        <v>321</v>
      </c>
      <c r="I101" s="134" t="s">
        <v>754</v>
      </c>
      <c r="J101" s="134" t="s">
        <v>204</v>
      </c>
      <c r="K101" s="134" t="s">
        <v>204</v>
      </c>
      <c r="L101" s="134" t="s">
        <v>325</v>
      </c>
      <c r="M101" s="134" t="s">
        <v>340</v>
      </c>
      <c r="N101" s="134" t="s">
        <v>448</v>
      </c>
      <c r="O101" s="134" t="s">
        <v>339</v>
      </c>
      <c r="P101" s="134" t="s">
        <v>1285</v>
      </c>
      <c r="Q101" s="134" t="s">
        <v>413</v>
      </c>
      <c r="R101" s="134" t="s">
        <v>407</v>
      </c>
      <c r="S101" s="134" t="s">
        <v>1210</v>
      </c>
      <c r="T101" s="135">
        <v>3.53</v>
      </c>
      <c r="U101" s="134" t="s">
        <v>1491</v>
      </c>
      <c r="V101" s="137">
        <v>1.7500000000000002E-2</v>
      </c>
      <c r="W101" s="137">
        <v>1.8855E-2</v>
      </c>
      <c r="X101" s="134" t="s">
        <v>412</v>
      </c>
      <c r="Y101" s="136" t="s">
        <v>3927</v>
      </c>
      <c r="Z101" s="135">
        <v>6187.19</v>
      </c>
      <c r="AA101" s="136" t="s">
        <v>3927</v>
      </c>
      <c r="AB101" s="134" t="s">
        <v>1492</v>
      </c>
      <c r="AC101" s="136" t="s">
        <v>3927</v>
      </c>
      <c r="AD101" s="135">
        <v>6.8776999999999999</v>
      </c>
      <c r="AE101" s="136" t="s">
        <v>3927</v>
      </c>
      <c r="AF101" s="136" t="s">
        <v>3927</v>
      </c>
      <c r="AG101" s="136" t="s">
        <v>3927</v>
      </c>
      <c r="AH101" s="137">
        <v>2.288406917956132E-6</v>
      </c>
      <c r="AI101" s="137">
        <v>2.6689937234574457E-2</v>
      </c>
      <c r="AJ101" s="138">
        <v>3.3083423094128952E-3</v>
      </c>
      <c r="AK101" s="188"/>
    </row>
    <row r="102" spans="1:37" ht="15" x14ac:dyDescent="0.2">
      <c r="A102" s="133" t="s">
        <v>1205</v>
      </c>
      <c r="B102" s="134" t="s">
        <v>1215</v>
      </c>
      <c r="C102" s="134" t="s">
        <v>1735</v>
      </c>
      <c r="D102" s="134" t="s">
        <v>1736</v>
      </c>
      <c r="E102" s="134" t="s">
        <v>309</v>
      </c>
      <c r="F102" s="134" t="s">
        <v>1737</v>
      </c>
      <c r="G102" s="134" t="s">
        <v>1738</v>
      </c>
      <c r="H102" s="134" t="s">
        <v>321</v>
      </c>
      <c r="I102" s="134" t="s">
        <v>754</v>
      </c>
      <c r="J102" s="134" t="s">
        <v>204</v>
      </c>
      <c r="K102" s="134" t="s">
        <v>204</v>
      </c>
      <c r="L102" s="134" t="s">
        <v>325</v>
      </c>
      <c r="M102" s="134" t="s">
        <v>340</v>
      </c>
      <c r="N102" s="134" t="s">
        <v>464</v>
      </c>
      <c r="O102" s="134" t="s">
        <v>339</v>
      </c>
      <c r="P102" s="134" t="s">
        <v>1739</v>
      </c>
      <c r="Q102" s="134" t="s">
        <v>413</v>
      </c>
      <c r="R102" s="134" t="s">
        <v>407</v>
      </c>
      <c r="S102" s="134" t="s">
        <v>1210</v>
      </c>
      <c r="T102" s="135">
        <v>10.8</v>
      </c>
      <c r="U102" s="134" t="s">
        <v>1740</v>
      </c>
      <c r="V102" s="137">
        <v>1.6899999999999998E-2</v>
      </c>
      <c r="W102" s="137">
        <v>3.1897000000000002E-2</v>
      </c>
      <c r="X102" s="134" t="s">
        <v>412</v>
      </c>
      <c r="Y102" s="136" t="s">
        <v>3927</v>
      </c>
      <c r="Z102" s="135">
        <v>6642</v>
      </c>
      <c r="AA102" s="136" t="s">
        <v>3927</v>
      </c>
      <c r="AB102" s="134" t="s">
        <v>1741</v>
      </c>
      <c r="AC102" s="136" t="s">
        <v>3927</v>
      </c>
      <c r="AD102" s="135">
        <v>6.2614000000000001</v>
      </c>
      <c r="AE102" s="136" t="s">
        <v>3927</v>
      </c>
      <c r="AF102" s="136" t="s">
        <v>3927</v>
      </c>
      <c r="AG102" s="136" t="s">
        <v>3927</v>
      </c>
      <c r="AH102" s="137">
        <v>1.5223609659497221E-6</v>
      </c>
      <c r="AI102" s="137">
        <v>2.4298414702219922E-2</v>
      </c>
      <c r="AJ102" s="138">
        <v>3.0119019278501569E-3</v>
      </c>
      <c r="AK102" s="188"/>
    </row>
    <row r="103" spans="1:37" ht="15" x14ac:dyDescent="0.2">
      <c r="A103" s="133" t="s">
        <v>1205</v>
      </c>
      <c r="B103" s="134" t="s">
        <v>1215</v>
      </c>
      <c r="C103" s="134" t="s">
        <v>1356</v>
      </c>
      <c r="D103" s="134" t="s">
        <v>1357</v>
      </c>
      <c r="E103" s="134" t="s">
        <v>309</v>
      </c>
      <c r="F103" s="134" t="s">
        <v>1596</v>
      </c>
      <c r="G103" s="134" t="s">
        <v>1597</v>
      </c>
      <c r="H103" s="134" t="s">
        <v>321</v>
      </c>
      <c r="I103" s="134" t="s">
        <v>754</v>
      </c>
      <c r="J103" s="134" t="s">
        <v>204</v>
      </c>
      <c r="K103" s="134" t="s">
        <v>204</v>
      </c>
      <c r="L103" s="134" t="s">
        <v>325</v>
      </c>
      <c r="M103" s="134" t="s">
        <v>340</v>
      </c>
      <c r="N103" s="134" t="s">
        <v>445</v>
      </c>
      <c r="O103" s="134" t="s">
        <v>339</v>
      </c>
      <c r="P103" s="134" t="s">
        <v>1342</v>
      </c>
      <c r="Q103" s="134" t="s">
        <v>413</v>
      </c>
      <c r="R103" s="134" t="s">
        <v>407</v>
      </c>
      <c r="S103" s="134" t="s">
        <v>1210</v>
      </c>
      <c r="T103" s="135">
        <v>0.16</v>
      </c>
      <c r="U103" s="134" t="s">
        <v>1598</v>
      </c>
      <c r="V103" s="137">
        <v>3.85E-2</v>
      </c>
      <c r="W103" s="137">
        <v>3.2539999999999999E-3</v>
      </c>
      <c r="X103" s="134" t="s">
        <v>412</v>
      </c>
      <c r="Y103" s="136" t="s">
        <v>3927</v>
      </c>
      <c r="Z103" s="135">
        <v>5038</v>
      </c>
      <c r="AA103" s="136" t="s">
        <v>3927</v>
      </c>
      <c r="AB103" s="134" t="s">
        <v>1599</v>
      </c>
      <c r="AC103" s="136" t="s">
        <v>3927</v>
      </c>
      <c r="AD103" s="135">
        <v>5.9216999999999995</v>
      </c>
      <c r="AE103" s="136" t="s">
        <v>3927</v>
      </c>
      <c r="AF103" s="136" t="s">
        <v>3927</v>
      </c>
      <c r="AG103" s="136" t="s">
        <v>3927</v>
      </c>
      <c r="AH103" s="137">
        <v>2.0152E-5</v>
      </c>
      <c r="AI103" s="137">
        <v>2.2979967551304641E-2</v>
      </c>
      <c r="AJ103" s="138">
        <v>2.8484742489552255E-3</v>
      </c>
      <c r="AK103" s="188"/>
    </row>
    <row r="104" spans="1:37" ht="15" x14ac:dyDescent="0.2">
      <c r="A104" s="133" t="s">
        <v>1205</v>
      </c>
      <c r="B104" s="134" t="s">
        <v>1215</v>
      </c>
      <c r="C104" s="134" t="s">
        <v>1742</v>
      </c>
      <c r="D104" s="134" t="s">
        <v>1743</v>
      </c>
      <c r="E104" s="134" t="s">
        <v>309</v>
      </c>
      <c r="F104" s="134" t="s">
        <v>1744</v>
      </c>
      <c r="G104" s="134" t="s">
        <v>1745</v>
      </c>
      <c r="H104" s="134" t="s">
        <v>321</v>
      </c>
      <c r="I104" s="134" t="s">
        <v>754</v>
      </c>
      <c r="J104" s="134" t="s">
        <v>204</v>
      </c>
      <c r="K104" s="134" t="s">
        <v>204</v>
      </c>
      <c r="L104" s="134" t="s">
        <v>325</v>
      </c>
      <c r="M104" s="134" t="s">
        <v>340</v>
      </c>
      <c r="N104" s="134" t="s">
        <v>464</v>
      </c>
      <c r="O104" s="134" t="s">
        <v>339</v>
      </c>
      <c r="P104" s="134" t="s">
        <v>1746</v>
      </c>
      <c r="Q104" s="134" t="s">
        <v>413</v>
      </c>
      <c r="R104" s="134" t="s">
        <v>407</v>
      </c>
      <c r="S104" s="134" t="s">
        <v>1210</v>
      </c>
      <c r="T104" s="135">
        <v>3.27</v>
      </c>
      <c r="U104" s="134" t="s">
        <v>1424</v>
      </c>
      <c r="V104" s="137">
        <v>1.7999999999999999E-2</v>
      </c>
      <c r="W104" s="137">
        <v>2.4108000000000001E-2</v>
      </c>
      <c r="X104" s="134" t="s">
        <v>412</v>
      </c>
      <c r="Y104" s="136" t="s">
        <v>3927</v>
      </c>
      <c r="Z104" s="135">
        <v>5275.2</v>
      </c>
      <c r="AA104" s="136" t="s">
        <v>3927</v>
      </c>
      <c r="AB104" s="134" t="s">
        <v>1747</v>
      </c>
      <c r="AC104" s="136" t="s">
        <v>3927</v>
      </c>
      <c r="AD104" s="135">
        <v>5.8338000000000001</v>
      </c>
      <c r="AE104" s="136" t="s">
        <v>3927</v>
      </c>
      <c r="AF104" s="136" t="s">
        <v>3927</v>
      </c>
      <c r="AG104" s="136" t="s">
        <v>3927</v>
      </c>
      <c r="AH104" s="137">
        <v>6.6882809002514338E-6</v>
      </c>
      <c r="AI104" s="137">
        <v>2.2639162117065258E-2</v>
      </c>
      <c r="AJ104" s="138">
        <v>2.8062298244943312E-3</v>
      </c>
      <c r="AK104" s="188"/>
    </row>
    <row r="105" spans="1:37" ht="15" x14ac:dyDescent="0.2">
      <c r="A105" s="133" t="s">
        <v>1205</v>
      </c>
      <c r="B105" s="134" t="s">
        <v>1215</v>
      </c>
      <c r="C105" s="134" t="s">
        <v>1510</v>
      </c>
      <c r="D105" s="134" t="s">
        <v>1511</v>
      </c>
      <c r="E105" s="134" t="s">
        <v>313</v>
      </c>
      <c r="F105" s="134" t="s">
        <v>1512</v>
      </c>
      <c r="G105" s="134" t="s">
        <v>1513</v>
      </c>
      <c r="H105" s="134" t="s">
        <v>321</v>
      </c>
      <c r="I105" s="134" t="s">
        <v>754</v>
      </c>
      <c r="J105" s="134" t="s">
        <v>204</v>
      </c>
      <c r="K105" s="134" t="s">
        <v>204</v>
      </c>
      <c r="L105" s="134" t="s">
        <v>325</v>
      </c>
      <c r="M105" s="134" t="s">
        <v>340</v>
      </c>
      <c r="N105" s="134" t="s">
        <v>440</v>
      </c>
      <c r="O105" s="134" t="s">
        <v>339</v>
      </c>
      <c r="P105" s="134" t="s">
        <v>1514</v>
      </c>
      <c r="Q105" s="134" t="s">
        <v>415</v>
      </c>
      <c r="R105" s="134" t="s">
        <v>407</v>
      </c>
      <c r="S105" s="134" t="s">
        <v>1210</v>
      </c>
      <c r="T105" s="135">
        <v>10.81</v>
      </c>
      <c r="U105" s="134" t="s">
        <v>1515</v>
      </c>
      <c r="V105" s="137">
        <v>3.2000000000000001E-2</v>
      </c>
      <c r="W105" s="137">
        <v>2.9760999999999999E-2</v>
      </c>
      <c r="X105" s="134" t="s">
        <v>412</v>
      </c>
      <c r="Y105" s="136" t="s">
        <v>3927</v>
      </c>
      <c r="Z105" s="135">
        <v>5304</v>
      </c>
      <c r="AA105" s="136" t="s">
        <v>3927</v>
      </c>
      <c r="AB105" s="134" t="s">
        <v>1516</v>
      </c>
      <c r="AC105" s="136" t="s">
        <v>3927</v>
      </c>
      <c r="AD105" s="135">
        <v>5.5697000000000001</v>
      </c>
      <c r="AE105" s="136" t="s">
        <v>3927</v>
      </c>
      <c r="AF105" s="136" t="s">
        <v>3927</v>
      </c>
      <c r="AG105" s="136" t="s">
        <v>3927</v>
      </c>
      <c r="AH105" s="137">
        <v>1.6993605611221931E-6</v>
      </c>
      <c r="AI105" s="137">
        <v>2.1614228352780738E-2</v>
      </c>
      <c r="AJ105" s="138">
        <v>2.679184499998934E-3</v>
      </c>
      <c r="AK105" s="188"/>
    </row>
    <row r="106" spans="1:37" ht="15" x14ac:dyDescent="0.2">
      <c r="A106" s="133" t="s">
        <v>1205</v>
      </c>
      <c r="B106" s="134" t="s">
        <v>1215</v>
      </c>
      <c r="C106" s="134" t="s">
        <v>1356</v>
      </c>
      <c r="D106" s="134" t="s">
        <v>1357</v>
      </c>
      <c r="E106" s="134" t="s">
        <v>309</v>
      </c>
      <c r="F106" s="134" t="s">
        <v>1608</v>
      </c>
      <c r="G106" s="134" t="s">
        <v>1609</v>
      </c>
      <c r="H106" s="134" t="s">
        <v>321</v>
      </c>
      <c r="I106" s="134" t="s">
        <v>754</v>
      </c>
      <c r="J106" s="134" t="s">
        <v>204</v>
      </c>
      <c r="K106" s="134" t="s">
        <v>204</v>
      </c>
      <c r="L106" s="134" t="s">
        <v>325</v>
      </c>
      <c r="M106" s="134" t="s">
        <v>340</v>
      </c>
      <c r="N106" s="134" t="s">
        <v>445</v>
      </c>
      <c r="O106" s="134" t="s">
        <v>339</v>
      </c>
      <c r="P106" s="134" t="s">
        <v>1360</v>
      </c>
      <c r="Q106" s="134" t="s">
        <v>415</v>
      </c>
      <c r="R106" s="134" t="s">
        <v>407</v>
      </c>
      <c r="S106" s="134" t="s">
        <v>1210</v>
      </c>
      <c r="T106" s="135">
        <v>2.66</v>
      </c>
      <c r="U106" s="134" t="s">
        <v>1529</v>
      </c>
      <c r="V106" s="137">
        <v>2.4E-2</v>
      </c>
      <c r="W106" s="137">
        <v>1.9181E-2</v>
      </c>
      <c r="X106" s="134" t="s">
        <v>412</v>
      </c>
      <c r="Y106" s="136" t="s">
        <v>3927</v>
      </c>
      <c r="Z106" s="135">
        <v>4726.51</v>
      </c>
      <c r="AA106" s="136" t="s">
        <v>3927</v>
      </c>
      <c r="AB106" s="134" t="s">
        <v>1610</v>
      </c>
      <c r="AC106" s="136" t="s">
        <v>3927</v>
      </c>
      <c r="AD106" s="135">
        <v>5.3811</v>
      </c>
      <c r="AE106" s="136" t="s">
        <v>3927</v>
      </c>
      <c r="AF106" s="136" t="s">
        <v>3927</v>
      </c>
      <c r="AG106" s="136" t="s">
        <v>3927</v>
      </c>
      <c r="AH106" s="137">
        <v>1.6011665478901599E-5</v>
      </c>
      <c r="AI106" s="137">
        <v>2.0882340724294728E-2</v>
      </c>
      <c r="AJ106" s="138">
        <v>2.5884636119812769E-3</v>
      </c>
      <c r="AK106" s="188"/>
    </row>
    <row r="107" spans="1:37" ht="15" x14ac:dyDescent="0.2">
      <c r="A107" s="133" t="s">
        <v>1205</v>
      </c>
      <c r="B107" s="134" t="s">
        <v>1215</v>
      </c>
      <c r="C107" s="134" t="s">
        <v>1344</v>
      </c>
      <c r="D107" s="134" t="s">
        <v>1345</v>
      </c>
      <c r="E107" s="134" t="s">
        <v>309</v>
      </c>
      <c r="F107" s="134" t="s">
        <v>1493</v>
      </c>
      <c r="G107" s="134" t="s">
        <v>1494</v>
      </c>
      <c r="H107" s="134" t="s">
        <v>321</v>
      </c>
      <c r="I107" s="134" t="s">
        <v>754</v>
      </c>
      <c r="J107" s="134" t="s">
        <v>204</v>
      </c>
      <c r="K107" s="134" t="s">
        <v>204</v>
      </c>
      <c r="L107" s="134" t="s">
        <v>325</v>
      </c>
      <c r="M107" s="134" t="s">
        <v>340</v>
      </c>
      <c r="N107" s="134" t="s">
        <v>448</v>
      </c>
      <c r="O107" s="134" t="s">
        <v>339</v>
      </c>
      <c r="P107" s="134" t="s">
        <v>1209</v>
      </c>
      <c r="Q107" s="134" t="s">
        <v>415</v>
      </c>
      <c r="R107" s="134" t="s">
        <v>407</v>
      </c>
      <c r="S107" s="134" t="s">
        <v>1210</v>
      </c>
      <c r="T107" s="135">
        <v>2.66</v>
      </c>
      <c r="U107" s="134" t="s">
        <v>1495</v>
      </c>
      <c r="V107" s="137">
        <v>5.0000000000000001E-3</v>
      </c>
      <c r="W107" s="137">
        <v>1.7565000000000001E-2</v>
      </c>
      <c r="X107" s="134" t="s">
        <v>412</v>
      </c>
      <c r="Y107" s="136" t="s">
        <v>3927</v>
      </c>
      <c r="Z107" s="135">
        <v>4526</v>
      </c>
      <c r="AA107" s="136" t="s">
        <v>3927</v>
      </c>
      <c r="AB107" s="134" t="s">
        <v>1244</v>
      </c>
      <c r="AC107" s="136" t="s">
        <v>3927</v>
      </c>
      <c r="AD107" s="135">
        <v>4.8518999999999997</v>
      </c>
      <c r="AE107" s="136" t="s">
        <v>3927</v>
      </c>
      <c r="AF107" s="136" t="s">
        <v>3927</v>
      </c>
      <c r="AG107" s="136" t="s">
        <v>3927</v>
      </c>
      <c r="AH107" s="137">
        <v>5.9299813767270907E-6</v>
      </c>
      <c r="AI107" s="137">
        <v>1.8828464183196909E-2</v>
      </c>
      <c r="AJ107" s="138">
        <v>2.333876027173385E-3</v>
      </c>
      <c r="AK107" s="188"/>
    </row>
    <row r="108" spans="1:37" ht="15" x14ac:dyDescent="0.2">
      <c r="A108" s="133" t="s">
        <v>1205</v>
      </c>
      <c r="B108" s="134" t="s">
        <v>1215</v>
      </c>
      <c r="C108" s="134" t="s">
        <v>1344</v>
      </c>
      <c r="D108" s="134" t="s">
        <v>1345</v>
      </c>
      <c r="E108" s="134" t="s">
        <v>309</v>
      </c>
      <c r="F108" s="134" t="s">
        <v>1463</v>
      </c>
      <c r="G108" s="134" t="s">
        <v>1464</v>
      </c>
      <c r="H108" s="134" t="s">
        <v>321</v>
      </c>
      <c r="I108" s="134" t="s">
        <v>754</v>
      </c>
      <c r="J108" s="134" t="s">
        <v>204</v>
      </c>
      <c r="K108" s="134" t="s">
        <v>204</v>
      </c>
      <c r="L108" s="134" t="s">
        <v>325</v>
      </c>
      <c r="M108" s="134" t="s">
        <v>340</v>
      </c>
      <c r="N108" s="134" t="s">
        <v>448</v>
      </c>
      <c r="O108" s="134" t="s">
        <v>339</v>
      </c>
      <c r="P108" s="134" t="s">
        <v>1285</v>
      </c>
      <c r="Q108" s="134" t="s">
        <v>413</v>
      </c>
      <c r="R108" s="134" t="s">
        <v>407</v>
      </c>
      <c r="S108" s="134" t="s">
        <v>1210</v>
      </c>
      <c r="T108" s="135">
        <v>2.2200000000000002</v>
      </c>
      <c r="U108" s="134" t="s">
        <v>1465</v>
      </c>
      <c r="V108" s="137">
        <v>3.8E-3</v>
      </c>
      <c r="W108" s="137">
        <v>1.7149000000000001E-2</v>
      </c>
      <c r="X108" s="134" t="s">
        <v>412</v>
      </c>
      <c r="Y108" s="136" t="s">
        <v>3927</v>
      </c>
      <c r="Z108" s="135">
        <v>4177</v>
      </c>
      <c r="AA108" s="136" t="s">
        <v>3927</v>
      </c>
      <c r="AB108" s="134" t="s">
        <v>1466</v>
      </c>
      <c r="AC108" s="136" t="s">
        <v>3927</v>
      </c>
      <c r="AD108" s="135">
        <v>4.4786000000000001</v>
      </c>
      <c r="AE108" s="136" t="s">
        <v>3927</v>
      </c>
      <c r="AF108" s="136" t="s">
        <v>3927</v>
      </c>
      <c r="AG108" s="136" t="s">
        <v>3927</v>
      </c>
      <c r="AH108" s="137">
        <v>1.3923333333333334E-6</v>
      </c>
      <c r="AI108" s="137">
        <v>1.737984263074201E-2</v>
      </c>
      <c r="AJ108" s="138">
        <v>2.1543126235507785E-3</v>
      </c>
      <c r="AK108" s="188"/>
    </row>
    <row r="109" spans="1:37" ht="15" x14ac:dyDescent="0.2">
      <c r="A109" s="133" t="s">
        <v>1205</v>
      </c>
      <c r="B109" s="134" t="s">
        <v>1215</v>
      </c>
      <c r="C109" s="134" t="s">
        <v>1475</v>
      </c>
      <c r="D109" s="134" t="s">
        <v>1476</v>
      </c>
      <c r="E109" s="134" t="s">
        <v>309</v>
      </c>
      <c r="F109" s="134" t="s">
        <v>1593</v>
      </c>
      <c r="G109" s="134" t="s">
        <v>1594</v>
      </c>
      <c r="H109" s="134" t="s">
        <v>321</v>
      </c>
      <c r="I109" s="134" t="s">
        <v>754</v>
      </c>
      <c r="J109" s="134" t="s">
        <v>204</v>
      </c>
      <c r="K109" s="134" t="s">
        <v>204</v>
      </c>
      <c r="L109" s="134" t="s">
        <v>325</v>
      </c>
      <c r="M109" s="134" t="s">
        <v>340</v>
      </c>
      <c r="N109" s="134" t="s">
        <v>448</v>
      </c>
      <c r="O109" s="134" t="s">
        <v>339</v>
      </c>
      <c r="P109" s="134" t="s">
        <v>1285</v>
      </c>
      <c r="Q109" s="134" t="s">
        <v>413</v>
      </c>
      <c r="R109" s="134" t="s">
        <v>407</v>
      </c>
      <c r="S109" s="134" t="s">
        <v>1210</v>
      </c>
      <c r="T109" s="135">
        <v>1.23</v>
      </c>
      <c r="U109" s="134" t="s">
        <v>1404</v>
      </c>
      <c r="V109" s="137">
        <v>8.3000000000000001E-3</v>
      </c>
      <c r="W109" s="137">
        <v>1.3944E-2</v>
      </c>
      <c r="X109" s="134" t="s">
        <v>412</v>
      </c>
      <c r="Y109" s="136" t="s">
        <v>3927</v>
      </c>
      <c r="Z109" s="135">
        <v>3730</v>
      </c>
      <c r="AA109" s="136" t="s">
        <v>3927</v>
      </c>
      <c r="AB109" s="134" t="s">
        <v>1595</v>
      </c>
      <c r="AC109" s="136" t="s">
        <v>3927</v>
      </c>
      <c r="AD109" s="135">
        <v>4.1648999999999994</v>
      </c>
      <c r="AE109" s="136" t="s">
        <v>3927</v>
      </c>
      <c r="AF109" s="136" t="s">
        <v>3927</v>
      </c>
      <c r="AG109" s="136" t="s">
        <v>3927</v>
      </c>
      <c r="AH109" s="137">
        <v>1.2262089170701431E-6</v>
      </c>
      <c r="AI109" s="137">
        <v>1.6162629473521168E-2</v>
      </c>
      <c r="AJ109" s="138">
        <v>2.0034333707366807E-3</v>
      </c>
      <c r="AK109" s="188"/>
    </row>
    <row r="110" spans="1:37" ht="15" x14ac:dyDescent="0.2">
      <c r="A110" s="133" t="s">
        <v>1205</v>
      </c>
      <c r="B110" s="134" t="s">
        <v>1215</v>
      </c>
      <c r="C110" s="134" t="s">
        <v>1475</v>
      </c>
      <c r="D110" s="134" t="s">
        <v>1476</v>
      </c>
      <c r="E110" s="134" t="s">
        <v>309</v>
      </c>
      <c r="F110" s="134" t="s">
        <v>1506</v>
      </c>
      <c r="G110" s="134" t="s">
        <v>1507</v>
      </c>
      <c r="H110" s="134" t="s">
        <v>321</v>
      </c>
      <c r="I110" s="134" t="s">
        <v>754</v>
      </c>
      <c r="J110" s="134" t="s">
        <v>204</v>
      </c>
      <c r="K110" s="134" t="s">
        <v>204</v>
      </c>
      <c r="L110" s="134" t="s">
        <v>325</v>
      </c>
      <c r="M110" s="134" t="s">
        <v>340</v>
      </c>
      <c r="N110" s="134" t="s">
        <v>448</v>
      </c>
      <c r="O110" s="134" t="s">
        <v>339</v>
      </c>
      <c r="P110" s="134" t="s">
        <v>1285</v>
      </c>
      <c r="Q110" s="134" t="s">
        <v>413</v>
      </c>
      <c r="R110" s="134" t="s">
        <v>407</v>
      </c>
      <c r="S110" s="134" t="s">
        <v>1210</v>
      </c>
      <c r="T110" s="135">
        <v>5.53</v>
      </c>
      <c r="U110" s="134" t="s">
        <v>1508</v>
      </c>
      <c r="V110" s="137">
        <v>2.0199999999999999E-2</v>
      </c>
      <c r="W110" s="137">
        <v>2.0473999999999999E-2</v>
      </c>
      <c r="X110" s="134" t="s">
        <v>412</v>
      </c>
      <c r="Y110" s="136" t="s">
        <v>3927</v>
      </c>
      <c r="Z110" s="135">
        <v>4000</v>
      </c>
      <c r="AA110" s="136" t="s">
        <v>3927</v>
      </c>
      <c r="AB110" s="134" t="s">
        <v>1509</v>
      </c>
      <c r="AC110" s="136" t="s">
        <v>3927</v>
      </c>
      <c r="AD110" s="135">
        <v>4.03</v>
      </c>
      <c r="AE110" s="136" t="s">
        <v>3927</v>
      </c>
      <c r="AF110" s="136" t="s">
        <v>3927</v>
      </c>
      <c r="AG110" s="136" t="s">
        <v>3927</v>
      </c>
      <c r="AH110" s="137">
        <v>1.8843729890207007E-6</v>
      </c>
      <c r="AI110" s="137">
        <v>1.5639058626914216E-2</v>
      </c>
      <c r="AJ110" s="138">
        <v>1.9385343202600444E-3</v>
      </c>
      <c r="AK110" s="188"/>
    </row>
    <row r="111" spans="1:37" ht="15" x14ac:dyDescent="0.2">
      <c r="A111" s="133" t="s">
        <v>1205</v>
      </c>
      <c r="B111" s="134" t="s">
        <v>1215</v>
      </c>
      <c r="C111" s="134" t="s">
        <v>1344</v>
      </c>
      <c r="D111" s="134" t="s">
        <v>1345</v>
      </c>
      <c r="E111" s="134" t="s">
        <v>309</v>
      </c>
      <c r="F111" s="134" t="s">
        <v>1579</v>
      </c>
      <c r="G111" s="134" t="s">
        <v>1580</v>
      </c>
      <c r="H111" s="134" t="s">
        <v>321</v>
      </c>
      <c r="I111" s="134" t="s">
        <v>754</v>
      </c>
      <c r="J111" s="134" t="s">
        <v>204</v>
      </c>
      <c r="K111" s="134" t="s">
        <v>204</v>
      </c>
      <c r="L111" s="134" t="s">
        <v>325</v>
      </c>
      <c r="M111" s="134" t="s">
        <v>340</v>
      </c>
      <c r="N111" s="134" t="s">
        <v>448</v>
      </c>
      <c r="O111" s="134" t="s">
        <v>339</v>
      </c>
      <c r="P111" s="134" t="s">
        <v>1285</v>
      </c>
      <c r="Q111" s="134" t="s">
        <v>413</v>
      </c>
      <c r="R111" s="134" t="s">
        <v>407</v>
      </c>
      <c r="S111" s="134" t="s">
        <v>1210</v>
      </c>
      <c r="T111" s="135">
        <v>4.92</v>
      </c>
      <c r="U111" s="134" t="s">
        <v>1581</v>
      </c>
      <c r="V111" s="137">
        <v>1.9900000000000001E-2</v>
      </c>
      <c r="W111" s="137">
        <v>2.0081000000000002E-2</v>
      </c>
      <c r="X111" s="134" t="s">
        <v>412</v>
      </c>
      <c r="Y111" s="136" t="s">
        <v>3927</v>
      </c>
      <c r="Z111" s="135">
        <v>4000</v>
      </c>
      <c r="AA111" s="136" t="s">
        <v>3927</v>
      </c>
      <c r="AB111" s="134" t="s">
        <v>1582</v>
      </c>
      <c r="AC111" s="136" t="s">
        <v>3927</v>
      </c>
      <c r="AD111" s="135">
        <v>4.0288000000000004</v>
      </c>
      <c r="AE111" s="136" t="s">
        <v>3927</v>
      </c>
      <c r="AF111" s="136" t="s">
        <v>3927</v>
      </c>
      <c r="AG111" s="136" t="s">
        <v>3927</v>
      </c>
      <c r="AH111" s="137">
        <v>1.4814814814814815E-6</v>
      </c>
      <c r="AI111" s="137">
        <v>1.5634401835263524E-2</v>
      </c>
      <c r="AJ111" s="138">
        <v>1.9379570891969397E-3</v>
      </c>
      <c r="AK111" s="188"/>
    </row>
    <row r="112" spans="1:37" ht="15" x14ac:dyDescent="0.2">
      <c r="A112" s="133" t="s">
        <v>1205</v>
      </c>
      <c r="B112" s="134" t="s">
        <v>1215</v>
      </c>
      <c r="C112" s="134" t="s">
        <v>1363</v>
      </c>
      <c r="D112" s="134" t="s">
        <v>1364</v>
      </c>
      <c r="E112" s="134" t="s">
        <v>309</v>
      </c>
      <c r="F112" s="134" t="s">
        <v>1589</v>
      </c>
      <c r="G112" s="134" t="s">
        <v>1590</v>
      </c>
      <c r="H112" s="134" t="s">
        <v>321</v>
      </c>
      <c r="I112" s="134" t="s">
        <v>754</v>
      </c>
      <c r="J112" s="134" t="s">
        <v>204</v>
      </c>
      <c r="K112" s="134" t="s">
        <v>204</v>
      </c>
      <c r="L112" s="134" t="s">
        <v>325</v>
      </c>
      <c r="M112" s="134" t="s">
        <v>340</v>
      </c>
      <c r="N112" s="134" t="s">
        <v>445</v>
      </c>
      <c r="O112" s="134" t="s">
        <v>339</v>
      </c>
      <c r="P112" s="134" t="s">
        <v>1360</v>
      </c>
      <c r="Q112" s="134" t="s">
        <v>415</v>
      </c>
      <c r="R112" s="134" t="s">
        <v>407</v>
      </c>
      <c r="S112" s="134" t="s">
        <v>1210</v>
      </c>
      <c r="T112" s="135">
        <v>5.45</v>
      </c>
      <c r="U112" s="134" t="s">
        <v>1591</v>
      </c>
      <c r="V112" s="137">
        <v>4.6899999999999997E-2</v>
      </c>
      <c r="W112" s="137">
        <v>4.9868999999999997E-2</v>
      </c>
      <c r="X112" s="134" t="s">
        <v>412</v>
      </c>
      <c r="Y112" s="136" t="s">
        <v>3927</v>
      </c>
      <c r="Z112" s="135">
        <v>4000</v>
      </c>
      <c r="AA112" s="136" t="s">
        <v>3927</v>
      </c>
      <c r="AB112" s="134" t="s">
        <v>1592</v>
      </c>
      <c r="AC112" s="136" t="s">
        <v>3927</v>
      </c>
      <c r="AD112" s="135">
        <v>3.956</v>
      </c>
      <c r="AE112" s="136" t="s">
        <v>3927</v>
      </c>
      <c r="AF112" s="136" t="s">
        <v>3927</v>
      </c>
      <c r="AG112" s="136" t="s">
        <v>3927</v>
      </c>
      <c r="AH112" s="137">
        <v>7.9999999999999996E-6</v>
      </c>
      <c r="AI112" s="137">
        <v>1.535188980845475E-2</v>
      </c>
      <c r="AJ112" s="138">
        <v>1.9029384047019194E-3</v>
      </c>
      <c r="AK112" s="188"/>
    </row>
    <row r="113" spans="1:37" ht="15" x14ac:dyDescent="0.2">
      <c r="A113" s="133" t="s">
        <v>1205</v>
      </c>
      <c r="B113" s="134" t="s">
        <v>1215</v>
      </c>
      <c r="C113" s="134" t="s">
        <v>1748</v>
      </c>
      <c r="D113" s="134" t="s">
        <v>1749</v>
      </c>
      <c r="E113" s="134" t="s">
        <v>309</v>
      </c>
      <c r="F113" s="134" t="s">
        <v>1750</v>
      </c>
      <c r="G113" s="134" t="s">
        <v>1751</v>
      </c>
      <c r="H113" s="134" t="s">
        <v>321</v>
      </c>
      <c r="I113" s="134" t="s">
        <v>754</v>
      </c>
      <c r="J113" s="134" t="s">
        <v>204</v>
      </c>
      <c r="K113" s="134" t="s">
        <v>204</v>
      </c>
      <c r="L113" s="134" t="s">
        <v>325</v>
      </c>
      <c r="M113" s="134" t="s">
        <v>340</v>
      </c>
      <c r="N113" s="134" t="s">
        <v>440</v>
      </c>
      <c r="O113" s="134" t="s">
        <v>339</v>
      </c>
      <c r="P113" s="134" t="s">
        <v>1354</v>
      </c>
      <c r="Q113" s="134" t="s">
        <v>415</v>
      </c>
      <c r="R113" s="134" t="s">
        <v>407</v>
      </c>
      <c r="S113" s="134" t="s">
        <v>1210</v>
      </c>
      <c r="T113" s="135">
        <v>3.96</v>
      </c>
      <c r="U113" s="134" t="s">
        <v>1544</v>
      </c>
      <c r="V113" s="137">
        <v>1.7999999999999999E-2</v>
      </c>
      <c r="W113" s="137">
        <v>3.099E-2</v>
      </c>
      <c r="X113" s="134" t="s">
        <v>412</v>
      </c>
      <c r="Y113" s="136" t="s">
        <v>3927</v>
      </c>
      <c r="Z113" s="135">
        <v>3160</v>
      </c>
      <c r="AA113" s="136" t="s">
        <v>3927</v>
      </c>
      <c r="AB113" s="134" t="s">
        <v>1752</v>
      </c>
      <c r="AC113" s="136" t="s">
        <v>3927</v>
      </c>
      <c r="AD113" s="135">
        <v>3.3574999999999999</v>
      </c>
      <c r="AE113" s="136" t="s">
        <v>3927</v>
      </c>
      <c r="AF113" s="136" t="s">
        <v>3927</v>
      </c>
      <c r="AG113" s="136" t="s">
        <v>3927</v>
      </c>
      <c r="AH113" s="137">
        <v>3.1760221583829485E-6</v>
      </c>
      <c r="AI113" s="137">
        <v>1.3029314972671088E-2</v>
      </c>
      <c r="AJ113" s="138">
        <v>1.6150444119784365E-3</v>
      </c>
      <c r="AK113" s="188"/>
    </row>
    <row r="114" spans="1:37" ht="15" x14ac:dyDescent="0.2">
      <c r="A114" s="133" t="s">
        <v>1205</v>
      </c>
      <c r="B114" s="134" t="s">
        <v>1215</v>
      </c>
      <c r="C114" s="134" t="s">
        <v>1496</v>
      </c>
      <c r="D114" s="134" t="s">
        <v>1497</v>
      </c>
      <c r="E114" s="134" t="s">
        <v>309</v>
      </c>
      <c r="F114" s="134" t="s">
        <v>1604</v>
      </c>
      <c r="G114" s="134" t="s">
        <v>1605</v>
      </c>
      <c r="H114" s="134" t="s">
        <v>321</v>
      </c>
      <c r="I114" s="134" t="s">
        <v>754</v>
      </c>
      <c r="J114" s="134" t="s">
        <v>204</v>
      </c>
      <c r="K114" s="134" t="s">
        <v>204</v>
      </c>
      <c r="L114" s="134" t="s">
        <v>325</v>
      </c>
      <c r="M114" s="134" t="s">
        <v>340</v>
      </c>
      <c r="N114" s="134" t="s">
        <v>465</v>
      </c>
      <c r="O114" s="134" t="s">
        <v>339</v>
      </c>
      <c r="P114" s="134" t="s">
        <v>1354</v>
      </c>
      <c r="Q114" s="134" t="s">
        <v>415</v>
      </c>
      <c r="R114" s="134" t="s">
        <v>407</v>
      </c>
      <c r="S114" s="134" t="s">
        <v>1210</v>
      </c>
      <c r="T114" s="135">
        <v>0.5</v>
      </c>
      <c r="U114" s="134" t="s">
        <v>1606</v>
      </c>
      <c r="V114" s="137">
        <v>5.3499999999999999E-2</v>
      </c>
      <c r="W114" s="137">
        <v>1.9540999999999999E-2</v>
      </c>
      <c r="X114" s="134" t="s">
        <v>412</v>
      </c>
      <c r="Y114" s="136" t="s">
        <v>3927</v>
      </c>
      <c r="Z114" s="135">
        <v>2464.89</v>
      </c>
      <c r="AA114" s="136" t="s">
        <v>3927</v>
      </c>
      <c r="AB114" s="134" t="s">
        <v>1607</v>
      </c>
      <c r="AC114" s="136" t="s">
        <v>3927</v>
      </c>
      <c r="AD114" s="135">
        <v>2.9004000000000003</v>
      </c>
      <c r="AE114" s="136" t="s">
        <v>3927</v>
      </c>
      <c r="AF114" s="136" t="s">
        <v>3927</v>
      </c>
      <c r="AG114" s="136" t="s">
        <v>3927</v>
      </c>
      <c r="AH114" s="137">
        <v>7.4562606591284328E-6</v>
      </c>
      <c r="AI114" s="137">
        <v>1.1255605367958625E-2</v>
      </c>
      <c r="AJ114" s="138">
        <v>1.3951848267606511E-3</v>
      </c>
      <c r="AK114" s="188"/>
    </row>
    <row r="115" spans="1:37" ht="15" x14ac:dyDescent="0.2">
      <c r="A115" s="133" t="s">
        <v>1205</v>
      </c>
      <c r="B115" s="134" t="s">
        <v>1215</v>
      </c>
      <c r="C115" s="134" t="s">
        <v>1753</v>
      </c>
      <c r="D115" s="134" t="s">
        <v>1754</v>
      </c>
      <c r="E115" s="134" t="s">
        <v>309</v>
      </c>
      <c r="F115" s="134" t="s">
        <v>1755</v>
      </c>
      <c r="G115" s="134" t="s">
        <v>1756</v>
      </c>
      <c r="H115" s="134" t="s">
        <v>321</v>
      </c>
      <c r="I115" s="134" t="s">
        <v>754</v>
      </c>
      <c r="J115" s="134" t="s">
        <v>204</v>
      </c>
      <c r="K115" s="134" t="s">
        <v>204</v>
      </c>
      <c r="L115" s="134" t="s">
        <v>325</v>
      </c>
      <c r="M115" s="134" t="s">
        <v>340</v>
      </c>
      <c r="N115" s="134" t="s">
        <v>464</v>
      </c>
      <c r="O115" s="134" t="s">
        <v>339</v>
      </c>
      <c r="P115" s="134" t="s">
        <v>1209</v>
      </c>
      <c r="Q115" s="134" t="s">
        <v>415</v>
      </c>
      <c r="R115" s="134" t="s">
        <v>407</v>
      </c>
      <c r="S115" s="134" t="s">
        <v>1210</v>
      </c>
      <c r="T115" s="135">
        <v>1.95</v>
      </c>
      <c r="U115" s="134" t="s">
        <v>1529</v>
      </c>
      <c r="V115" s="137">
        <v>8.3000000000000001E-3</v>
      </c>
      <c r="W115" s="137">
        <v>1.7184000000000001E-2</v>
      </c>
      <c r="X115" s="134" t="s">
        <v>412</v>
      </c>
      <c r="Y115" s="136" t="s">
        <v>3927</v>
      </c>
      <c r="Z115" s="135">
        <v>2093.2800000000002</v>
      </c>
      <c r="AA115" s="136" t="s">
        <v>3927</v>
      </c>
      <c r="AB115" s="134" t="s">
        <v>1757</v>
      </c>
      <c r="AC115" s="136" t="s">
        <v>3927</v>
      </c>
      <c r="AD115" s="135">
        <v>2.3245999999999998</v>
      </c>
      <c r="AE115" s="136" t="s">
        <v>3927</v>
      </c>
      <c r="AF115" s="136" t="s">
        <v>3927</v>
      </c>
      <c r="AG115" s="136" t="s">
        <v>3927</v>
      </c>
      <c r="AH115" s="137">
        <v>1.763724466108708E-6</v>
      </c>
      <c r="AI115" s="137">
        <v>9.0209328182502321E-3</v>
      </c>
      <c r="AJ115" s="138">
        <v>1.1181867327259148E-3</v>
      </c>
      <c r="AK115" s="188"/>
    </row>
    <row r="116" spans="1:37" ht="15" x14ac:dyDescent="0.2">
      <c r="A116" s="133" t="s">
        <v>1205</v>
      </c>
      <c r="B116" s="134" t="s">
        <v>1215</v>
      </c>
      <c r="C116" s="134" t="s">
        <v>1758</v>
      </c>
      <c r="D116" s="134" t="s">
        <v>1759</v>
      </c>
      <c r="E116" s="134" t="s">
        <v>309</v>
      </c>
      <c r="F116" s="134" t="s">
        <v>1760</v>
      </c>
      <c r="G116" s="134" t="s">
        <v>1761</v>
      </c>
      <c r="H116" s="134" t="s">
        <v>321</v>
      </c>
      <c r="I116" s="134" t="s">
        <v>754</v>
      </c>
      <c r="J116" s="134" t="s">
        <v>204</v>
      </c>
      <c r="K116" s="134" t="s">
        <v>204</v>
      </c>
      <c r="L116" s="134" t="s">
        <v>325</v>
      </c>
      <c r="M116" s="134" t="s">
        <v>340</v>
      </c>
      <c r="N116" s="134" t="s">
        <v>464</v>
      </c>
      <c r="O116" s="134" t="s">
        <v>339</v>
      </c>
      <c r="P116" s="134" t="s">
        <v>1360</v>
      </c>
      <c r="Q116" s="134" t="s">
        <v>415</v>
      </c>
      <c r="R116" s="134" t="s">
        <v>407</v>
      </c>
      <c r="S116" s="134" t="s">
        <v>1210</v>
      </c>
      <c r="T116" s="135">
        <v>4.95</v>
      </c>
      <c r="U116" s="134" t="s">
        <v>1762</v>
      </c>
      <c r="V116" s="137">
        <v>1.17E-2</v>
      </c>
      <c r="W116" s="137">
        <v>3.0252000000000001E-2</v>
      </c>
      <c r="X116" s="134" t="s">
        <v>412</v>
      </c>
      <c r="Y116" s="136" t="s">
        <v>3927</v>
      </c>
      <c r="Z116" s="135">
        <v>2135.2800000000002</v>
      </c>
      <c r="AA116" s="136" t="s">
        <v>3927</v>
      </c>
      <c r="AB116" s="134" t="s">
        <v>1763</v>
      </c>
      <c r="AC116" s="136" t="s">
        <v>3927</v>
      </c>
      <c r="AD116" s="135">
        <v>2.1718000000000002</v>
      </c>
      <c r="AE116" s="136" t="s">
        <v>3927</v>
      </c>
      <c r="AF116" s="136" t="s">
        <v>3927</v>
      </c>
      <c r="AG116" s="136" t="s">
        <v>3927</v>
      </c>
      <c r="AH116" s="137">
        <v>3.101028633888314E-6</v>
      </c>
      <c r="AI116" s="137">
        <v>8.427990708826499E-3</v>
      </c>
      <c r="AJ116" s="138">
        <v>1.0446887903966271E-3</v>
      </c>
      <c r="AK116" s="188"/>
    </row>
    <row r="117" spans="1:37" ht="15" x14ac:dyDescent="0.2">
      <c r="A117" s="133" t="s">
        <v>1205</v>
      </c>
      <c r="B117" s="134" t="s">
        <v>1215</v>
      </c>
      <c r="C117" s="134" t="s">
        <v>1764</v>
      </c>
      <c r="D117" s="134" t="s">
        <v>1765</v>
      </c>
      <c r="E117" s="134" t="s">
        <v>309</v>
      </c>
      <c r="F117" s="134" t="s">
        <v>1766</v>
      </c>
      <c r="G117" s="134" t="s">
        <v>1767</v>
      </c>
      <c r="H117" s="134" t="s">
        <v>321</v>
      </c>
      <c r="I117" s="134" t="s">
        <v>754</v>
      </c>
      <c r="J117" s="134" t="s">
        <v>204</v>
      </c>
      <c r="K117" s="134" t="s">
        <v>204</v>
      </c>
      <c r="L117" s="134" t="s">
        <v>325</v>
      </c>
      <c r="M117" s="134" t="s">
        <v>340</v>
      </c>
      <c r="N117" s="134" t="s">
        <v>443</v>
      </c>
      <c r="O117" s="134" t="s">
        <v>339</v>
      </c>
      <c r="P117" s="134" t="s">
        <v>1390</v>
      </c>
      <c r="Q117" s="134" t="s">
        <v>415</v>
      </c>
      <c r="R117" s="134" t="s">
        <v>407</v>
      </c>
      <c r="S117" s="134" t="s">
        <v>1210</v>
      </c>
      <c r="T117" s="135">
        <v>1.04</v>
      </c>
      <c r="U117" s="134" t="s">
        <v>1768</v>
      </c>
      <c r="V117" s="137">
        <v>1.8499999999999999E-2</v>
      </c>
      <c r="W117" s="137">
        <v>2.1881000000000001E-2</v>
      </c>
      <c r="X117" s="134" t="s">
        <v>412</v>
      </c>
      <c r="Y117" s="136" t="s">
        <v>3927</v>
      </c>
      <c r="Z117" s="135">
        <v>1935.44</v>
      </c>
      <c r="AA117" s="136" t="s">
        <v>3927</v>
      </c>
      <c r="AB117" s="134" t="s">
        <v>1769</v>
      </c>
      <c r="AC117" s="136" t="s">
        <v>3927</v>
      </c>
      <c r="AD117" s="135">
        <v>2.1652</v>
      </c>
      <c r="AE117" s="136" t="s">
        <v>3927</v>
      </c>
      <c r="AF117" s="136" t="s">
        <v>3927</v>
      </c>
      <c r="AG117" s="136" t="s">
        <v>3927</v>
      </c>
      <c r="AH117" s="137">
        <v>4.0368763557483732E-6</v>
      </c>
      <c r="AI117" s="137">
        <v>8.402314091022902E-3</v>
      </c>
      <c r="AJ117" s="138">
        <v>1.0415060537608801E-3</v>
      </c>
      <c r="AK117" s="188"/>
    </row>
    <row r="118" spans="1:37" ht="15" x14ac:dyDescent="0.2">
      <c r="A118" s="133" t="s">
        <v>1205</v>
      </c>
      <c r="B118" s="134" t="s">
        <v>1215</v>
      </c>
      <c r="C118" s="134" t="s">
        <v>1624</v>
      </c>
      <c r="D118" s="134" t="s">
        <v>1625</v>
      </c>
      <c r="E118" s="134" t="s">
        <v>309</v>
      </c>
      <c r="F118" s="134" t="s">
        <v>1626</v>
      </c>
      <c r="G118" s="134" t="s">
        <v>1627</v>
      </c>
      <c r="H118" s="134" t="s">
        <v>321</v>
      </c>
      <c r="I118" s="134" t="s">
        <v>754</v>
      </c>
      <c r="J118" s="134" t="s">
        <v>204</v>
      </c>
      <c r="K118" s="134" t="s">
        <v>204</v>
      </c>
      <c r="L118" s="134" t="s">
        <v>325</v>
      </c>
      <c r="M118" s="134" t="s">
        <v>340</v>
      </c>
      <c r="N118" s="134" t="s">
        <v>448</v>
      </c>
      <c r="O118" s="134" t="s">
        <v>339</v>
      </c>
      <c r="P118" s="134" t="s">
        <v>1285</v>
      </c>
      <c r="Q118" s="134" t="s">
        <v>413</v>
      </c>
      <c r="R118" s="134" t="s">
        <v>407</v>
      </c>
      <c r="S118" s="134" t="s">
        <v>1210</v>
      </c>
      <c r="T118" s="135">
        <v>3.24</v>
      </c>
      <c r="U118" s="134" t="s">
        <v>1628</v>
      </c>
      <c r="V118" s="137">
        <v>1.4999999999999999E-2</v>
      </c>
      <c r="W118" s="137">
        <v>1.8867999999999999E-2</v>
      </c>
      <c r="X118" s="134" t="s">
        <v>412</v>
      </c>
      <c r="Y118" s="136" t="s">
        <v>3927</v>
      </c>
      <c r="Z118" s="135">
        <v>1895.54</v>
      </c>
      <c r="AA118" s="136" t="s">
        <v>3927</v>
      </c>
      <c r="AB118" s="134" t="s">
        <v>1629</v>
      </c>
      <c r="AC118" s="136" t="s">
        <v>3927</v>
      </c>
      <c r="AD118" s="135">
        <v>2.0968</v>
      </c>
      <c r="AE118" s="136" t="s">
        <v>3927</v>
      </c>
      <c r="AF118" s="136" t="s">
        <v>3927</v>
      </c>
      <c r="AG118" s="136" t="s">
        <v>3927</v>
      </c>
      <c r="AH118" s="137">
        <v>6.7906406691152268E-6</v>
      </c>
      <c r="AI118" s="137">
        <v>8.1371471384622755E-3</v>
      </c>
      <c r="AJ118" s="138">
        <v>1.0086373721860885E-3</v>
      </c>
      <c r="AK118" s="188"/>
    </row>
    <row r="119" spans="1:37" ht="15" x14ac:dyDescent="0.2">
      <c r="A119" s="133" t="s">
        <v>1205</v>
      </c>
      <c r="B119" s="134" t="s">
        <v>1215</v>
      </c>
      <c r="C119" s="134" t="s">
        <v>1735</v>
      </c>
      <c r="D119" s="134" t="s">
        <v>1736</v>
      </c>
      <c r="E119" s="134" t="s">
        <v>309</v>
      </c>
      <c r="F119" s="134" t="s">
        <v>1770</v>
      </c>
      <c r="G119" s="134" t="s">
        <v>1771</v>
      </c>
      <c r="H119" s="134" t="s">
        <v>321</v>
      </c>
      <c r="I119" s="134" t="s">
        <v>754</v>
      </c>
      <c r="J119" s="134" t="s">
        <v>204</v>
      </c>
      <c r="K119" s="134" t="s">
        <v>204</v>
      </c>
      <c r="L119" s="134" t="s">
        <v>325</v>
      </c>
      <c r="M119" s="134" t="s">
        <v>340</v>
      </c>
      <c r="N119" s="134" t="s">
        <v>464</v>
      </c>
      <c r="O119" s="134" t="s">
        <v>339</v>
      </c>
      <c r="P119" s="134" t="s">
        <v>1514</v>
      </c>
      <c r="Q119" s="134" t="s">
        <v>415</v>
      </c>
      <c r="R119" s="134" t="s">
        <v>407</v>
      </c>
      <c r="S119" s="134" t="s">
        <v>1210</v>
      </c>
      <c r="T119" s="135">
        <v>2.86</v>
      </c>
      <c r="U119" s="134" t="s">
        <v>1548</v>
      </c>
      <c r="V119" s="137">
        <v>1.77E-2</v>
      </c>
      <c r="W119" s="137">
        <v>2.1349E-2</v>
      </c>
      <c r="X119" s="134" t="s">
        <v>412</v>
      </c>
      <c r="Y119" s="136" t="s">
        <v>3927</v>
      </c>
      <c r="Z119" s="135">
        <v>1700</v>
      </c>
      <c r="AA119" s="136" t="s">
        <v>3927</v>
      </c>
      <c r="AB119" s="134" t="s">
        <v>1772</v>
      </c>
      <c r="AC119" s="136" t="s">
        <v>3927</v>
      </c>
      <c r="AD119" s="135">
        <v>1.8889</v>
      </c>
      <c r="AE119" s="136" t="s">
        <v>3927</v>
      </c>
      <c r="AF119" s="136" t="s">
        <v>3927</v>
      </c>
      <c r="AG119" s="136" t="s">
        <v>3927</v>
      </c>
      <c r="AH119" s="137">
        <v>6.1663857364098255E-7</v>
      </c>
      <c r="AI119" s="137">
        <v>7.3300617043720734E-3</v>
      </c>
      <c r="AJ119" s="138">
        <v>9.0859536513885611E-4</v>
      </c>
      <c r="AK119" s="188"/>
    </row>
    <row r="120" spans="1:37" ht="15" x14ac:dyDescent="0.2">
      <c r="A120" s="133" t="s">
        <v>1205</v>
      </c>
      <c r="B120" s="134" t="s">
        <v>1215</v>
      </c>
      <c r="C120" s="134" t="s">
        <v>1566</v>
      </c>
      <c r="D120" s="134" t="s">
        <v>1567</v>
      </c>
      <c r="E120" s="134" t="s">
        <v>309</v>
      </c>
      <c r="F120" s="134" t="s">
        <v>1568</v>
      </c>
      <c r="G120" s="134" t="s">
        <v>1569</v>
      </c>
      <c r="H120" s="134" t="s">
        <v>321</v>
      </c>
      <c r="I120" s="134" t="s">
        <v>754</v>
      </c>
      <c r="J120" s="134" t="s">
        <v>204</v>
      </c>
      <c r="K120" s="134" t="s">
        <v>204</v>
      </c>
      <c r="L120" s="134" t="s">
        <v>325</v>
      </c>
      <c r="M120" s="134" t="s">
        <v>340</v>
      </c>
      <c r="N120" s="134" t="s">
        <v>464</v>
      </c>
      <c r="O120" s="134" t="s">
        <v>339</v>
      </c>
      <c r="P120" s="134" t="s">
        <v>1410</v>
      </c>
      <c r="Q120" s="134" t="s">
        <v>413</v>
      </c>
      <c r="R120" s="134" t="s">
        <v>407</v>
      </c>
      <c r="S120" s="134" t="s">
        <v>1210</v>
      </c>
      <c r="T120" s="135">
        <v>2.69</v>
      </c>
      <c r="U120" s="134" t="s">
        <v>1286</v>
      </c>
      <c r="V120" s="137">
        <v>2.3400000000000001E-2</v>
      </c>
      <c r="W120" s="137">
        <v>2.3012999999999999E-2</v>
      </c>
      <c r="X120" s="134" t="s">
        <v>412</v>
      </c>
      <c r="Y120" s="136" t="s">
        <v>3927</v>
      </c>
      <c r="Z120" s="135">
        <v>1528.24</v>
      </c>
      <c r="AA120" s="136" t="s">
        <v>3927</v>
      </c>
      <c r="AB120" s="134" t="s">
        <v>1570</v>
      </c>
      <c r="AC120" s="136" t="s">
        <v>3927</v>
      </c>
      <c r="AD120" s="135">
        <v>1.7092000000000001</v>
      </c>
      <c r="AE120" s="136" t="s">
        <v>3927</v>
      </c>
      <c r="AF120" s="136" t="s">
        <v>3927</v>
      </c>
      <c r="AG120" s="136" t="s">
        <v>3927</v>
      </c>
      <c r="AH120" s="137">
        <v>7.2443641286927365E-7</v>
      </c>
      <c r="AI120" s="137">
        <v>6.6327599937432346E-3</v>
      </c>
      <c r="AJ120" s="138">
        <v>8.2216156308738582E-4</v>
      </c>
      <c r="AK120" s="188"/>
    </row>
    <row r="121" spans="1:37" ht="15" x14ac:dyDescent="0.2">
      <c r="A121" s="133" t="s">
        <v>1205</v>
      </c>
      <c r="B121" s="134" t="s">
        <v>1215</v>
      </c>
      <c r="C121" s="134" t="s">
        <v>1496</v>
      </c>
      <c r="D121" s="134" t="s">
        <v>1497</v>
      </c>
      <c r="E121" s="134" t="s">
        <v>309</v>
      </c>
      <c r="F121" s="134" t="s">
        <v>1498</v>
      </c>
      <c r="G121" s="134" t="s">
        <v>1499</v>
      </c>
      <c r="H121" s="134" t="s">
        <v>321</v>
      </c>
      <c r="I121" s="134" t="s">
        <v>754</v>
      </c>
      <c r="J121" s="134" t="s">
        <v>204</v>
      </c>
      <c r="K121" s="134" t="s">
        <v>204</v>
      </c>
      <c r="L121" s="134" t="s">
        <v>325</v>
      </c>
      <c r="M121" s="134" t="s">
        <v>340</v>
      </c>
      <c r="N121" s="134" t="s">
        <v>465</v>
      </c>
      <c r="O121" s="134" t="s">
        <v>339</v>
      </c>
      <c r="P121" s="134" t="s">
        <v>1354</v>
      </c>
      <c r="Q121" s="134" t="s">
        <v>415</v>
      </c>
      <c r="R121" s="134" t="s">
        <v>407</v>
      </c>
      <c r="S121" s="134" t="s">
        <v>1210</v>
      </c>
      <c r="T121" s="135">
        <v>1.97</v>
      </c>
      <c r="U121" s="134" t="s">
        <v>1500</v>
      </c>
      <c r="V121" s="137">
        <v>0.04</v>
      </c>
      <c r="W121" s="137">
        <v>4.3714999999999997E-2</v>
      </c>
      <c r="X121" s="134" t="s">
        <v>412</v>
      </c>
      <c r="Y121" s="136" t="s">
        <v>3927</v>
      </c>
      <c r="Z121" s="135">
        <v>1515.6</v>
      </c>
      <c r="AA121" s="136" t="s">
        <v>3927</v>
      </c>
      <c r="AB121" s="134" t="s">
        <v>1501</v>
      </c>
      <c r="AC121" s="136" t="s">
        <v>3927</v>
      </c>
      <c r="AD121" s="135">
        <v>1.6962999999999999</v>
      </c>
      <c r="AE121" s="136" t="s">
        <v>3927</v>
      </c>
      <c r="AF121" s="136" t="s">
        <v>3927</v>
      </c>
      <c r="AG121" s="136" t="s">
        <v>3927</v>
      </c>
      <c r="AH121" s="137">
        <v>5.839332410038662E-7</v>
      </c>
      <c r="AI121" s="137">
        <v>6.5826059751219277E-3</v>
      </c>
      <c r="AJ121" s="138">
        <v>8.1594473835926282E-4</v>
      </c>
      <c r="AK121" s="188"/>
    </row>
    <row r="122" spans="1:37" ht="15" x14ac:dyDescent="0.2">
      <c r="A122" s="133" t="s">
        <v>1205</v>
      </c>
      <c r="B122" s="134" t="s">
        <v>1215</v>
      </c>
      <c r="C122" s="134" t="s">
        <v>1344</v>
      </c>
      <c r="D122" s="134" t="s">
        <v>1345</v>
      </c>
      <c r="E122" s="134" t="s">
        <v>309</v>
      </c>
      <c r="F122" s="134" t="s">
        <v>1600</v>
      </c>
      <c r="G122" s="134" t="s">
        <v>1601</v>
      </c>
      <c r="H122" s="134" t="s">
        <v>321</v>
      </c>
      <c r="I122" s="134" t="s">
        <v>754</v>
      </c>
      <c r="J122" s="134" t="s">
        <v>204</v>
      </c>
      <c r="K122" s="134" t="s">
        <v>204</v>
      </c>
      <c r="L122" s="134" t="s">
        <v>325</v>
      </c>
      <c r="M122" s="134" t="s">
        <v>340</v>
      </c>
      <c r="N122" s="134" t="s">
        <v>448</v>
      </c>
      <c r="O122" s="134" t="s">
        <v>339</v>
      </c>
      <c r="P122" s="134" t="s">
        <v>1209</v>
      </c>
      <c r="Q122" s="134" t="s">
        <v>415</v>
      </c>
      <c r="R122" s="134" t="s">
        <v>407</v>
      </c>
      <c r="S122" s="134" t="s">
        <v>1210</v>
      </c>
      <c r="T122" s="135">
        <v>0.92</v>
      </c>
      <c r="U122" s="134" t="s">
        <v>1602</v>
      </c>
      <c r="V122" s="137">
        <v>9.4999999999999998E-3</v>
      </c>
      <c r="W122" s="137">
        <v>1.9897999999999999E-2</v>
      </c>
      <c r="X122" s="134" t="s">
        <v>412</v>
      </c>
      <c r="Y122" s="136" t="s">
        <v>3927</v>
      </c>
      <c r="Z122" s="135">
        <v>1471.32</v>
      </c>
      <c r="AA122" s="136" t="s">
        <v>3927</v>
      </c>
      <c r="AB122" s="134" t="s">
        <v>1603</v>
      </c>
      <c r="AC122" s="136" t="s">
        <v>3927</v>
      </c>
      <c r="AD122" s="135">
        <v>1.6427</v>
      </c>
      <c r="AE122" s="136" t="s">
        <v>3927</v>
      </c>
      <c r="AF122" s="136" t="s">
        <v>3927</v>
      </c>
      <c r="AG122" s="136" t="s">
        <v>3927</v>
      </c>
      <c r="AH122" s="137">
        <v>9.1546470650913435E-6</v>
      </c>
      <c r="AI122" s="137">
        <v>6.3748713892156994E-3</v>
      </c>
      <c r="AJ122" s="138">
        <v>7.9019506672677715E-4</v>
      </c>
      <c r="AK122" s="188"/>
    </row>
    <row r="123" spans="1:37" ht="15" x14ac:dyDescent="0.2">
      <c r="A123" s="133" t="s">
        <v>1205</v>
      </c>
      <c r="B123" s="134" t="s">
        <v>1215</v>
      </c>
      <c r="C123" s="134" t="s">
        <v>1496</v>
      </c>
      <c r="D123" s="134" t="s">
        <v>1497</v>
      </c>
      <c r="E123" s="134" t="s">
        <v>309</v>
      </c>
      <c r="F123" s="134" t="s">
        <v>1542</v>
      </c>
      <c r="G123" s="134" t="s">
        <v>1543</v>
      </c>
      <c r="H123" s="134" t="s">
        <v>321</v>
      </c>
      <c r="I123" s="134" t="s">
        <v>754</v>
      </c>
      <c r="J123" s="134" t="s">
        <v>204</v>
      </c>
      <c r="K123" s="134" t="s">
        <v>204</v>
      </c>
      <c r="L123" s="134" t="s">
        <v>325</v>
      </c>
      <c r="M123" s="134" t="s">
        <v>340</v>
      </c>
      <c r="N123" s="134" t="s">
        <v>465</v>
      </c>
      <c r="O123" s="134" t="s">
        <v>339</v>
      </c>
      <c r="P123" s="134" t="s">
        <v>1354</v>
      </c>
      <c r="Q123" s="134" t="s">
        <v>415</v>
      </c>
      <c r="R123" s="134" t="s">
        <v>407</v>
      </c>
      <c r="S123" s="134" t="s">
        <v>1210</v>
      </c>
      <c r="T123" s="135">
        <v>4.6399999999999997</v>
      </c>
      <c r="U123" s="134" t="s">
        <v>1544</v>
      </c>
      <c r="V123" s="137">
        <v>1.7899999999999999E-2</v>
      </c>
      <c r="W123" s="137">
        <v>4.9355000000000003E-2</v>
      </c>
      <c r="X123" s="134" t="s">
        <v>412</v>
      </c>
      <c r="Y123" s="136" t="s">
        <v>3927</v>
      </c>
      <c r="Z123" s="135">
        <v>1693.57</v>
      </c>
      <c r="AA123" s="136" t="s">
        <v>3927</v>
      </c>
      <c r="AB123" s="134" t="s">
        <v>1545</v>
      </c>
      <c r="AC123" s="136" t="s">
        <v>3927</v>
      </c>
      <c r="AD123" s="135">
        <v>1.6279999999999999</v>
      </c>
      <c r="AE123" s="136" t="s">
        <v>3927</v>
      </c>
      <c r="AF123" s="136" t="s">
        <v>3927</v>
      </c>
      <c r="AG123" s="136" t="s">
        <v>3927</v>
      </c>
      <c r="AH123" s="137">
        <v>2.2397418353982954E-6</v>
      </c>
      <c r="AI123" s="137">
        <v>6.3178259282149389E-3</v>
      </c>
      <c r="AJ123" s="138">
        <v>7.8312401554632329E-4</v>
      </c>
      <c r="AK123" s="188"/>
    </row>
    <row r="124" spans="1:37" ht="15" x14ac:dyDescent="0.2">
      <c r="A124" s="133" t="s">
        <v>1205</v>
      </c>
      <c r="B124" s="134" t="s">
        <v>1215</v>
      </c>
      <c r="C124" s="134" t="s">
        <v>1614</v>
      </c>
      <c r="D124" s="134" t="s">
        <v>1615</v>
      </c>
      <c r="E124" s="134" t="s">
        <v>309</v>
      </c>
      <c r="F124" s="134" t="s">
        <v>1616</v>
      </c>
      <c r="G124" s="134" t="s">
        <v>1617</v>
      </c>
      <c r="H124" s="134" t="s">
        <v>321</v>
      </c>
      <c r="I124" s="134" t="s">
        <v>754</v>
      </c>
      <c r="J124" s="134" t="s">
        <v>204</v>
      </c>
      <c r="K124" s="134" t="s">
        <v>204</v>
      </c>
      <c r="L124" s="134" t="s">
        <v>325</v>
      </c>
      <c r="M124" s="134" t="s">
        <v>340</v>
      </c>
      <c r="N124" s="134" t="s">
        <v>484</v>
      </c>
      <c r="O124" s="134" t="s">
        <v>339</v>
      </c>
      <c r="P124" s="134" t="s">
        <v>1403</v>
      </c>
      <c r="Q124" s="134" t="s">
        <v>413</v>
      </c>
      <c r="R124" s="134" t="s">
        <v>407</v>
      </c>
      <c r="S124" s="134" t="s">
        <v>1210</v>
      </c>
      <c r="T124" s="135">
        <v>0.26</v>
      </c>
      <c r="U124" s="134" t="s">
        <v>1618</v>
      </c>
      <c r="V124" s="137">
        <v>1.9800000000000002E-2</v>
      </c>
      <c r="W124" s="137">
        <v>1.1866E-2</v>
      </c>
      <c r="X124" s="134" t="s">
        <v>412</v>
      </c>
      <c r="Y124" s="136" t="s">
        <v>3927</v>
      </c>
      <c r="Z124" s="135">
        <v>1393.16</v>
      </c>
      <c r="AA124" s="136" t="s">
        <v>3927</v>
      </c>
      <c r="AB124" s="134" t="s">
        <v>1619</v>
      </c>
      <c r="AC124" s="136" t="s">
        <v>3927</v>
      </c>
      <c r="AD124" s="135">
        <v>1.5686</v>
      </c>
      <c r="AE124" s="136" t="s">
        <v>3927</v>
      </c>
      <c r="AF124" s="136" t="s">
        <v>3927</v>
      </c>
      <c r="AG124" s="136" t="s">
        <v>3927</v>
      </c>
      <c r="AH124" s="137">
        <v>9.1691583883326413E-6</v>
      </c>
      <c r="AI124" s="137">
        <v>6.0870431069679383E-3</v>
      </c>
      <c r="AJ124" s="138">
        <v>7.545174075537025E-4</v>
      </c>
      <c r="AK124" s="188"/>
    </row>
    <row r="125" spans="1:37" ht="15" x14ac:dyDescent="0.2">
      <c r="A125" s="133" t="s">
        <v>1205</v>
      </c>
      <c r="B125" s="134" t="s">
        <v>1215</v>
      </c>
      <c r="C125" s="134" t="s">
        <v>1386</v>
      </c>
      <c r="D125" s="134" t="s">
        <v>1387</v>
      </c>
      <c r="E125" s="134" t="s">
        <v>309</v>
      </c>
      <c r="F125" s="134" t="s">
        <v>1620</v>
      </c>
      <c r="G125" s="134" t="s">
        <v>1621</v>
      </c>
      <c r="H125" s="134" t="s">
        <v>321</v>
      </c>
      <c r="I125" s="134" t="s">
        <v>754</v>
      </c>
      <c r="J125" s="134" t="s">
        <v>204</v>
      </c>
      <c r="K125" s="134" t="s">
        <v>204</v>
      </c>
      <c r="L125" s="134" t="s">
        <v>325</v>
      </c>
      <c r="M125" s="134" t="s">
        <v>340</v>
      </c>
      <c r="N125" s="134" t="s">
        <v>445</v>
      </c>
      <c r="O125" s="134" t="s">
        <v>339</v>
      </c>
      <c r="P125" s="134" t="s">
        <v>1390</v>
      </c>
      <c r="Q125" s="134" t="s">
        <v>415</v>
      </c>
      <c r="R125" s="134" t="s">
        <v>407</v>
      </c>
      <c r="S125" s="134" t="s">
        <v>1210</v>
      </c>
      <c r="T125" s="135">
        <v>4.91</v>
      </c>
      <c r="U125" s="134" t="s">
        <v>1622</v>
      </c>
      <c r="V125" s="137">
        <v>5.1700000000000003E-2</v>
      </c>
      <c r="W125" s="137">
        <v>5.1001999999999999E-2</v>
      </c>
      <c r="X125" s="134" t="s">
        <v>412</v>
      </c>
      <c r="Y125" s="136" t="s">
        <v>3927</v>
      </c>
      <c r="Z125" s="135">
        <v>1379</v>
      </c>
      <c r="AA125" s="136" t="s">
        <v>3927</v>
      </c>
      <c r="AB125" s="134" t="s">
        <v>1623</v>
      </c>
      <c r="AC125" s="136" t="s">
        <v>3927</v>
      </c>
      <c r="AD125" s="135">
        <v>1.4115</v>
      </c>
      <c r="AE125" s="136" t="s">
        <v>3927</v>
      </c>
      <c r="AF125" s="136" t="s">
        <v>3927</v>
      </c>
      <c r="AG125" s="136" t="s">
        <v>3927</v>
      </c>
      <c r="AH125" s="137">
        <v>2.2598629333315853E-6</v>
      </c>
      <c r="AI125" s="137">
        <v>5.4777234804199637E-3</v>
      </c>
      <c r="AJ125" s="138">
        <v>6.7898939552627098E-4</v>
      </c>
      <c r="AK125" s="188"/>
    </row>
    <row r="126" spans="1:37" ht="15" x14ac:dyDescent="0.2">
      <c r="A126" s="133" t="s">
        <v>1205</v>
      </c>
      <c r="B126" s="134" t="s">
        <v>1215</v>
      </c>
      <c r="C126" s="134" t="s">
        <v>1344</v>
      </c>
      <c r="D126" s="134" t="s">
        <v>1345</v>
      </c>
      <c r="E126" s="134" t="s">
        <v>309</v>
      </c>
      <c r="F126" s="134" t="s">
        <v>1611</v>
      </c>
      <c r="G126" s="134" t="s">
        <v>1612</v>
      </c>
      <c r="H126" s="134" t="s">
        <v>321</v>
      </c>
      <c r="I126" s="134" t="s">
        <v>754</v>
      </c>
      <c r="J126" s="134" t="s">
        <v>204</v>
      </c>
      <c r="K126" s="134" t="s">
        <v>204</v>
      </c>
      <c r="L126" s="134" t="s">
        <v>325</v>
      </c>
      <c r="M126" s="134" t="s">
        <v>340</v>
      </c>
      <c r="N126" s="134" t="s">
        <v>448</v>
      </c>
      <c r="O126" s="134" t="s">
        <v>339</v>
      </c>
      <c r="P126" s="134" t="s">
        <v>1209</v>
      </c>
      <c r="Q126" s="134" t="s">
        <v>415</v>
      </c>
      <c r="R126" s="134" t="s">
        <v>407</v>
      </c>
      <c r="S126" s="134" t="s">
        <v>1210</v>
      </c>
      <c r="T126" s="135">
        <v>0.02</v>
      </c>
      <c r="U126" s="134" t="s">
        <v>1613</v>
      </c>
      <c r="V126" s="137">
        <v>0.01</v>
      </c>
      <c r="W126" s="137">
        <v>0.45980500000000002</v>
      </c>
      <c r="X126" s="134" t="s">
        <v>412</v>
      </c>
      <c r="Y126" s="136" t="s">
        <v>3927</v>
      </c>
      <c r="Z126" s="135">
        <v>0</v>
      </c>
      <c r="AA126" s="136" t="s">
        <v>3927</v>
      </c>
      <c r="AB126" s="136" t="s">
        <v>3927</v>
      </c>
      <c r="AC126" s="135">
        <v>1.3654999999999999</v>
      </c>
      <c r="AD126" s="135">
        <v>1.3654999999999999</v>
      </c>
      <c r="AE126" s="136" t="s">
        <v>3927</v>
      </c>
      <c r="AF126" s="136" t="s">
        <v>3927</v>
      </c>
      <c r="AG126" s="136" t="s">
        <v>3927</v>
      </c>
      <c r="AH126" s="136" t="s">
        <v>3927</v>
      </c>
      <c r="AI126" s="137">
        <v>1.0597693599067006E-2</v>
      </c>
      <c r="AJ126" s="138">
        <v>1.3136335918605844E-3</v>
      </c>
      <c r="AK126" s="188"/>
    </row>
    <row r="127" spans="1:37" ht="15" x14ac:dyDescent="0.2">
      <c r="A127" s="133" t="s">
        <v>1205</v>
      </c>
      <c r="B127" s="134" t="s">
        <v>1215</v>
      </c>
      <c r="C127" s="134" t="s">
        <v>1338</v>
      </c>
      <c r="D127" s="134" t="s">
        <v>1339</v>
      </c>
      <c r="E127" s="134" t="s">
        <v>309</v>
      </c>
      <c r="F127" s="134" t="s">
        <v>1531</v>
      </c>
      <c r="G127" s="134" t="s">
        <v>1532</v>
      </c>
      <c r="H127" s="134" t="s">
        <v>321</v>
      </c>
      <c r="I127" s="134" t="s">
        <v>754</v>
      </c>
      <c r="J127" s="134" t="s">
        <v>204</v>
      </c>
      <c r="K127" s="134" t="s">
        <v>204</v>
      </c>
      <c r="L127" s="134" t="s">
        <v>325</v>
      </c>
      <c r="M127" s="134" t="s">
        <v>340</v>
      </c>
      <c r="N127" s="134" t="s">
        <v>445</v>
      </c>
      <c r="O127" s="134" t="s">
        <v>339</v>
      </c>
      <c r="P127" s="134" t="s">
        <v>1342</v>
      </c>
      <c r="Q127" s="134" t="s">
        <v>413</v>
      </c>
      <c r="R127" s="134" t="s">
        <v>407</v>
      </c>
      <c r="S127" s="134" t="s">
        <v>1210</v>
      </c>
      <c r="T127" s="135">
        <v>1.31</v>
      </c>
      <c r="U127" s="134" t="s">
        <v>1367</v>
      </c>
      <c r="V127" s="137">
        <v>2.4799999999999999E-2</v>
      </c>
      <c r="W127" s="137">
        <v>2.1129999999999999E-2</v>
      </c>
      <c r="X127" s="134" t="s">
        <v>412</v>
      </c>
      <c r="Y127" s="136" t="s">
        <v>3927</v>
      </c>
      <c r="Z127" s="135">
        <v>1110</v>
      </c>
      <c r="AA127" s="136" t="s">
        <v>3927</v>
      </c>
      <c r="AB127" s="134" t="s">
        <v>1533</v>
      </c>
      <c r="AC127" s="136" t="s">
        <v>3927</v>
      </c>
      <c r="AD127" s="135">
        <v>1.2539</v>
      </c>
      <c r="AE127" s="136" t="s">
        <v>3927</v>
      </c>
      <c r="AF127" s="136" t="s">
        <v>3927</v>
      </c>
      <c r="AG127" s="136" t="s">
        <v>3927</v>
      </c>
      <c r="AH127" s="137">
        <v>2.6211006903362907E-6</v>
      </c>
      <c r="AI127" s="137">
        <v>4.8657884599772093E-3</v>
      </c>
      <c r="AJ127" s="138">
        <v>6.0313719321686808E-4</v>
      </c>
      <c r="AK127" s="188"/>
    </row>
    <row r="128" spans="1:37" ht="15" x14ac:dyDescent="0.2">
      <c r="A128" s="133" t="s">
        <v>1205</v>
      </c>
      <c r="B128" s="134" t="s">
        <v>1215</v>
      </c>
      <c r="C128" s="134" t="s">
        <v>1758</v>
      </c>
      <c r="D128" s="134" t="s">
        <v>1759</v>
      </c>
      <c r="E128" s="134" t="s">
        <v>309</v>
      </c>
      <c r="F128" s="134" t="s">
        <v>1773</v>
      </c>
      <c r="G128" s="134" t="s">
        <v>1774</v>
      </c>
      <c r="H128" s="134" t="s">
        <v>321</v>
      </c>
      <c r="I128" s="134" t="s">
        <v>754</v>
      </c>
      <c r="J128" s="134" t="s">
        <v>204</v>
      </c>
      <c r="K128" s="134" t="s">
        <v>204</v>
      </c>
      <c r="L128" s="134" t="s">
        <v>325</v>
      </c>
      <c r="M128" s="134" t="s">
        <v>340</v>
      </c>
      <c r="N128" s="134" t="s">
        <v>464</v>
      </c>
      <c r="O128" s="134" t="s">
        <v>339</v>
      </c>
      <c r="P128" s="134" t="s">
        <v>1360</v>
      </c>
      <c r="Q128" s="134" t="s">
        <v>415</v>
      </c>
      <c r="R128" s="134" t="s">
        <v>407</v>
      </c>
      <c r="S128" s="134" t="s">
        <v>1210</v>
      </c>
      <c r="T128" s="135">
        <v>4.7300000000000004</v>
      </c>
      <c r="U128" s="134" t="s">
        <v>1733</v>
      </c>
      <c r="V128" s="137">
        <v>1.3299999999999999E-2</v>
      </c>
      <c r="W128" s="137">
        <v>2.9871999999999999E-2</v>
      </c>
      <c r="X128" s="134" t="s">
        <v>412</v>
      </c>
      <c r="Y128" s="136" t="s">
        <v>3927</v>
      </c>
      <c r="Z128" s="135">
        <v>1140</v>
      </c>
      <c r="AA128" s="136" t="s">
        <v>3927</v>
      </c>
      <c r="AB128" s="134" t="s">
        <v>1775</v>
      </c>
      <c r="AC128" s="136" t="s">
        <v>3927</v>
      </c>
      <c r="AD128" s="135">
        <v>1.1780999999999999</v>
      </c>
      <c r="AE128" s="136" t="s">
        <v>3927</v>
      </c>
      <c r="AF128" s="136" t="s">
        <v>3927</v>
      </c>
      <c r="AG128" s="136" t="s">
        <v>3927</v>
      </c>
      <c r="AH128" s="137">
        <v>9.5999999999999991E-7</v>
      </c>
      <c r="AI128" s="137">
        <v>4.5717120672358795E-3</v>
      </c>
      <c r="AJ128" s="138">
        <v>5.6668505158180451E-4</v>
      </c>
      <c r="AK128" s="188"/>
    </row>
    <row r="129" spans="1:37" ht="15" x14ac:dyDescent="0.2">
      <c r="A129" s="133" t="s">
        <v>1205</v>
      </c>
      <c r="B129" s="134" t="s">
        <v>1215</v>
      </c>
      <c r="C129" s="134" t="s">
        <v>1496</v>
      </c>
      <c r="D129" s="134" t="s">
        <v>1497</v>
      </c>
      <c r="E129" s="134" t="s">
        <v>309</v>
      </c>
      <c r="F129" s="134" t="s">
        <v>1546</v>
      </c>
      <c r="G129" s="134" t="s">
        <v>1547</v>
      </c>
      <c r="H129" s="134" t="s">
        <v>321</v>
      </c>
      <c r="I129" s="134" t="s">
        <v>754</v>
      </c>
      <c r="J129" s="134" t="s">
        <v>204</v>
      </c>
      <c r="K129" s="134" t="s">
        <v>204</v>
      </c>
      <c r="L129" s="134" t="s">
        <v>325</v>
      </c>
      <c r="M129" s="134" t="s">
        <v>340</v>
      </c>
      <c r="N129" s="134" t="s">
        <v>465</v>
      </c>
      <c r="O129" s="134" t="s">
        <v>339</v>
      </c>
      <c r="P129" s="134" t="s">
        <v>1354</v>
      </c>
      <c r="Q129" s="134" t="s">
        <v>415</v>
      </c>
      <c r="R129" s="134" t="s">
        <v>407</v>
      </c>
      <c r="S129" s="134" t="s">
        <v>1210</v>
      </c>
      <c r="T129" s="135">
        <v>2.69</v>
      </c>
      <c r="U129" s="134" t="s">
        <v>1548</v>
      </c>
      <c r="V129" s="137">
        <v>3.2800000000000003E-2</v>
      </c>
      <c r="W129" s="137">
        <v>4.4864000000000001E-2</v>
      </c>
      <c r="X129" s="134" t="s">
        <v>412</v>
      </c>
      <c r="Y129" s="136" t="s">
        <v>3927</v>
      </c>
      <c r="Z129" s="135">
        <v>987.2</v>
      </c>
      <c r="AA129" s="136" t="s">
        <v>3927</v>
      </c>
      <c r="AB129" s="134" t="s">
        <v>1549</v>
      </c>
      <c r="AC129" s="136" t="s">
        <v>3927</v>
      </c>
      <c r="AD129" s="135">
        <v>1.0925</v>
      </c>
      <c r="AE129" s="136" t="s">
        <v>3927</v>
      </c>
      <c r="AF129" s="136" t="s">
        <v>3927</v>
      </c>
      <c r="AG129" s="136" t="s">
        <v>3927</v>
      </c>
      <c r="AH129" s="137">
        <v>7.1126312339812648E-7</v>
      </c>
      <c r="AI129" s="137">
        <v>4.2397536057744833E-3</v>
      </c>
      <c r="AJ129" s="138">
        <v>5.2553725069459656E-4</v>
      </c>
      <c r="AK129" s="188"/>
    </row>
    <row r="130" spans="1:37" ht="15" x14ac:dyDescent="0.2">
      <c r="A130" s="133" t="s">
        <v>1205</v>
      </c>
      <c r="B130" s="134" t="s">
        <v>1215</v>
      </c>
      <c r="C130" s="134" t="s">
        <v>1583</v>
      </c>
      <c r="D130" s="134" t="s">
        <v>1584</v>
      </c>
      <c r="E130" s="134" t="s">
        <v>309</v>
      </c>
      <c r="F130" s="134" t="s">
        <v>1585</v>
      </c>
      <c r="G130" s="134" t="s">
        <v>1586</v>
      </c>
      <c r="H130" s="134" t="s">
        <v>321</v>
      </c>
      <c r="I130" s="134" t="s">
        <v>754</v>
      </c>
      <c r="J130" s="134" t="s">
        <v>204</v>
      </c>
      <c r="K130" s="134" t="s">
        <v>204</v>
      </c>
      <c r="L130" s="134" t="s">
        <v>325</v>
      </c>
      <c r="M130" s="134" t="s">
        <v>340</v>
      </c>
      <c r="N130" s="134" t="s">
        <v>440</v>
      </c>
      <c r="O130" s="134" t="s">
        <v>339</v>
      </c>
      <c r="P130" s="134" t="s">
        <v>1403</v>
      </c>
      <c r="Q130" s="134" t="s">
        <v>413</v>
      </c>
      <c r="R130" s="134" t="s">
        <v>407</v>
      </c>
      <c r="S130" s="134" t="s">
        <v>1210</v>
      </c>
      <c r="T130" s="135">
        <v>2.58</v>
      </c>
      <c r="U130" s="134" t="s">
        <v>1587</v>
      </c>
      <c r="V130" s="137">
        <v>1.9400000000000001E-2</v>
      </c>
      <c r="W130" s="137">
        <v>2.0136999999999999E-2</v>
      </c>
      <c r="X130" s="134" t="s">
        <v>412</v>
      </c>
      <c r="Y130" s="136" t="s">
        <v>3927</v>
      </c>
      <c r="Z130" s="135">
        <v>768.73</v>
      </c>
      <c r="AA130" s="136" t="s">
        <v>3927</v>
      </c>
      <c r="AB130" s="134" t="s">
        <v>1588</v>
      </c>
      <c r="AC130" s="136" t="s">
        <v>3927</v>
      </c>
      <c r="AD130" s="135">
        <v>0.86990000000000001</v>
      </c>
      <c r="AE130" s="136" t="s">
        <v>3927</v>
      </c>
      <c r="AF130" s="136" t="s">
        <v>3927</v>
      </c>
      <c r="AG130" s="136" t="s">
        <v>3927</v>
      </c>
      <c r="AH130" s="137">
        <v>2.5517702594560452E-6</v>
      </c>
      <c r="AI130" s="137">
        <v>3.3757659652366759E-3</v>
      </c>
      <c r="AJ130" s="138">
        <v>4.1844194953748908E-4</v>
      </c>
      <c r="AK130" s="188"/>
    </row>
    <row r="131" spans="1:37" ht="15" x14ac:dyDescent="0.2">
      <c r="A131" s="133" t="s">
        <v>1205</v>
      </c>
      <c r="B131" s="134" t="s">
        <v>1215</v>
      </c>
      <c r="C131" s="134" t="s">
        <v>1386</v>
      </c>
      <c r="D131" s="134" t="s">
        <v>1387</v>
      </c>
      <c r="E131" s="134" t="s">
        <v>309</v>
      </c>
      <c r="F131" s="134" t="s">
        <v>1642</v>
      </c>
      <c r="G131" s="134" t="s">
        <v>1643</v>
      </c>
      <c r="H131" s="134" t="s">
        <v>321</v>
      </c>
      <c r="I131" s="134" t="s">
        <v>754</v>
      </c>
      <c r="J131" s="134" t="s">
        <v>204</v>
      </c>
      <c r="K131" s="134" t="s">
        <v>204</v>
      </c>
      <c r="L131" s="134" t="s">
        <v>325</v>
      </c>
      <c r="M131" s="134" t="s">
        <v>340</v>
      </c>
      <c r="N131" s="134" t="s">
        <v>445</v>
      </c>
      <c r="O131" s="134" t="s">
        <v>339</v>
      </c>
      <c r="P131" s="134" t="s">
        <v>1390</v>
      </c>
      <c r="Q131" s="134" t="s">
        <v>415</v>
      </c>
      <c r="R131" s="134" t="s">
        <v>407</v>
      </c>
      <c r="S131" s="134" t="s">
        <v>1210</v>
      </c>
      <c r="T131" s="135">
        <v>5.68</v>
      </c>
      <c r="U131" s="134" t="s">
        <v>1644</v>
      </c>
      <c r="V131" s="137">
        <v>5.3999999999999999E-2</v>
      </c>
      <c r="W131" s="137">
        <v>5.3557E-2</v>
      </c>
      <c r="X131" s="134" t="s">
        <v>412</v>
      </c>
      <c r="Y131" s="136" t="s">
        <v>3927</v>
      </c>
      <c r="Z131" s="135">
        <v>747</v>
      </c>
      <c r="AA131" s="136" t="s">
        <v>3927</v>
      </c>
      <c r="AB131" s="134" t="s">
        <v>1645</v>
      </c>
      <c r="AC131" s="136" t="s">
        <v>3927</v>
      </c>
      <c r="AD131" s="135">
        <v>0.76170000000000004</v>
      </c>
      <c r="AE131" s="136" t="s">
        <v>3927</v>
      </c>
      <c r="AF131" s="136" t="s">
        <v>3927</v>
      </c>
      <c r="AG131" s="136" t="s">
        <v>3927</v>
      </c>
      <c r="AH131" s="137">
        <v>1.3070715056616511E-6</v>
      </c>
      <c r="AI131" s="137">
        <v>2.9559602027674262E-3</v>
      </c>
      <c r="AJ131" s="138">
        <v>3.6640506561731213E-4</v>
      </c>
      <c r="AK131" s="188"/>
    </row>
    <row r="132" spans="1:37" ht="15" x14ac:dyDescent="0.2">
      <c r="A132" s="133" t="s">
        <v>1205</v>
      </c>
      <c r="B132" s="134" t="s">
        <v>1215</v>
      </c>
      <c r="C132" s="134" t="s">
        <v>1776</v>
      </c>
      <c r="D132" s="134" t="s">
        <v>1777</v>
      </c>
      <c r="E132" s="134" t="s">
        <v>309</v>
      </c>
      <c r="F132" s="134" t="s">
        <v>1778</v>
      </c>
      <c r="G132" s="134" t="s">
        <v>1779</v>
      </c>
      <c r="H132" s="134" t="s">
        <v>321</v>
      </c>
      <c r="I132" s="134" t="s">
        <v>754</v>
      </c>
      <c r="J132" s="134" t="s">
        <v>204</v>
      </c>
      <c r="K132" s="134" t="s">
        <v>204</v>
      </c>
      <c r="L132" s="134" t="s">
        <v>325</v>
      </c>
      <c r="M132" s="134" t="s">
        <v>340</v>
      </c>
      <c r="N132" s="134" t="s">
        <v>464</v>
      </c>
      <c r="O132" s="134" t="s">
        <v>339</v>
      </c>
      <c r="P132" s="134" t="s">
        <v>1403</v>
      </c>
      <c r="Q132" s="134" t="s">
        <v>413</v>
      </c>
      <c r="R132" s="134" t="s">
        <v>407</v>
      </c>
      <c r="S132" s="134" t="s">
        <v>1210</v>
      </c>
      <c r="T132" s="135">
        <v>2.0699999999999998</v>
      </c>
      <c r="U132" s="134" t="s">
        <v>1780</v>
      </c>
      <c r="V132" s="137">
        <v>2.0500000000000001E-2</v>
      </c>
      <c r="W132" s="137">
        <v>2.4858999999999999E-2</v>
      </c>
      <c r="X132" s="134" t="s">
        <v>412</v>
      </c>
      <c r="Y132" s="136" t="s">
        <v>3927</v>
      </c>
      <c r="Z132" s="135">
        <v>0.6</v>
      </c>
      <c r="AA132" s="136" t="s">
        <v>3927</v>
      </c>
      <c r="AB132" s="134" t="s">
        <v>1781</v>
      </c>
      <c r="AC132" s="136" t="s">
        <v>3927</v>
      </c>
      <c r="AD132" s="135">
        <v>6.9999999999999999E-4</v>
      </c>
      <c r="AE132" s="136" t="s">
        <v>3927</v>
      </c>
      <c r="AF132" s="136" t="s">
        <v>3927</v>
      </c>
      <c r="AG132" s="136" t="s">
        <v>3927</v>
      </c>
      <c r="AH132" s="137">
        <v>6.809058631336522E-10</v>
      </c>
      <c r="AI132" s="137">
        <v>2.6173497472725964E-6</v>
      </c>
      <c r="AJ132" s="138">
        <v>3.2443271901801228E-7</v>
      </c>
      <c r="AK132" s="188"/>
    </row>
    <row r="133" spans="1:37" ht="15" x14ac:dyDescent="0.2">
      <c r="A133" s="133" t="s">
        <v>1205</v>
      </c>
      <c r="B133" s="134" t="s">
        <v>1205</v>
      </c>
      <c r="C133" s="134" t="s">
        <v>1338</v>
      </c>
      <c r="D133" s="134" t="s">
        <v>1339</v>
      </c>
      <c r="E133" s="134" t="s">
        <v>309</v>
      </c>
      <c r="F133" s="134" t="s">
        <v>1340</v>
      </c>
      <c r="G133" s="134" t="s">
        <v>1341</v>
      </c>
      <c r="H133" s="134" t="s">
        <v>321</v>
      </c>
      <c r="I133" s="134" t="s">
        <v>951</v>
      </c>
      <c r="J133" s="134" t="s">
        <v>204</v>
      </c>
      <c r="K133" s="134" t="s">
        <v>204</v>
      </c>
      <c r="L133" s="134" t="s">
        <v>325</v>
      </c>
      <c r="M133" s="134" t="s">
        <v>340</v>
      </c>
      <c r="N133" s="134" t="s">
        <v>445</v>
      </c>
      <c r="O133" s="134" t="s">
        <v>339</v>
      </c>
      <c r="P133" s="134" t="s">
        <v>1342</v>
      </c>
      <c r="Q133" s="134" t="s">
        <v>413</v>
      </c>
      <c r="R133" s="134" t="s">
        <v>407</v>
      </c>
      <c r="S133" s="134" t="s">
        <v>1210</v>
      </c>
      <c r="T133" s="135">
        <v>5.55</v>
      </c>
      <c r="U133" s="134" t="s">
        <v>1290</v>
      </c>
      <c r="V133" s="137">
        <v>2.64E-2</v>
      </c>
      <c r="W133" s="137">
        <v>5.0381000000000002E-2</v>
      </c>
      <c r="X133" s="134" t="s">
        <v>412</v>
      </c>
      <c r="Y133" s="136" t="s">
        <v>3927</v>
      </c>
      <c r="Z133" s="135">
        <v>2977636.18</v>
      </c>
      <c r="AA133" s="136" t="s">
        <v>3927</v>
      </c>
      <c r="AB133" s="134" t="s">
        <v>1343</v>
      </c>
      <c r="AC133" s="136" t="s">
        <v>3927</v>
      </c>
      <c r="AD133" s="135">
        <v>2620.6176</v>
      </c>
      <c r="AE133" s="136" t="s">
        <v>3927</v>
      </c>
      <c r="AF133" s="136" t="s">
        <v>3927</v>
      </c>
      <c r="AG133" s="136" t="s">
        <v>3927</v>
      </c>
      <c r="AH133" s="137">
        <v>1.8198793978327916E-3</v>
      </c>
      <c r="AI133" s="137">
        <v>2.0359220268704223E-2</v>
      </c>
      <c r="AJ133" s="138">
        <v>2.6757981418825114E-3</v>
      </c>
      <c r="AK133" s="188"/>
    </row>
    <row r="134" spans="1:37" ht="15" x14ac:dyDescent="0.2">
      <c r="A134" s="133" t="s">
        <v>1205</v>
      </c>
      <c r="B134" s="134" t="s">
        <v>1205</v>
      </c>
      <c r="C134" s="134" t="s">
        <v>1344</v>
      </c>
      <c r="D134" s="134" t="s">
        <v>1345</v>
      </c>
      <c r="E134" s="134" t="s">
        <v>309</v>
      </c>
      <c r="F134" s="134" t="s">
        <v>1346</v>
      </c>
      <c r="G134" s="134" t="s">
        <v>1347</v>
      </c>
      <c r="H134" s="134" t="s">
        <v>321</v>
      </c>
      <c r="I134" s="134" t="s">
        <v>951</v>
      </c>
      <c r="J134" s="134" t="s">
        <v>204</v>
      </c>
      <c r="K134" s="134" t="s">
        <v>204</v>
      </c>
      <c r="L134" s="134" t="s">
        <v>325</v>
      </c>
      <c r="M134" s="134" t="s">
        <v>340</v>
      </c>
      <c r="N134" s="134" t="s">
        <v>448</v>
      </c>
      <c r="O134" s="134" t="s">
        <v>339</v>
      </c>
      <c r="P134" s="134" t="s">
        <v>1285</v>
      </c>
      <c r="Q134" s="134" t="s">
        <v>413</v>
      </c>
      <c r="R134" s="134" t="s">
        <v>407</v>
      </c>
      <c r="S134" s="134" t="s">
        <v>1210</v>
      </c>
      <c r="T134" s="135">
        <v>1.1599999999999999</v>
      </c>
      <c r="U134" s="134" t="s">
        <v>1348</v>
      </c>
      <c r="V134" s="137">
        <v>2.98E-2</v>
      </c>
      <c r="W134" s="137">
        <v>4.4158999999999997E-2</v>
      </c>
      <c r="X134" s="134" t="s">
        <v>412</v>
      </c>
      <c r="Y134" s="136" t="s">
        <v>3927</v>
      </c>
      <c r="Z134" s="135">
        <v>2465697</v>
      </c>
      <c r="AA134" s="136" t="s">
        <v>3927</v>
      </c>
      <c r="AB134" s="134" t="s">
        <v>1349</v>
      </c>
      <c r="AC134" s="136" t="s">
        <v>3927</v>
      </c>
      <c r="AD134" s="135">
        <v>2485.1759999999999</v>
      </c>
      <c r="AE134" s="136" t="s">
        <v>3927</v>
      </c>
      <c r="AF134" s="136" t="s">
        <v>3927</v>
      </c>
      <c r="AG134" s="136" t="s">
        <v>3927</v>
      </c>
      <c r="AH134" s="137">
        <v>9.6994073036149879E-4</v>
      </c>
      <c r="AI134" s="137">
        <v>1.930699300798364E-2</v>
      </c>
      <c r="AJ134" s="138">
        <v>2.5375046457704687E-3</v>
      </c>
      <c r="AK134" s="188"/>
    </row>
    <row r="135" spans="1:37" ht="15" x14ac:dyDescent="0.2">
      <c r="A135" s="133" t="s">
        <v>1205</v>
      </c>
      <c r="B135" s="134" t="s">
        <v>1205</v>
      </c>
      <c r="C135" s="134" t="s">
        <v>1350</v>
      </c>
      <c r="D135" s="134" t="s">
        <v>1351</v>
      </c>
      <c r="E135" s="134" t="s">
        <v>309</v>
      </c>
      <c r="F135" s="134" t="s">
        <v>1352</v>
      </c>
      <c r="G135" s="134" t="s">
        <v>1353</v>
      </c>
      <c r="H135" s="134" t="s">
        <v>321</v>
      </c>
      <c r="I135" s="134" t="s">
        <v>951</v>
      </c>
      <c r="J135" s="134" t="s">
        <v>204</v>
      </c>
      <c r="K135" s="134" t="s">
        <v>204</v>
      </c>
      <c r="L135" s="134" t="s">
        <v>325</v>
      </c>
      <c r="M135" s="134" t="s">
        <v>340</v>
      </c>
      <c r="N135" s="134" t="s">
        <v>484</v>
      </c>
      <c r="O135" s="134" t="s">
        <v>339</v>
      </c>
      <c r="P135" s="134" t="s">
        <v>1354</v>
      </c>
      <c r="Q135" s="134" t="s">
        <v>415</v>
      </c>
      <c r="R135" s="134" t="s">
        <v>407</v>
      </c>
      <c r="S135" s="134" t="s">
        <v>1210</v>
      </c>
      <c r="T135" s="135">
        <v>2.5299999999999998</v>
      </c>
      <c r="U135" s="134" t="s">
        <v>1355</v>
      </c>
      <c r="V135" s="137">
        <v>3.6499999999999998E-2</v>
      </c>
      <c r="W135" s="137">
        <v>5.2176E-2</v>
      </c>
      <c r="X135" s="134" t="s">
        <v>412</v>
      </c>
      <c r="Y135" s="136" t="s">
        <v>3927</v>
      </c>
      <c r="Z135" s="135">
        <v>2148449.73</v>
      </c>
      <c r="AA135" s="136" t="s">
        <v>3927</v>
      </c>
      <c r="AB135" s="134" t="s">
        <v>1321</v>
      </c>
      <c r="AC135" s="136" t="s">
        <v>3927</v>
      </c>
      <c r="AD135" s="135">
        <v>2095.1682000000001</v>
      </c>
      <c r="AE135" s="136" t="s">
        <v>3927</v>
      </c>
      <c r="AF135" s="136" t="s">
        <v>3927</v>
      </c>
      <c r="AG135" s="136" t="s">
        <v>3927</v>
      </c>
      <c r="AH135" s="137">
        <v>1.0690045725219078E-3</v>
      </c>
      <c r="AI135" s="137">
        <v>1.627707544072288E-2</v>
      </c>
      <c r="AJ135" s="138">
        <v>2.1392846899209749E-3</v>
      </c>
      <c r="AK135" s="188"/>
    </row>
    <row r="136" spans="1:37" ht="15" x14ac:dyDescent="0.2">
      <c r="A136" s="133" t="s">
        <v>1205</v>
      </c>
      <c r="B136" s="134" t="s">
        <v>1205</v>
      </c>
      <c r="C136" s="134" t="s">
        <v>1363</v>
      </c>
      <c r="D136" s="134" t="s">
        <v>1364</v>
      </c>
      <c r="E136" s="134" t="s">
        <v>309</v>
      </c>
      <c r="F136" s="134" t="s">
        <v>1365</v>
      </c>
      <c r="G136" s="134" t="s">
        <v>1366</v>
      </c>
      <c r="H136" s="134" t="s">
        <v>321</v>
      </c>
      <c r="I136" s="134" t="s">
        <v>951</v>
      </c>
      <c r="J136" s="134" t="s">
        <v>204</v>
      </c>
      <c r="K136" s="134" t="s">
        <v>204</v>
      </c>
      <c r="L136" s="134" t="s">
        <v>325</v>
      </c>
      <c r="M136" s="134" t="s">
        <v>340</v>
      </c>
      <c r="N136" s="134" t="s">
        <v>445</v>
      </c>
      <c r="O136" s="134" t="s">
        <v>339</v>
      </c>
      <c r="P136" s="134" t="s">
        <v>1360</v>
      </c>
      <c r="Q136" s="134" t="s">
        <v>415</v>
      </c>
      <c r="R136" s="134" t="s">
        <v>407</v>
      </c>
      <c r="S136" s="134" t="s">
        <v>1210</v>
      </c>
      <c r="T136" s="135">
        <v>1.3</v>
      </c>
      <c r="U136" s="134" t="s">
        <v>1367</v>
      </c>
      <c r="V136" s="137">
        <v>3.61E-2</v>
      </c>
      <c r="W136" s="137">
        <v>4.6035E-2</v>
      </c>
      <c r="X136" s="134" t="s">
        <v>412</v>
      </c>
      <c r="Y136" s="136" t="s">
        <v>3927</v>
      </c>
      <c r="Z136" s="135">
        <v>2035382</v>
      </c>
      <c r="AA136" s="136" t="s">
        <v>3927</v>
      </c>
      <c r="AB136" s="134" t="s">
        <v>1368</v>
      </c>
      <c r="AC136" s="136" t="s">
        <v>3927</v>
      </c>
      <c r="AD136" s="135">
        <v>2023.1696999999999</v>
      </c>
      <c r="AE136" s="136" t="s">
        <v>3927</v>
      </c>
      <c r="AF136" s="136" t="s">
        <v>3927</v>
      </c>
      <c r="AG136" s="136" t="s">
        <v>3927</v>
      </c>
      <c r="AH136" s="137">
        <v>2.6519635179153094E-3</v>
      </c>
      <c r="AI136" s="137">
        <v>1.5717729169804715E-2</v>
      </c>
      <c r="AJ136" s="138">
        <v>2.0657701990594349E-3</v>
      </c>
      <c r="AK136" s="188"/>
    </row>
    <row r="137" spans="1:37" ht="15" x14ac:dyDescent="0.2">
      <c r="A137" s="133" t="s">
        <v>1205</v>
      </c>
      <c r="B137" s="134" t="s">
        <v>1205</v>
      </c>
      <c r="C137" s="134" t="s">
        <v>1417</v>
      </c>
      <c r="D137" s="134" t="s">
        <v>1418</v>
      </c>
      <c r="E137" s="134" t="s">
        <v>309</v>
      </c>
      <c r="F137" s="134" t="s">
        <v>1782</v>
      </c>
      <c r="G137" s="134" t="s">
        <v>1783</v>
      </c>
      <c r="H137" s="134" t="s">
        <v>321</v>
      </c>
      <c r="I137" s="134" t="s">
        <v>951</v>
      </c>
      <c r="J137" s="134" t="s">
        <v>204</v>
      </c>
      <c r="K137" s="134" t="s">
        <v>204</v>
      </c>
      <c r="L137" s="134" t="s">
        <v>325</v>
      </c>
      <c r="M137" s="134" t="s">
        <v>340</v>
      </c>
      <c r="N137" s="134" t="s">
        <v>440</v>
      </c>
      <c r="O137" s="134" t="s">
        <v>339</v>
      </c>
      <c r="P137" s="134" t="s">
        <v>1403</v>
      </c>
      <c r="Q137" s="134" t="s">
        <v>413</v>
      </c>
      <c r="R137" s="134" t="s">
        <v>407</v>
      </c>
      <c r="S137" s="134" t="s">
        <v>1210</v>
      </c>
      <c r="T137" s="135">
        <v>5.01</v>
      </c>
      <c r="U137" s="134" t="s">
        <v>1784</v>
      </c>
      <c r="V137" s="137">
        <v>5.7500000000000002E-2</v>
      </c>
      <c r="W137" s="137">
        <v>5.7092999999999998E-2</v>
      </c>
      <c r="X137" s="134" t="s">
        <v>412</v>
      </c>
      <c r="Y137" s="136" t="s">
        <v>3927</v>
      </c>
      <c r="Z137" s="135">
        <v>1788000</v>
      </c>
      <c r="AA137" s="136" t="s">
        <v>3927</v>
      </c>
      <c r="AB137" s="134" t="s">
        <v>1785</v>
      </c>
      <c r="AC137" s="136" t="s">
        <v>3927</v>
      </c>
      <c r="AD137" s="135">
        <v>1799.9796000000001</v>
      </c>
      <c r="AE137" s="136" t="s">
        <v>3927</v>
      </c>
      <c r="AF137" s="136" t="s">
        <v>3927</v>
      </c>
      <c r="AG137" s="136" t="s">
        <v>3927</v>
      </c>
      <c r="AH137" s="137">
        <v>3.4057142857142858E-3</v>
      </c>
      <c r="AI137" s="137">
        <v>1.3983795700431387E-2</v>
      </c>
      <c r="AJ137" s="138">
        <v>1.8378805306800898E-3</v>
      </c>
      <c r="AK137" s="188"/>
    </row>
    <row r="138" spans="1:37" ht="15" x14ac:dyDescent="0.2">
      <c r="A138" s="133" t="s">
        <v>1205</v>
      </c>
      <c r="B138" s="134" t="s">
        <v>1205</v>
      </c>
      <c r="C138" s="134" t="s">
        <v>1386</v>
      </c>
      <c r="D138" s="134" t="s">
        <v>1387</v>
      </c>
      <c r="E138" s="134" t="s">
        <v>309</v>
      </c>
      <c r="F138" s="134" t="s">
        <v>1388</v>
      </c>
      <c r="G138" s="134" t="s">
        <v>1389</v>
      </c>
      <c r="H138" s="134" t="s">
        <v>321</v>
      </c>
      <c r="I138" s="134" t="s">
        <v>951</v>
      </c>
      <c r="J138" s="134" t="s">
        <v>204</v>
      </c>
      <c r="K138" s="134" t="s">
        <v>204</v>
      </c>
      <c r="L138" s="134" t="s">
        <v>325</v>
      </c>
      <c r="M138" s="134" t="s">
        <v>340</v>
      </c>
      <c r="N138" s="134" t="s">
        <v>445</v>
      </c>
      <c r="O138" s="134" t="s">
        <v>339</v>
      </c>
      <c r="P138" s="134" t="s">
        <v>1390</v>
      </c>
      <c r="Q138" s="134" t="s">
        <v>415</v>
      </c>
      <c r="R138" s="134" t="s">
        <v>407</v>
      </c>
      <c r="S138" s="134" t="s">
        <v>1210</v>
      </c>
      <c r="T138" s="135">
        <v>0.25</v>
      </c>
      <c r="U138" s="134" t="s">
        <v>1391</v>
      </c>
      <c r="V138" s="137">
        <v>3.2899999999999999E-2</v>
      </c>
      <c r="W138" s="137">
        <v>4.3548000000000003E-2</v>
      </c>
      <c r="X138" s="134" t="s">
        <v>412</v>
      </c>
      <c r="Y138" s="136" t="s">
        <v>3927</v>
      </c>
      <c r="Z138" s="135">
        <v>1362443</v>
      </c>
      <c r="AA138" s="136" t="s">
        <v>3927</v>
      </c>
      <c r="AB138" s="134" t="s">
        <v>1392</v>
      </c>
      <c r="AC138" s="136" t="s">
        <v>3927</v>
      </c>
      <c r="AD138" s="135">
        <v>1392.5530000000001</v>
      </c>
      <c r="AE138" s="136" t="s">
        <v>3927</v>
      </c>
      <c r="AF138" s="136" t="s">
        <v>3927</v>
      </c>
      <c r="AG138" s="136" t="s">
        <v>3927</v>
      </c>
      <c r="AH138" s="137">
        <v>3.3735471530173724E-3</v>
      </c>
      <c r="AI138" s="137">
        <v>1.081855400937878E-2</v>
      </c>
      <c r="AJ138" s="138">
        <v>1.4218750194795041E-3</v>
      </c>
      <c r="AK138" s="188"/>
    </row>
    <row r="139" spans="1:37" ht="15" x14ac:dyDescent="0.2">
      <c r="A139" s="133" t="s">
        <v>1205</v>
      </c>
      <c r="B139" s="134" t="s">
        <v>1205</v>
      </c>
      <c r="C139" s="134" t="s">
        <v>1369</v>
      </c>
      <c r="D139" s="134" t="s">
        <v>1370</v>
      </c>
      <c r="E139" s="134" t="s">
        <v>309</v>
      </c>
      <c r="F139" s="134" t="s">
        <v>1371</v>
      </c>
      <c r="G139" s="134" t="s">
        <v>1372</v>
      </c>
      <c r="H139" s="134" t="s">
        <v>321</v>
      </c>
      <c r="I139" s="134" t="s">
        <v>951</v>
      </c>
      <c r="J139" s="134" t="s">
        <v>204</v>
      </c>
      <c r="K139" s="134" t="s">
        <v>204</v>
      </c>
      <c r="L139" s="134" t="s">
        <v>325</v>
      </c>
      <c r="M139" s="134" t="s">
        <v>340</v>
      </c>
      <c r="N139" s="134" t="s">
        <v>445</v>
      </c>
      <c r="O139" s="134" t="s">
        <v>339</v>
      </c>
      <c r="P139" s="134" t="s">
        <v>1342</v>
      </c>
      <c r="Q139" s="134" t="s">
        <v>413</v>
      </c>
      <c r="R139" s="134" t="s">
        <v>407</v>
      </c>
      <c r="S139" s="134" t="s">
        <v>1210</v>
      </c>
      <c r="T139" s="135">
        <v>5.57</v>
      </c>
      <c r="U139" s="134" t="s">
        <v>1373</v>
      </c>
      <c r="V139" s="137">
        <v>5.2499999999999998E-2</v>
      </c>
      <c r="W139" s="137">
        <v>5.1415000000000002E-2</v>
      </c>
      <c r="X139" s="134" t="s">
        <v>412</v>
      </c>
      <c r="Y139" s="136" t="s">
        <v>3927</v>
      </c>
      <c r="Z139" s="135">
        <v>1280000</v>
      </c>
      <c r="AA139" s="136" t="s">
        <v>3927</v>
      </c>
      <c r="AB139" s="134" t="s">
        <v>1374</v>
      </c>
      <c r="AC139" s="136" t="s">
        <v>3927</v>
      </c>
      <c r="AD139" s="135">
        <v>1313.152</v>
      </c>
      <c r="AE139" s="136" t="s">
        <v>3927</v>
      </c>
      <c r="AF139" s="136" t="s">
        <v>3927</v>
      </c>
      <c r="AG139" s="136" t="s">
        <v>3927</v>
      </c>
      <c r="AH139" s="137">
        <v>2.5600000000000002E-3</v>
      </c>
      <c r="AI139" s="137">
        <v>1.0201698559035268E-2</v>
      </c>
      <c r="AJ139" s="138">
        <v>1.3408021372151224E-3</v>
      </c>
      <c r="AK139" s="188"/>
    </row>
    <row r="140" spans="1:37" ht="15" x14ac:dyDescent="0.2">
      <c r="A140" s="133" t="s">
        <v>1205</v>
      </c>
      <c r="B140" s="134" t="s">
        <v>1205</v>
      </c>
      <c r="C140" s="134" t="s">
        <v>1786</v>
      </c>
      <c r="D140" s="134" t="s">
        <v>1787</v>
      </c>
      <c r="E140" s="134" t="s">
        <v>309</v>
      </c>
      <c r="F140" s="134" t="s">
        <v>1788</v>
      </c>
      <c r="G140" s="134" t="s">
        <v>1789</v>
      </c>
      <c r="H140" s="134" t="s">
        <v>321</v>
      </c>
      <c r="I140" s="134" t="s">
        <v>951</v>
      </c>
      <c r="J140" s="134" t="s">
        <v>204</v>
      </c>
      <c r="K140" s="134" t="s">
        <v>204</v>
      </c>
      <c r="L140" s="134" t="s">
        <v>325</v>
      </c>
      <c r="M140" s="134" t="s">
        <v>340</v>
      </c>
      <c r="N140" s="134" t="s">
        <v>445</v>
      </c>
      <c r="O140" s="134" t="s">
        <v>339</v>
      </c>
      <c r="P140" s="134" t="s">
        <v>1437</v>
      </c>
      <c r="Q140" s="134" t="s">
        <v>415</v>
      </c>
      <c r="R140" s="134" t="s">
        <v>407</v>
      </c>
      <c r="S140" s="134" t="s">
        <v>1210</v>
      </c>
      <c r="T140" s="135">
        <v>5.22</v>
      </c>
      <c r="U140" s="134" t="s">
        <v>1790</v>
      </c>
      <c r="V140" s="137">
        <v>1.95E-2</v>
      </c>
      <c r="W140" s="137">
        <v>5.0055000000000002E-2</v>
      </c>
      <c r="X140" s="134" t="s">
        <v>412</v>
      </c>
      <c r="Y140" s="136" t="s">
        <v>3927</v>
      </c>
      <c r="Z140" s="135">
        <v>1400358.03</v>
      </c>
      <c r="AA140" s="136" t="s">
        <v>3927</v>
      </c>
      <c r="AB140" s="134" t="s">
        <v>1791</v>
      </c>
      <c r="AC140" s="136" t="s">
        <v>3927</v>
      </c>
      <c r="AD140" s="135">
        <v>1200.6669999999999</v>
      </c>
      <c r="AE140" s="136" t="s">
        <v>3927</v>
      </c>
      <c r="AF140" s="136" t="s">
        <v>3927</v>
      </c>
      <c r="AG140" s="136" t="s">
        <v>3927</v>
      </c>
      <c r="AH140" s="137">
        <v>1.2794497567443139E-3</v>
      </c>
      <c r="AI140" s="137">
        <v>9.3278177605814108E-3</v>
      </c>
      <c r="AJ140" s="138">
        <v>1.2259485924394384E-3</v>
      </c>
      <c r="AK140" s="188"/>
    </row>
    <row r="141" spans="1:37" ht="15" x14ac:dyDescent="0.2">
      <c r="A141" s="133" t="s">
        <v>1205</v>
      </c>
      <c r="B141" s="134" t="s">
        <v>1205</v>
      </c>
      <c r="C141" s="134" t="s">
        <v>1344</v>
      </c>
      <c r="D141" s="134" t="s">
        <v>1345</v>
      </c>
      <c r="E141" s="134" t="s">
        <v>309</v>
      </c>
      <c r="F141" s="134" t="s">
        <v>1792</v>
      </c>
      <c r="G141" s="134" t="s">
        <v>1793</v>
      </c>
      <c r="H141" s="134" t="s">
        <v>321</v>
      </c>
      <c r="I141" s="134" t="s">
        <v>951</v>
      </c>
      <c r="J141" s="134" t="s">
        <v>204</v>
      </c>
      <c r="K141" s="134" t="s">
        <v>204</v>
      </c>
      <c r="L141" s="134" t="s">
        <v>325</v>
      </c>
      <c r="M141" s="134" t="s">
        <v>340</v>
      </c>
      <c r="N141" s="134" t="s">
        <v>448</v>
      </c>
      <c r="O141" s="134" t="s">
        <v>339</v>
      </c>
      <c r="P141" s="134" t="s">
        <v>1285</v>
      </c>
      <c r="Q141" s="134" t="s">
        <v>413</v>
      </c>
      <c r="R141" s="134" t="s">
        <v>407</v>
      </c>
      <c r="S141" s="134" t="s">
        <v>1210</v>
      </c>
      <c r="T141" s="135">
        <v>3.18</v>
      </c>
      <c r="U141" s="134" t="s">
        <v>1794</v>
      </c>
      <c r="V141" s="137">
        <v>2.7400000000000001E-2</v>
      </c>
      <c r="W141" s="137">
        <v>4.4764999999999999E-2</v>
      </c>
      <c r="X141" s="134" t="s">
        <v>412</v>
      </c>
      <c r="Y141" s="136" t="s">
        <v>3927</v>
      </c>
      <c r="Z141" s="135">
        <v>1155570</v>
      </c>
      <c r="AA141" s="136" t="s">
        <v>3927</v>
      </c>
      <c r="AB141" s="134" t="s">
        <v>1795</v>
      </c>
      <c r="AC141" s="136" t="s">
        <v>3927</v>
      </c>
      <c r="AD141" s="135">
        <v>1123.9073999999998</v>
      </c>
      <c r="AE141" s="136" t="s">
        <v>3927</v>
      </c>
      <c r="AF141" s="136" t="s">
        <v>3927</v>
      </c>
      <c r="AG141" s="136" t="s">
        <v>3927</v>
      </c>
      <c r="AH141" s="137">
        <v>6.7496878289092512E-4</v>
      </c>
      <c r="AI141" s="137">
        <v>8.7314829657484435E-3</v>
      </c>
      <c r="AJ141" s="138">
        <v>1.1475727256383518E-3</v>
      </c>
      <c r="AK141" s="188"/>
    </row>
    <row r="142" spans="1:37" ht="15" x14ac:dyDescent="0.2">
      <c r="A142" s="133" t="s">
        <v>1205</v>
      </c>
      <c r="B142" s="134" t="s">
        <v>1205</v>
      </c>
      <c r="C142" s="134" t="s">
        <v>1796</v>
      </c>
      <c r="D142" s="134" t="s">
        <v>1797</v>
      </c>
      <c r="E142" s="134" t="s">
        <v>309</v>
      </c>
      <c r="F142" s="134" t="s">
        <v>1798</v>
      </c>
      <c r="G142" s="134" t="s">
        <v>1799</v>
      </c>
      <c r="H142" s="134" t="s">
        <v>321</v>
      </c>
      <c r="I142" s="134" t="s">
        <v>951</v>
      </c>
      <c r="J142" s="134" t="s">
        <v>204</v>
      </c>
      <c r="K142" s="134" t="s">
        <v>204</v>
      </c>
      <c r="L142" s="134" t="s">
        <v>325</v>
      </c>
      <c r="M142" s="134" t="s">
        <v>340</v>
      </c>
      <c r="N142" s="134" t="s">
        <v>464</v>
      </c>
      <c r="O142" s="134" t="s">
        <v>339</v>
      </c>
      <c r="P142" s="134" t="s">
        <v>1410</v>
      </c>
      <c r="Q142" s="134" t="s">
        <v>413</v>
      </c>
      <c r="R142" s="134" t="s">
        <v>407</v>
      </c>
      <c r="S142" s="134" t="s">
        <v>1210</v>
      </c>
      <c r="T142" s="135">
        <v>5.77</v>
      </c>
      <c r="U142" s="134" t="s">
        <v>1800</v>
      </c>
      <c r="V142" s="137">
        <v>2.4400000000000002E-2</v>
      </c>
      <c r="W142" s="137">
        <v>5.3282999999999997E-2</v>
      </c>
      <c r="X142" s="134" t="s">
        <v>412</v>
      </c>
      <c r="Y142" s="136" t="s">
        <v>3927</v>
      </c>
      <c r="Z142" s="135">
        <v>1300000</v>
      </c>
      <c r="AA142" s="136" t="s">
        <v>3927</v>
      </c>
      <c r="AB142" s="134" t="s">
        <v>1801</v>
      </c>
      <c r="AC142" s="136" t="s">
        <v>3927</v>
      </c>
      <c r="AD142" s="135">
        <v>1112.4100000000001</v>
      </c>
      <c r="AE142" s="136" t="s">
        <v>3927</v>
      </c>
      <c r="AF142" s="136" t="s">
        <v>3927</v>
      </c>
      <c r="AG142" s="136" t="s">
        <v>3927</v>
      </c>
      <c r="AH142" s="137">
        <v>1.069661279413628E-3</v>
      </c>
      <c r="AI142" s="137">
        <v>8.6421613751160725E-3</v>
      </c>
      <c r="AJ142" s="138">
        <v>1.1358332511845349E-3</v>
      </c>
      <c r="AK142" s="188"/>
    </row>
    <row r="143" spans="1:37" ht="15" x14ac:dyDescent="0.2">
      <c r="A143" s="133" t="s">
        <v>1205</v>
      </c>
      <c r="B143" s="134" t="s">
        <v>1205</v>
      </c>
      <c r="C143" s="134" t="s">
        <v>1672</v>
      </c>
      <c r="D143" s="134" t="s">
        <v>1673</v>
      </c>
      <c r="E143" s="134" t="s">
        <v>309</v>
      </c>
      <c r="F143" s="134" t="s">
        <v>1674</v>
      </c>
      <c r="G143" s="134" t="s">
        <v>1675</v>
      </c>
      <c r="H143" s="134" t="s">
        <v>321</v>
      </c>
      <c r="I143" s="134" t="s">
        <v>951</v>
      </c>
      <c r="J143" s="134" t="s">
        <v>204</v>
      </c>
      <c r="K143" s="134" t="s">
        <v>224</v>
      </c>
      <c r="L143" s="134" t="s">
        <v>325</v>
      </c>
      <c r="M143" s="134" t="s">
        <v>340</v>
      </c>
      <c r="N143" s="134" t="s">
        <v>465</v>
      </c>
      <c r="O143" s="134" t="s">
        <v>339</v>
      </c>
      <c r="P143" s="134" t="s">
        <v>1342</v>
      </c>
      <c r="Q143" s="134" t="s">
        <v>413</v>
      </c>
      <c r="R143" s="134" t="s">
        <v>407</v>
      </c>
      <c r="S143" s="134" t="s">
        <v>1210</v>
      </c>
      <c r="T143" s="135">
        <v>1.38</v>
      </c>
      <c r="U143" s="134" t="s">
        <v>1676</v>
      </c>
      <c r="V143" s="137">
        <v>4.8000000000000001E-2</v>
      </c>
      <c r="W143" s="137">
        <v>5.5369000000000002E-2</v>
      </c>
      <c r="X143" s="134" t="s">
        <v>412</v>
      </c>
      <c r="Y143" s="136" t="s">
        <v>3927</v>
      </c>
      <c r="Z143" s="135">
        <v>1090419.02</v>
      </c>
      <c r="AA143" s="136" t="s">
        <v>3927</v>
      </c>
      <c r="AB143" s="134" t="s">
        <v>1677</v>
      </c>
      <c r="AC143" s="136" t="s">
        <v>3927</v>
      </c>
      <c r="AD143" s="135">
        <v>1102.4136000000001</v>
      </c>
      <c r="AE143" s="136" t="s">
        <v>3927</v>
      </c>
      <c r="AF143" s="136" t="s">
        <v>3927</v>
      </c>
      <c r="AG143" s="136" t="s">
        <v>3927</v>
      </c>
      <c r="AH143" s="137">
        <v>2.9077840533333335E-3</v>
      </c>
      <c r="AI143" s="137">
        <v>8.5645009356681585E-3</v>
      </c>
      <c r="AJ143" s="138">
        <v>1.1256263937101383E-3</v>
      </c>
      <c r="AK143" s="188"/>
    </row>
    <row r="144" spans="1:37" ht="15" x14ac:dyDescent="0.2">
      <c r="A144" s="133" t="s">
        <v>1205</v>
      </c>
      <c r="B144" s="134" t="s">
        <v>1205</v>
      </c>
      <c r="C144" s="134" t="s">
        <v>1369</v>
      </c>
      <c r="D144" s="134" t="s">
        <v>1370</v>
      </c>
      <c r="E144" s="134" t="s">
        <v>309</v>
      </c>
      <c r="F144" s="134" t="s">
        <v>1802</v>
      </c>
      <c r="G144" s="134" t="s">
        <v>1803</v>
      </c>
      <c r="H144" s="134" t="s">
        <v>321</v>
      </c>
      <c r="I144" s="134" t="s">
        <v>951</v>
      </c>
      <c r="J144" s="134" t="s">
        <v>204</v>
      </c>
      <c r="K144" s="134" t="s">
        <v>204</v>
      </c>
      <c r="L144" s="134" t="s">
        <v>325</v>
      </c>
      <c r="M144" s="134" t="s">
        <v>340</v>
      </c>
      <c r="N144" s="134" t="s">
        <v>445</v>
      </c>
      <c r="O144" s="134" t="s">
        <v>339</v>
      </c>
      <c r="P144" s="134" t="s">
        <v>1342</v>
      </c>
      <c r="Q144" s="134" t="s">
        <v>413</v>
      </c>
      <c r="R144" s="134" t="s">
        <v>407</v>
      </c>
      <c r="S144" s="134" t="s">
        <v>1210</v>
      </c>
      <c r="T144" s="135">
        <v>3.65</v>
      </c>
      <c r="U144" s="134" t="s">
        <v>1804</v>
      </c>
      <c r="V144" s="137">
        <v>4.7E-2</v>
      </c>
      <c r="W144" s="137">
        <v>4.761E-2</v>
      </c>
      <c r="X144" s="134" t="s">
        <v>412</v>
      </c>
      <c r="Y144" s="136" t="s">
        <v>3927</v>
      </c>
      <c r="Z144" s="135">
        <v>1068000</v>
      </c>
      <c r="AA144" s="136" t="s">
        <v>3927</v>
      </c>
      <c r="AB144" s="134" t="s">
        <v>1666</v>
      </c>
      <c r="AC144" s="136" t="s">
        <v>3927</v>
      </c>
      <c r="AD144" s="135">
        <v>1070.0291999999999</v>
      </c>
      <c r="AE144" s="136" t="s">
        <v>3927</v>
      </c>
      <c r="AF144" s="136" t="s">
        <v>3927</v>
      </c>
      <c r="AG144" s="136" t="s">
        <v>3927</v>
      </c>
      <c r="AH144" s="137">
        <v>1.1878545211878545E-3</v>
      </c>
      <c r="AI144" s="137">
        <v>8.3129107275971559E-3</v>
      </c>
      <c r="AJ144" s="138">
        <v>1.0925600678692092E-3</v>
      </c>
      <c r="AK144" s="188"/>
    </row>
    <row r="145" spans="1:37" ht="15" x14ac:dyDescent="0.2">
      <c r="A145" s="133" t="s">
        <v>1205</v>
      </c>
      <c r="B145" s="134" t="s">
        <v>1205</v>
      </c>
      <c r="C145" s="134" t="s">
        <v>1678</v>
      </c>
      <c r="D145" s="134" t="s">
        <v>1679</v>
      </c>
      <c r="E145" s="134" t="s">
        <v>309</v>
      </c>
      <c r="F145" s="134" t="s">
        <v>1680</v>
      </c>
      <c r="G145" s="134" t="s">
        <v>1681</v>
      </c>
      <c r="H145" s="134" t="s">
        <v>321</v>
      </c>
      <c r="I145" s="134" t="s">
        <v>951</v>
      </c>
      <c r="J145" s="134" t="s">
        <v>204</v>
      </c>
      <c r="K145" s="134" t="s">
        <v>204</v>
      </c>
      <c r="L145" s="134" t="s">
        <v>325</v>
      </c>
      <c r="M145" s="134" t="s">
        <v>340</v>
      </c>
      <c r="N145" s="134" t="s">
        <v>443</v>
      </c>
      <c r="O145" s="134" t="s">
        <v>339</v>
      </c>
      <c r="P145" s="134" t="s">
        <v>1403</v>
      </c>
      <c r="Q145" s="134" t="s">
        <v>413</v>
      </c>
      <c r="R145" s="134" t="s">
        <v>407</v>
      </c>
      <c r="S145" s="134" t="s">
        <v>1210</v>
      </c>
      <c r="T145" s="135">
        <v>1.21</v>
      </c>
      <c r="U145" s="134" t="s">
        <v>1682</v>
      </c>
      <c r="V145" s="137">
        <v>4.7500000000000001E-2</v>
      </c>
      <c r="W145" s="137">
        <v>6.3807000000000003E-2</v>
      </c>
      <c r="X145" s="134" t="s">
        <v>412</v>
      </c>
      <c r="Y145" s="136" t="s">
        <v>3927</v>
      </c>
      <c r="Z145" s="135">
        <v>1058831.68</v>
      </c>
      <c r="AA145" s="136" t="s">
        <v>3927</v>
      </c>
      <c r="AB145" s="134" t="s">
        <v>1683</v>
      </c>
      <c r="AC145" s="136" t="s">
        <v>3927</v>
      </c>
      <c r="AD145" s="135">
        <v>1041.2551000000001</v>
      </c>
      <c r="AE145" s="136" t="s">
        <v>3927</v>
      </c>
      <c r="AF145" s="136" t="s">
        <v>3927</v>
      </c>
      <c r="AG145" s="136" t="s">
        <v>3927</v>
      </c>
      <c r="AH145" s="137">
        <v>1.278301829293097E-3</v>
      </c>
      <c r="AI145" s="137">
        <v>8.0893684730758905E-3</v>
      </c>
      <c r="AJ145" s="138">
        <v>1.0631800650309029E-3</v>
      </c>
      <c r="AK145" s="188"/>
    </row>
    <row r="146" spans="1:37" ht="15" x14ac:dyDescent="0.2">
      <c r="A146" s="133" t="s">
        <v>1205</v>
      </c>
      <c r="B146" s="134" t="s">
        <v>1205</v>
      </c>
      <c r="C146" s="134" t="s">
        <v>1700</v>
      </c>
      <c r="D146" s="134" t="s">
        <v>1701</v>
      </c>
      <c r="E146" s="134" t="s">
        <v>309</v>
      </c>
      <c r="F146" s="134" t="s">
        <v>1805</v>
      </c>
      <c r="G146" s="134" t="s">
        <v>1806</v>
      </c>
      <c r="H146" s="134" t="s">
        <v>321</v>
      </c>
      <c r="I146" s="134" t="s">
        <v>951</v>
      </c>
      <c r="J146" s="134" t="s">
        <v>204</v>
      </c>
      <c r="K146" s="134" t="s">
        <v>204</v>
      </c>
      <c r="L146" s="134" t="s">
        <v>325</v>
      </c>
      <c r="M146" s="134" t="s">
        <v>340</v>
      </c>
      <c r="N146" s="134" t="s">
        <v>464</v>
      </c>
      <c r="O146" s="134" t="s">
        <v>339</v>
      </c>
      <c r="P146" s="134" t="s">
        <v>1430</v>
      </c>
      <c r="Q146" s="134" t="s">
        <v>415</v>
      </c>
      <c r="R146" s="134" t="s">
        <v>407</v>
      </c>
      <c r="S146" s="134" t="s">
        <v>1210</v>
      </c>
      <c r="T146" s="135">
        <v>5.69</v>
      </c>
      <c r="U146" s="134" t="s">
        <v>1807</v>
      </c>
      <c r="V146" s="137">
        <v>5.4800000000000001E-2</v>
      </c>
      <c r="W146" s="137">
        <v>5.5441999999999998E-2</v>
      </c>
      <c r="X146" s="134" t="s">
        <v>412</v>
      </c>
      <c r="Y146" s="136" t="s">
        <v>3927</v>
      </c>
      <c r="Z146" s="135">
        <v>920000</v>
      </c>
      <c r="AA146" s="136" t="s">
        <v>3927</v>
      </c>
      <c r="AB146" s="134" t="s">
        <v>1808</v>
      </c>
      <c r="AC146" s="136" t="s">
        <v>3927</v>
      </c>
      <c r="AD146" s="135">
        <v>933.06399999999996</v>
      </c>
      <c r="AE146" s="136" t="s">
        <v>3927</v>
      </c>
      <c r="AF146" s="136" t="s">
        <v>3927</v>
      </c>
      <c r="AG146" s="136" t="s">
        <v>3927</v>
      </c>
      <c r="AH146" s="137">
        <v>3.0666666666666668E-3</v>
      </c>
      <c r="AI146" s="137">
        <v>7.2488467932788304E-3</v>
      </c>
      <c r="AJ146" s="138">
        <v>9.5271088598920079E-4</v>
      </c>
      <c r="AK146" s="188"/>
    </row>
    <row r="147" spans="1:37" ht="15" x14ac:dyDescent="0.2">
      <c r="A147" s="133" t="s">
        <v>1205</v>
      </c>
      <c r="B147" s="134" t="s">
        <v>1205</v>
      </c>
      <c r="C147" s="134" t="s">
        <v>1684</v>
      </c>
      <c r="D147" s="134" t="s">
        <v>1685</v>
      </c>
      <c r="E147" s="134" t="s">
        <v>309</v>
      </c>
      <c r="F147" s="134" t="s">
        <v>1686</v>
      </c>
      <c r="G147" s="134" t="s">
        <v>1687</v>
      </c>
      <c r="H147" s="134" t="s">
        <v>321</v>
      </c>
      <c r="I147" s="134" t="s">
        <v>951</v>
      </c>
      <c r="J147" s="134" t="s">
        <v>204</v>
      </c>
      <c r="K147" s="134" t="s">
        <v>204</v>
      </c>
      <c r="L147" s="134" t="s">
        <v>325</v>
      </c>
      <c r="M147" s="134" t="s">
        <v>340</v>
      </c>
      <c r="N147" s="134" t="s">
        <v>464</v>
      </c>
      <c r="O147" s="134" t="s">
        <v>339</v>
      </c>
      <c r="P147" s="134" t="s">
        <v>1360</v>
      </c>
      <c r="Q147" s="134" t="s">
        <v>415</v>
      </c>
      <c r="R147" s="134" t="s">
        <v>407</v>
      </c>
      <c r="S147" s="134" t="s">
        <v>1210</v>
      </c>
      <c r="T147" s="135">
        <v>1.79</v>
      </c>
      <c r="U147" s="134" t="s">
        <v>1688</v>
      </c>
      <c r="V147" s="137">
        <v>6.7400000000000002E-2</v>
      </c>
      <c r="W147" s="137">
        <v>5.7655999999999999E-2</v>
      </c>
      <c r="X147" s="134" t="s">
        <v>412</v>
      </c>
      <c r="Y147" s="136" t="s">
        <v>3927</v>
      </c>
      <c r="Z147" s="135">
        <v>858396</v>
      </c>
      <c r="AA147" s="136" t="s">
        <v>3927</v>
      </c>
      <c r="AB147" s="134" t="s">
        <v>1689</v>
      </c>
      <c r="AC147" s="136" t="s">
        <v>3927</v>
      </c>
      <c r="AD147" s="135">
        <v>880.19929999999999</v>
      </c>
      <c r="AE147" s="136" t="s">
        <v>3927</v>
      </c>
      <c r="AF147" s="136" t="s">
        <v>3927</v>
      </c>
      <c r="AG147" s="136" t="s">
        <v>3927</v>
      </c>
      <c r="AH147" s="137">
        <v>8.178805100448205E-4</v>
      </c>
      <c r="AI147" s="137">
        <v>6.8381478351959187E-3</v>
      </c>
      <c r="AJ147" s="138">
        <v>8.9873300793654192E-4</v>
      </c>
      <c r="AK147" s="188"/>
    </row>
    <row r="148" spans="1:37" ht="15" x14ac:dyDescent="0.2">
      <c r="A148" s="133" t="s">
        <v>1205</v>
      </c>
      <c r="B148" s="134" t="s">
        <v>1205</v>
      </c>
      <c r="C148" s="134" t="s">
        <v>1667</v>
      </c>
      <c r="D148" s="134" t="s">
        <v>1668</v>
      </c>
      <c r="E148" s="134" t="s">
        <v>309</v>
      </c>
      <c r="F148" s="134" t="s">
        <v>1669</v>
      </c>
      <c r="G148" s="134" t="s">
        <v>1670</v>
      </c>
      <c r="H148" s="134" t="s">
        <v>321</v>
      </c>
      <c r="I148" s="134" t="s">
        <v>951</v>
      </c>
      <c r="J148" s="134" t="s">
        <v>204</v>
      </c>
      <c r="K148" s="134" t="s">
        <v>204</v>
      </c>
      <c r="L148" s="134" t="s">
        <v>325</v>
      </c>
      <c r="M148" s="134" t="s">
        <v>340</v>
      </c>
      <c r="N148" s="134" t="s">
        <v>447</v>
      </c>
      <c r="O148" s="134" t="s">
        <v>339</v>
      </c>
      <c r="P148" s="134" t="s">
        <v>1354</v>
      </c>
      <c r="Q148" s="134" t="s">
        <v>415</v>
      </c>
      <c r="R148" s="134" t="s">
        <v>407</v>
      </c>
      <c r="S148" s="134" t="s">
        <v>1210</v>
      </c>
      <c r="T148" s="135">
        <v>2.69</v>
      </c>
      <c r="U148" s="134" t="s">
        <v>1424</v>
      </c>
      <c r="V148" s="137">
        <v>4.53E-2</v>
      </c>
      <c r="W148" s="137">
        <v>5.6577000000000002E-2</v>
      </c>
      <c r="X148" s="134" t="s">
        <v>412</v>
      </c>
      <c r="Y148" s="136" t="s">
        <v>3927</v>
      </c>
      <c r="Z148" s="135">
        <v>885874</v>
      </c>
      <c r="AA148" s="136" t="s">
        <v>3927</v>
      </c>
      <c r="AB148" s="134" t="s">
        <v>1671</v>
      </c>
      <c r="AC148" s="136" t="s">
        <v>3927</v>
      </c>
      <c r="AD148" s="135">
        <v>871.43430000000001</v>
      </c>
      <c r="AE148" s="136" t="s">
        <v>3927</v>
      </c>
      <c r="AF148" s="136" t="s">
        <v>3927</v>
      </c>
      <c r="AG148" s="136" t="s">
        <v>3927</v>
      </c>
      <c r="AH148" s="137">
        <v>1.2655342857142858E-3</v>
      </c>
      <c r="AI148" s="137">
        <v>6.7700537114404376E-3</v>
      </c>
      <c r="AJ148" s="138">
        <v>8.8978344467167969E-4</v>
      </c>
      <c r="AK148" s="188"/>
    </row>
    <row r="149" spans="1:37" ht="15" x14ac:dyDescent="0.2">
      <c r="A149" s="133" t="s">
        <v>1205</v>
      </c>
      <c r="B149" s="134" t="s">
        <v>1205</v>
      </c>
      <c r="C149" s="134" t="s">
        <v>1809</v>
      </c>
      <c r="D149" s="134" t="s">
        <v>1810</v>
      </c>
      <c r="E149" s="134" t="s">
        <v>309</v>
      </c>
      <c r="F149" s="134" t="s">
        <v>1811</v>
      </c>
      <c r="G149" s="134" t="s">
        <v>1812</v>
      </c>
      <c r="H149" s="134" t="s">
        <v>321</v>
      </c>
      <c r="I149" s="134" t="s">
        <v>951</v>
      </c>
      <c r="J149" s="134" t="s">
        <v>204</v>
      </c>
      <c r="K149" s="134" t="s">
        <v>204</v>
      </c>
      <c r="L149" s="134" t="s">
        <v>325</v>
      </c>
      <c r="M149" s="134" t="s">
        <v>340</v>
      </c>
      <c r="N149" s="134" t="s">
        <v>443</v>
      </c>
      <c r="O149" s="134" t="s">
        <v>339</v>
      </c>
      <c r="P149" s="134" t="s">
        <v>1354</v>
      </c>
      <c r="Q149" s="134" t="s">
        <v>415</v>
      </c>
      <c r="R149" s="134" t="s">
        <v>407</v>
      </c>
      <c r="S149" s="134" t="s">
        <v>1210</v>
      </c>
      <c r="T149" s="135">
        <v>1.44</v>
      </c>
      <c r="U149" s="134" t="s">
        <v>1438</v>
      </c>
      <c r="V149" s="137">
        <v>6.9000000000000006E-2</v>
      </c>
      <c r="W149" s="137">
        <v>6.4057000000000003E-2</v>
      </c>
      <c r="X149" s="134" t="s">
        <v>412</v>
      </c>
      <c r="Y149" s="136" t="s">
        <v>3927</v>
      </c>
      <c r="Z149" s="135">
        <v>850000</v>
      </c>
      <c r="AA149" s="136" t="s">
        <v>3927</v>
      </c>
      <c r="AB149" s="134" t="s">
        <v>1813</v>
      </c>
      <c r="AC149" s="136" t="s">
        <v>3927</v>
      </c>
      <c r="AD149" s="135">
        <v>857.14</v>
      </c>
      <c r="AE149" s="136" t="s">
        <v>3927</v>
      </c>
      <c r="AF149" s="136" t="s">
        <v>3927</v>
      </c>
      <c r="AG149" s="136" t="s">
        <v>3927</v>
      </c>
      <c r="AH149" s="137">
        <v>2.3558758314855877E-3</v>
      </c>
      <c r="AI149" s="137">
        <v>6.6590036057451755E-3</v>
      </c>
      <c r="AJ149" s="138">
        <v>8.7518820661474836E-4</v>
      </c>
      <c r="AK149" s="188"/>
    </row>
    <row r="150" spans="1:37" ht="15" x14ac:dyDescent="0.2">
      <c r="A150" s="133" t="s">
        <v>1205</v>
      </c>
      <c r="B150" s="134" t="s">
        <v>1205</v>
      </c>
      <c r="C150" s="134" t="s">
        <v>1444</v>
      </c>
      <c r="D150" s="134" t="s">
        <v>1445</v>
      </c>
      <c r="E150" s="134" t="s">
        <v>309</v>
      </c>
      <c r="F150" s="134" t="s">
        <v>1446</v>
      </c>
      <c r="G150" s="134" t="s">
        <v>1447</v>
      </c>
      <c r="H150" s="134" t="s">
        <v>321</v>
      </c>
      <c r="I150" s="134" t="s">
        <v>951</v>
      </c>
      <c r="J150" s="134" t="s">
        <v>204</v>
      </c>
      <c r="K150" s="134" t="s">
        <v>204</v>
      </c>
      <c r="L150" s="134" t="s">
        <v>325</v>
      </c>
      <c r="M150" s="134" t="s">
        <v>340</v>
      </c>
      <c r="N150" s="134" t="s">
        <v>464</v>
      </c>
      <c r="O150" s="134" t="s">
        <v>339</v>
      </c>
      <c r="P150" s="134" t="s">
        <v>1410</v>
      </c>
      <c r="Q150" s="134" t="s">
        <v>413</v>
      </c>
      <c r="R150" s="134" t="s">
        <v>407</v>
      </c>
      <c r="S150" s="134" t="s">
        <v>1210</v>
      </c>
      <c r="T150" s="135">
        <v>5.38</v>
      </c>
      <c r="U150" s="134" t="s">
        <v>1448</v>
      </c>
      <c r="V150" s="137">
        <v>2.5499999999999998E-2</v>
      </c>
      <c r="W150" s="137">
        <v>5.2978999999999998E-2</v>
      </c>
      <c r="X150" s="134" t="s">
        <v>412</v>
      </c>
      <c r="Y150" s="136" t="s">
        <v>3927</v>
      </c>
      <c r="Z150" s="135">
        <v>974698.39</v>
      </c>
      <c r="AA150" s="136" t="s">
        <v>3927</v>
      </c>
      <c r="AB150" s="134" t="s">
        <v>1449</v>
      </c>
      <c r="AC150" s="136" t="s">
        <v>3927</v>
      </c>
      <c r="AD150" s="135">
        <v>849.0598</v>
      </c>
      <c r="AE150" s="136" t="s">
        <v>3927</v>
      </c>
      <c r="AF150" s="136" t="s">
        <v>3927</v>
      </c>
      <c r="AG150" s="136" t="s">
        <v>3927</v>
      </c>
      <c r="AH150" s="137">
        <v>5.4131739402760518E-4</v>
      </c>
      <c r="AI150" s="137">
        <v>6.5962293831448443E-3</v>
      </c>
      <c r="AJ150" s="138">
        <v>8.6693783425396162E-4</v>
      </c>
      <c r="AK150" s="188"/>
    </row>
    <row r="151" spans="1:37" ht="15" x14ac:dyDescent="0.2">
      <c r="A151" s="133" t="s">
        <v>1205</v>
      </c>
      <c r="B151" s="134" t="s">
        <v>1205</v>
      </c>
      <c r="C151" s="134" t="s">
        <v>1614</v>
      </c>
      <c r="D151" s="134" t="s">
        <v>1615</v>
      </c>
      <c r="E151" s="134" t="s">
        <v>309</v>
      </c>
      <c r="F151" s="134" t="s">
        <v>1814</v>
      </c>
      <c r="G151" s="134" t="s">
        <v>1815</v>
      </c>
      <c r="H151" s="134" t="s">
        <v>321</v>
      </c>
      <c r="I151" s="134" t="s">
        <v>951</v>
      </c>
      <c r="J151" s="134" t="s">
        <v>204</v>
      </c>
      <c r="K151" s="134" t="s">
        <v>204</v>
      </c>
      <c r="L151" s="134" t="s">
        <v>325</v>
      </c>
      <c r="M151" s="134" t="s">
        <v>340</v>
      </c>
      <c r="N151" s="134" t="s">
        <v>484</v>
      </c>
      <c r="O151" s="134" t="s">
        <v>339</v>
      </c>
      <c r="P151" s="134" t="s">
        <v>1403</v>
      </c>
      <c r="Q151" s="134" t="s">
        <v>413</v>
      </c>
      <c r="R151" s="134" t="s">
        <v>407</v>
      </c>
      <c r="S151" s="134" t="s">
        <v>1210</v>
      </c>
      <c r="T151" s="135">
        <v>3.67</v>
      </c>
      <c r="U151" s="134" t="s">
        <v>1816</v>
      </c>
      <c r="V151" s="137">
        <v>4.7300000000000002E-2</v>
      </c>
      <c r="W151" s="137">
        <v>5.1324000000000002E-2</v>
      </c>
      <c r="X151" s="134" t="s">
        <v>412</v>
      </c>
      <c r="Y151" s="136" t="s">
        <v>3927</v>
      </c>
      <c r="Z151" s="135">
        <v>850000</v>
      </c>
      <c r="AA151" s="136" t="s">
        <v>3927</v>
      </c>
      <c r="AB151" s="134" t="s">
        <v>1817</v>
      </c>
      <c r="AC151" s="136" t="s">
        <v>3927</v>
      </c>
      <c r="AD151" s="135">
        <v>848.98</v>
      </c>
      <c r="AE151" s="136" t="s">
        <v>3927</v>
      </c>
      <c r="AF151" s="136" t="s">
        <v>3927</v>
      </c>
      <c r="AG151" s="136" t="s">
        <v>3927</v>
      </c>
      <c r="AH151" s="137">
        <v>2.1523619006621679E-3</v>
      </c>
      <c r="AI151" s="137">
        <v>6.5956096801053962E-3</v>
      </c>
      <c r="AJ151" s="138">
        <v>8.6685638711504428E-4</v>
      </c>
      <c r="AK151" s="188"/>
    </row>
    <row r="152" spans="1:37" ht="15" x14ac:dyDescent="0.2">
      <c r="A152" s="133" t="s">
        <v>1205</v>
      </c>
      <c r="B152" s="134" t="s">
        <v>1205</v>
      </c>
      <c r="C152" s="134" t="s">
        <v>1684</v>
      </c>
      <c r="D152" s="134" t="s">
        <v>1685</v>
      </c>
      <c r="E152" s="134" t="s">
        <v>309</v>
      </c>
      <c r="F152" s="134" t="s">
        <v>1818</v>
      </c>
      <c r="G152" s="134" t="s">
        <v>1819</v>
      </c>
      <c r="H152" s="134" t="s">
        <v>321</v>
      </c>
      <c r="I152" s="134" t="s">
        <v>951</v>
      </c>
      <c r="J152" s="134" t="s">
        <v>204</v>
      </c>
      <c r="K152" s="134" t="s">
        <v>204</v>
      </c>
      <c r="L152" s="134" t="s">
        <v>325</v>
      </c>
      <c r="M152" s="134" t="s">
        <v>340</v>
      </c>
      <c r="N152" s="134" t="s">
        <v>464</v>
      </c>
      <c r="O152" s="134" t="s">
        <v>339</v>
      </c>
      <c r="P152" s="134" t="s">
        <v>1342</v>
      </c>
      <c r="Q152" s="134" t="s">
        <v>413</v>
      </c>
      <c r="R152" s="134" t="s">
        <v>407</v>
      </c>
      <c r="S152" s="134" t="s">
        <v>1210</v>
      </c>
      <c r="T152" s="135">
        <v>6.79</v>
      </c>
      <c r="U152" s="134" t="s">
        <v>1820</v>
      </c>
      <c r="V152" s="137">
        <v>4.9399999999999999E-2</v>
      </c>
      <c r="W152" s="137">
        <v>6.2197000000000002E-2</v>
      </c>
      <c r="X152" s="134" t="s">
        <v>412</v>
      </c>
      <c r="Y152" s="136" t="s">
        <v>3927</v>
      </c>
      <c r="Z152" s="135">
        <v>890000</v>
      </c>
      <c r="AA152" s="136" t="s">
        <v>3927</v>
      </c>
      <c r="AB152" s="134" t="s">
        <v>1821</v>
      </c>
      <c r="AC152" s="136" t="s">
        <v>3927</v>
      </c>
      <c r="AD152" s="135">
        <v>822.36</v>
      </c>
      <c r="AE152" s="136" t="s">
        <v>3927</v>
      </c>
      <c r="AF152" s="136" t="s">
        <v>3927</v>
      </c>
      <c r="AG152" s="136" t="s">
        <v>3927</v>
      </c>
      <c r="AH152" s="137">
        <v>9.9153187217928683E-4</v>
      </c>
      <c r="AI152" s="137">
        <v>6.3888025354324881E-3</v>
      </c>
      <c r="AJ152" s="138">
        <v>8.3967586810988228E-4</v>
      </c>
      <c r="AK152" s="188"/>
    </row>
    <row r="153" spans="1:37" ht="15" x14ac:dyDescent="0.2">
      <c r="A153" s="133" t="s">
        <v>1205</v>
      </c>
      <c r="B153" s="134" t="s">
        <v>1205</v>
      </c>
      <c r="C153" s="134" t="s">
        <v>1399</v>
      </c>
      <c r="D153" s="134" t="s">
        <v>1400</v>
      </c>
      <c r="E153" s="134" t="s">
        <v>309</v>
      </c>
      <c r="F153" s="134" t="s">
        <v>1822</v>
      </c>
      <c r="G153" s="134" t="s">
        <v>1823</v>
      </c>
      <c r="H153" s="134" t="s">
        <v>321</v>
      </c>
      <c r="I153" s="134" t="s">
        <v>951</v>
      </c>
      <c r="J153" s="134" t="s">
        <v>204</v>
      </c>
      <c r="K153" s="134" t="s">
        <v>204</v>
      </c>
      <c r="L153" s="134" t="s">
        <v>325</v>
      </c>
      <c r="M153" s="134" t="s">
        <v>340</v>
      </c>
      <c r="N153" s="134" t="s">
        <v>451</v>
      </c>
      <c r="O153" s="134" t="s">
        <v>339</v>
      </c>
      <c r="P153" s="134" t="s">
        <v>1403</v>
      </c>
      <c r="Q153" s="134" t="s">
        <v>413</v>
      </c>
      <c r="R153" s="134" t="s">
        <v>407</v>
      </c>
      <c r="S153" s="134" t="s">
        <v>1210</v>
      </c>
      <c r="T153" s="135">
        <v>5.3</v>
      </c>
      <c r="U153" s="134" t="s">
        <v>1824</v>
      </c>
      <c r="V153" s="137">
        <v>2.07E-2</v>
      </c>
      <c r="W153" s="137">
        <v>5.3363000000000001E-2</v>
      </c>
      <c r="X153" s="134" t="s">
        <v>412</v>
      </c>
      <c r="Y153" s="136" t="s">
        <v>3927</v>
      </c>
      <c r="Z153" s="135">
        <v>950000</v>
      </c>
      <c r="AA153" s="136" t="s">
        <v>3927</v>
      </c>
      <c r="AB153" s="134" t="s">
        <v>1825</v>
      </c>
      <c r="AC153" s="136" t="s">
        <v>3927</v>
      </c>
      <c r="AD153" s="135">
        <v>804.84</v>
      </c>
      <c r="AE153" s="136" t="s">
        <v>3927</v>
      </c>
      <c r="AF153" s="136" t="s">
        <v>3927</v>
      </c>
      <c r="AG153" s="136" t="s">
        <v>3927</v>
      </c>
      <c r="AH153" s="137">
        <v>2.3131239347455564E-3</v>
      </c>
      <c r="AI153" s="137">
        <v>6.2526920480294318E-3</v>
      </c>
      <c r="AJ153" s="138">
        <v>8.2178696153698818E-4</v>
      </c>
      <c r="AK153" s="188"/>
    </row>
    <row r="154" spans="1:37" ht="15" x14ac:dyDescent="0.2">
      <c r="A154" s="133" t="s">
        <v>1205</v>
      </c>
      <c r="B154" s="134" t="s">
        <v>1205</v>
      </c>
      <c r="C154" s="134" t="s">
        <v>1826</v>
      </c>
      <c r="D154" s="134" t="s">
        <v>1827</v>
      </c>
      <c r="E154" s="134" t="s">
        <v>309</v>
      </c>
      <c r="F154" s="134" t="s">
        <v>1828</v>
      </c>
      <c r="G154" s="134" t="s">
        <v>1829</v>
      </c>
      <c r="H154" s="134" t="s">
        <v>321</v>
      </c>
      <c r="I154" s="134" t="s">
        <v>951</v>
      </c>
      <c r="J154" s="134" t="s">
        <v>204</v>
      </c>
      <c r="K154" s="134" t="s">
        <v>204</v>
      </c>
      <c r="L154" s="134" t="s">
        <v>325</v>
      </c>
      <c r="M154" s="134" t="s">
        <v>340</v>
      </c>
      <c r="N154" s="134" t="s">
        <v>464</v>
      </c>
      <c r="O154" s="134" t="s">
        <v>339</v>
      </c>
      <c r="P154" s="134" t="s">
        <v>1746</v>
      </c>
      <c r="Q154" s="134" t="s">
        <v>413</v>
      </c>
      <c r="R154" s="134" t="s">
        <v>407</v>
      </c>
      <c r="S154" s="134" t="s">
        <v>1210</v>
      </c>
      <c r="T154" s="135">
        <v>2.75</v>
      </c>
      <c r="U154" s="134" t="s">
        <v>1830</v>
      </c>
      <c r="V154" s="137">
        <v>4.9000000000000002E-2</v>
      </c>
      <c r="W154" s="137">
        <v>5.2895999999999999E-2</v>
      </c>
      <c r="X154" s="134" t="s">
        <v>412</v>
      </c>
      <c r="Y154" s="136" t="s">
        <v>3927</v>
      </c>
      <c r="Z154" s="135">
        <v>771428.61</v>
      </c>
      <c r="AA154" s="136" t="s">
        <v>3927</v>
      </c>
      <c r="AB154" s="134" t="s">
        <v>1831</v>
      </c>
      <c r="AC154" s="135">
        <v>19.334299999999999</v>
      </c>
      <c r="AD154" s="135">
        <v>792.30580000000009</v>
      </c>
      <c r="AE154" s="136" t="s">
        <v>3927</v>
      </c>
      <c r="AF154" s="136" t="s">
        <v>3927</v>
      </c>
      <c r="AG154" s="136" t="s">
        <v>3927</v>
      </c>
      <c r="AH154" s="137">
        <v>1.6997230338596904E-3</v>
      </c>
      <c r="AI154" s="137">
        <v>6.305521152373453E-3</v>
      </c>
      <c r="AJ154" s="138">
        <v>8.2873025393106602E-4</v>
      </c>
      <c r="AK154" s="188"/>
    </row>
    <row r="155" spans="1:37" ht="15" x14ac:dyDescent="0.2">
      <c r="A155" s="133" t="s">
        <v>1205</v>
      </c>
      <c r="B155" s="134" t="s">
        <v>1205</v>
      </c>
      <c r="C155" s="134" t="s">
        <v>1393</v>
      </c>
      <c r="D155" s="134" t="s">
        <v>1394</v>
      </c>
      <c r="E155" s="134" t="s">
        <v>309</v>
      </c>
      <c r="F155" s="134" t="s">
        <v>1832</v>
      </c>
      <c r="G155" s="134" t="s">
        <v>1833</v>
      </c>
      <c r="H155" s="134" t="s">
        <v>321</v>
      </c>
      <c r="I155" s="134" t="s">
        <v>951</v>
      </c>
      <c r="J155" s="134" t="s">
        <v>204</v>
      </c>
      <c r="K155" s="134" t="s">
        <v>204</v>
      </c>
      <c r="L155" s="134" t="s">
        <v>325</v>
      </c>
      <c r="M155" s="134" t="s">
        <v>340</v>
      </c>
      <c r="N155" s="134" t="s">
        <v>484</v>
      </c>
      <c r="O155" s="134" t="s">
        <v>339</v>
      </c>
      <c r="P155" s="134" t="s">
        <v>1342</v>
      </c>
      <c r="Q155" s="134" t="s">
        <v>413</v>
      </c>
      <c r="R155" s="134" t="s">
        <v>407</v>
      </c>
      <c r="S155" s="134" t="s">
        <v>1210</v>
      </c>
      <c r="T155" s="135">
        <v>8.25</v>
      </c>
      <c r="U155" s="134" t="s">
        <v>1834</v>
      </c>
      <c r="V155" s="137">
        <v>2.7900000000000001E-2</v>
      </c>
      <c r="W155" s="137">
        <v>5.2606E-2</v>
      </c>
      <c r="X155" s="134" t="s">
        <v>412</v>
      </c>
      <c r="Y155" s="136" t="s">
        <v>3927</v>
      </c>
      <c r="Z155" s="135">
        <v>940000</v>
      </c>
      <c r="AA155" s="136" t="s">
        <v>3927</v>
      </c>
      <c r="AB155" s="134" t="s">
        <v>1835</v>
      </c>
      <c r="AC155" s="136" t="s">
        <v>3927</v>
      </c>
      <c r="AD155" s="135">
        <v>779.16600000000005</v>
      </c>
      <c r="AE155" s="136" t="s">
        <v>3927</v>
      </c>
      <c r="AF155" s="136" t="s">
        <v>3927</v>
      </c>
      <c r="AG155" s="136" t="s">
        <v>3927</v>
      </c>
      <c r="AH155" s="137">
        <v>1.0902810721406509E-3</v>
      </c>
      <c r="AI155" s="137">
        <v>6.0532342481672136E-3</v>
      </c>
      <c r="AJ155" s="138">
        <v>7.9557236180225757E-4</v>
      </c>
      <c r="AK155" s="188"/>
    </row>
    <row r="156" spans="1:37" ht="15" x14ac:dyDescent="0.2">
      <c r="A156" s="133" t="s">
        <v>1205</v>
      </c>
      <c r="B156" s="134" t="s">
        <v>1205</v>
      </c>
      <c r="C156" s="134" t="s">
        <v>1379</v>
      </c>
      <c r="D156" s="134" t="s">
        <v>1380</v>
      </c>
      <c r="E156" s="134" t="s">
        <v>309</v>
      </c>
      <c r="F156" s="134" t="s">
        <v>1381</v>
      </c>
      <c r="G156" s="134" t="s">
        <v>1382</v>
      </c>
      <c r="H156" s="134" t="s">
        <v>321</v>
      </c>
      <c r="I156" s="134" t="s">
        <v>951</v>
      </c>
      <c r="J156" s="134" t="s">
        <v>204</v>
      </c>
      <c r="K156" s="134" t="s">
        <v>204</v>
      </c>
      <c r="L156" s="134" t="s">
        <v>325</v>
      </c>
      <c r="M156" s="134" t="s">
        <v>340</v>
      </c>
      <c r="N156" s="134" t="s">
        <v>440</v>
      </c>
      <c r="O156" s="134" t="s">
        <v>339</v>
      </c>
      <c r="P156" s="134" t="s">
        <v>1383</v>
      </c>
      <c r="Q156" s="134" t="s">
        <v>413</v>
      </c>
      <c r="R156" s="134" t="s">
        <v>407</v>
      </c>
      <c r="S156" s="134" t="s">
        <v>1210</v>
      </c>
      <c r="T156" s="135">
        <v>3.53</v>
      </c>
      <c r="U156" s="134" t="s">
        <v>1384</v>
      </c>
      <c r="V156" s="137">
        <v>2.5000000000000001E-2</v>
      </c>
      <c r="W156" s="137">
        <v>5.5135999999999998E-2</v>
      </c>
      <c r="X156" s="134" t="s">
        <v>412</v>
      </c>
      <c r="Y156" s="136" t="s">
        <v>3927</v>
      </c>
      <c r="Z156" s="135">
        <v>854050</v>
      </c>
      <c r="AA156" s="136" t="s">
        <v>3927</v>
      </c>
      <c r="AB156" s="134" t="s">
        <v>1385</v>
      </c>
      <c r="AC156" s="136" t="s">
        <v>3927</v>
      </c>
      <c r="AD156" s="135">
        <v>771.71960000000001</v>
      </c>
      <c r="AE156" s="136" t="s">
        <v>3927</v>
      </c>
      <c r="AF156" s="136" t="s">
        <v>3927</v>
      </c>
      <c r="AG156" s="136" t="s">
        <v>3927</v>
      </c>
      <c r="AH156" s="137">
        <v>1.0566935482923057E-3</v>
      </c>
      <c r="AI156" s="137">
        <v>5.9953840280982714E-3</v>
      </c>
      <c r="AJ156" s="138">
        <v>7.8796914766512689E-4</v>
      </c>
      <c r="AK156" s="188"/>
    </row>
    <row r="157" spans="1:37" ht="15" x14ac:dyDescent="0.2">
      <c r="A157" s="133" t="s">
        <v>1205</v>
      </c>
      <c r="B157" s="134" t="s">
        <v>1205</v>
      </c>
      <c r="C157" s="134" t="s">
        <v>1338</v>
      </c>
      <c r="D157" s="134" t="s">
        <v>1339</v>
      </c>
      <c r="E157" s="134" t="s">
        <v>309</v>
      </c>
      <c r="F157" s="134" t="s">
        <v>1375</v>
      </c>
      <c r="G157" s="134" t="s">
        <v>1376</v>
      </c>
      <c r="H157" s="134" t="s">
        <v>321</v>
      </c>
      <c r="I157" s="134" t="s">
        <v>951</v>
      </c>
      <c r="J157" s="134" t="s">
        <v>204</v>
      </c>
      <c r="K157" s="134" t="s">
        <v>204</v>
      </c>
      <c r="L157" s="134" t="s">
        <v>325</v>
      </c>
      <c r="M157" s="134" t="s">
        <v>340</v>
      </c>
      <c r="N157" s="134" t="s">
        <v>445</v>
      </c>
      <c r="O157" s="134" t="s">
        <v>339</v>
      </c>
      <c r="P157" s="134" t="s">
        <v>1342</v>
      </c>
      <c r="Q157" s="134" t="s">
        <v>413</v>
      </c>
      <c r="R157" s="134" t="s">
        <v>407</v>
      </c>
      <c r="S157" s="134" t="s">
        <v>1210</v>
      </c>
      <c r="T157" s="135">
        <v>7.99</v>
      </c>
      <c r="U157" s="134" t="s">
        <v>1377</v>
      </c>
      <c r="V157" s="137">
        <v>5.3100000000000001E-2</v>
      </c>
      <c r="W157" s="137">
        <v>5.6113000000000003E-2</v>
      </c>
      <c r="X157" s="134" t="s">
        <v>412</v>
      </c>
      <c r="Y157" s="136" t="s">
        <v>3927</v>
      </c>
      <c r="Z157" s="135">
        <v>741030.16</v>
      </c>
      <c r="AA157" s="136" t="s">
        <v>3927</v>
      </c>
      <c r="AB157" s="134" t="s">
        <v>1378</v>
      </c>
      <c r="AC157" s="136" t="s">
        <v>3927</v>
      </c>
      <c r="AD157" s="135">
        <v>734.43499999999995</v>
      </c>
      <c r="AE157" s="136" t="s">
        <v>3927</v>
      </c>
      <c r="AF157" s="136" t="s">
        <v>3927</v>
      </c>
      <c r="AG157" s="136" t="s">
        <v>3927</v>
      </c>
      <c r="AH157" s="137">
        <v>9.1668454139078211E-4</v>
      </c>
      <c r="AI157" s="137">
        <v>5.7057251523555215E-3</v>
      </c>
      <c r="AJ157" s="138">
        <v>7.4989948334288129E-4</v>
      </c>
      <c r="AK157" s="188"/>
    </row>
    <row r="158" spans="1:37" ht="15" x14ac:dyDescent="0.2">
      <c r="A158" s="133" t="s">
        <v>1205</v>
      </c>
      <c r="B158" s="134" t="s">
        <v>1205</v>
      </c>
      <c r="C158" s="134" t="s">
        <v>1399</v>
      </c>
      <c r="D158" s="134" t="s">
        <v>1400</v>
      </c>
      <c r="E158" s="134" t="s">
        <v>309</v>
      </c>
      <c r="F158" s="134" t="s">
        <v>1836</v>
      </c>
      <c r="G158" s="134" t="s">
        <v>1837</v>
      </c>
      <c r="H158" s="134" t="s">
        <v>321</v>
      </c>
      <c r="I158" s="134" t="s">
        <v>951</v>
      </c>
      <c r="J158" s="134" t="s">
        <v>204</v>
      </c>
      <c r="K158" s="134" t="s">
        <v>204</v>
      </c>
      <c r="L158" s="134" t="s">
        <v>325</v>
      </c>
      <c r="M158" s="134" t="s">
        <v>340</v>
      </c>
      <c r="N158" s="134" t="s">
        <v>451</v>
      </c>
      <c r="O158" s="134" t="s">
        <v>339</v>
      </c>
      <c r="P158" s="134" t="s">
        <v>1403</v>
      </c>
      <c r="Q158" s="134" t="s">
        <v>413</v>
      </c>
      <c r="R158" s="134" t="s">
        <v>407</v>
      </c>
      <c r="S158" s="134" t="s">
        <v>1210</v>
      </c>
      <c r="T158" s="135">
        <v>3.41</v>
      </c>
      <c r="U158" s="134" t="s">
        <v>1838</v>
      </c>
      <c r="V158" s="137">
        <v>0.04</v>
      </c>
      <c r="W158" s="137">
        <v>5.0167999999999997E-2</v>
      </c>
      <c r="X158" s="134" t="s">
        <v>412</v>
      </c>
      <c r="Y158" s="136" t="s">
        <v>3927</v>
      </c>
      <c r="Z158" s="135">
        <v>743750.08</v>
      </c>
      <c r="AA158" s="136" t="s">
        <v>3927</v>
      </c>
      <c r="AB158" s="134" t="s">
        <v>1480</v>
      </c>
      <c r="AC158" s="136" t="s">
        <v>3927</v>
      </c>
      <c r="AD158" s="135">
        <v>726.64380000000006</v>
      </c>
      <c r="AE158" s="136" t="s">
        <v>3927</v>
      </c>
      <c r="AF158" s="136" t="s">
        <v>3927</v>
      </c>
      <c r="AG158" s="136" t="s">
        <v>3927</v>
      </c>
      <c r="AH158" s="137">
        <v>1.0978181976034136E-3</v>
      </c>
      <c r="AI158" s="137">
        <v>5.6451966677671305E-3</v>
      </c>
      <c r="AJ158" s="138">
        <v>7.4194426676508596E-4</v>
      </c>
      <c r="AK158" s="188"/>
    </row>
    <row r="159" spans="1:37" ht="15" x14ac:dyDescent="0.2">
      <c r="A159" s="133" t="s">
        <v>1205</v>
      </c>
      <c r="B159" s="134" t="s">
        <v>1205</v>
      </c>
      <c r="C159" s="134" t="s">
        <v>1839</v>
      </c>
      <c r="D159" s="134" t="s">
        <v>1840</v>
      </c>
      <c r="E159" s="134" t="s">
        <v>309</v>
      </c>
      <c r="F159" s="134" t="s">
        <v>1841</v>
      </c>
      <c r="G159" s="134" t="s">
        <v>1842</v>
      </c>
      <c r="H159" s="134" t="s">
        <v>321</v>
      </c>
      <c r="I159" s="134" t="s">
        <v>951</v>
      </c>
      <c r="J159" s="134" t="s">
        <v>204</v>
      </c>
      <c r="K159" s="134" t="s">
        <v>204</v>
      </c>
      <c r="L159" s="134" t="s">
        <v>325</v>
      </c>
      <c r="M159" s="134" t="s">
        <v>340</v>
      </c>
      <c r="N159" s="134" t="s">
        <v>454</v>
      </c>
      <c r="O159" s="134" t="s">
        <v>339</v>
      </c>
      <c r="P159" s="134" t="s">
        <v>1383</v>
      </c>
      <c r="Q159" s="134" t="s">
        <v>413</v>
      </c>
      <c r="R159" s="134" t="s">
        <v>407</v>
      </c>
      <c r="S159" s="134" t="s">
        <v>1210</v>
      </c>
      <c r="T159" s="135">
        <v>4.13</v>
      </c>
      <c r="U159" s="134" t="s">
        <v>1843</v>
      </c>
      <c r="V159" s="137">
        <v>6.7000000000000004E-2</v>
      </c>
      <c r="W159" s="137">
        <v>6.0857000000000001E-2</v>
      </c>
      <c r="X159" s="134" t="s">
        <v>412</v>
      </c>
      <c r="Y159" s="136" t="s">
        <v>3927</v>
      </c>
      <c r="Z159" s="135">
        <v>693000</v>
      </c>
      <c r="AA159" s="136" t="s">
        <v>3927</v>
      </c>
      <c r="AB159" s="134" t="s">
        <v>1844</v>
      </c>
      <c r="AC159" s="136" t="s">
        <v>3927</v>
      </c>
      <c r="AD159" s="135">
        <v>715.24530000000004</v>
      </c>
      <c r="AE159" s="136" t="s">
        <v>3927</v>
      </c>
      <c r="AF159" s="136" t="s">
        <v>3927</v>
      </c>
      <c r="AG159" s="136" t="s">
        <v>3927</v>
      </c>
      <c r="AH159" s="137">
        <v>7.615384615384615E-4</v>
      </c>
      <c r="AI159" s="137">
        <v>5.5566430591178686E-3</v>
      </c>
      <c r="AJ159" s="138">
        <v>7.3030572764849115E-4</v>
      </c>
      <c r="AK159" s="188"/>
    </row>
    <row r="160" spans="1:37" ht="15" x14ac:dyDescent="0.2">
      <c r="A160" s="133" t="s">
        <v>1205</v>
      </c>
      <c r="B160" s="134" t="s">
        <v>1205</v>
      </c>
      <c r="C160" s="134" t="s">
        <v>1695</v>
      </c>
      <c r="D160" s="134" t="s">
        <v>1696</v>
      </c>
      <c r="E160" s="134" t="s">
        <v>309</v>
      </c>
      <c r="F160" s="134" t="s">
        <v>1697</v>
      </c>
      <c r="G160" s="134" t="s">
        <v>1698</v>
      </c>
      <c r="H160" s="134" t="s">
        <v>321</v>
      </c>
      <c r="I160" s="134" t="s">
        <v>951</v>
      </c>
      <c r="J160" s="134" t="s">
        <v>204</v>
      </c>
      <c r="K160" s="134" t="s">
        <v>204</v>
      </c>
      <c r="L160" s="134" t="s">
        <v>325</v>
      </c>
      <c r="M160" s="134" t="s">
        <v>340</v>
      </c>
      <c r="N160" s="134" t="s">
        <v>451</v>
      </c>
      <c r="O160" s="134" t="s">
        <v>339</v>
      </c>
      <c r="P160" s="134" t="s">
        <v>1403</v>
      </c>
      <c r="Q160" s="134" t="s">
        <v>413</v>
      </c>
      <c r="R160" s="134" t="s">
        <v>407</v>
      </c>
      <c r="S160" s="134" t="s">
        <v>1210</v>
      </c>
      <c r="T160" s="135">
        <v>2.64</v>
      </c>
      <c r="U160" s="134" t="s">
        <v>1548</v>
      </c>
      <c r="V160" s="137">
        <v>2.1999999999999999E-2</v>
      </c>
      <c r="W160" s="137">
        <v>4.7723000000000002E-2</v>
      </c>
      <c r="X160" s="134" t="s">
        <v>412</v>
      </c>
      <c r="Y160" s="136" t="s">
        <v>3927</v>
      </c>
      <c r="Z160" s="135">
        <v>691999.21</v>
      </c>
      <c r="AA160" s="136" t="s">
        <v>3927</v>
      </c>
      <c r="AB160" s="134" t="s">
        <v>1699</v>
      </c>
      <c r="AC160" s="136" t="s">
        <v>3927</v>
      </c>
      <c r="AD160" s="135">
        <v>651.51730000000009</v>
      </c>
      <c r="AE160" s="136" t="s">
        <v>3927</v>
      </c>
      <c r="AF160" s="136" t="s">
        <v>3927</v>
      </c>
      <c r="AG160" s="136" t="s">
        <v>3927</v>
      </c>
      <c r="AH160" s="137">
        <v>5.9861523356401387E-4</v>
      </c>
      <c r="AI160" s="137">
        <v>5.0615485898930033E-3</v>
      </c>
      <c r="AJ160" s="138">
        <v>6.6523580633894974E-4</v>
      </c>
      <c r="AK160" s="188"/>
    </row>
    <row r="161" spans="1:37" ht="15" x14ac:dyDescent="0.2">
      <c r="A161" s="133" t="s">
        <v>1205</v>
      </c>
      <c r="B161" s="134" t="s">
        <v>1205</v>
      </c>
      <c r="C161" s="134" t="s">
        <v>1684</v>
      </c>
      <c r="D161" s="134" t="s">
        <v>1685</v>
      </c>
      <c r="E161" s="134" t="s">
        <v>309</v>
      </c>
      <c r="F161" s="134" t="s">
        <v>1845</v>
      </c>
      <c r="G161" s="134" t="s">
        <v>1846</v>
      </c>
      <c r="H161" s="134" t="s">
        <v>321</v>
      </c>
      <c r="I161" s="134" t="s">
        <v>951</v>
      </c>
      <c r="J161" s="134" t="s">
        <v>204</v>
      </c>
      <c r="K161" s="134" t="s">
        <v>204</v>
      </c>
      <c r="L161" s="134" t="s">
        <v>325</v>
      </c>
      <c r="M161" s="134" t="s">
        <v>340</v>
      </c>
      <c r="N161" s="134" t="s">
        <v>464</v>
      </c>
      <c r="O161" s="134" t="s">
        <v>339</v>
      </c>
      <c r="P161" s="134" t="s">
        <v>1360</v>
      </c>
      <c r="Q161" s="134" t="s">
        <v>415</v>
      </c>
      <c r="R161" s="134" t="s">
        <v>407</v>
      </c>
      <c r="S161" s="134" t="s">
        <v>1210</v>
      </c>
      <c r="T161" s="135">
        <v>4.84</v>
      </c>
      <c r="U161" s="134" t="s">
        <v>1847</v>
      </c>
      <c r="V161" s="137">
        <v>2.41E-2</v>
      </c>
      <c r="W161" s="137">
        <v>5.7412999999999999E-2</v>
      </c>
      <c r="X161" s="134" t="s">
        <v>412</v>
      </c>
      <c r="Y161" s="136" t="s">
        <v>3927</v>
      </c>
      <c r="Z161" s="135">
        <v>755555.56</v>
      </c>
      <c r="AA161" s="136" t="s">
        <v>3927</v>
      </c>
      <c r="AB161" s="134" t="s">
        <v>1848</v>
      </c>
      <c r="AC161" s="136" t="s">
        <v>3927</v>
      </c>
      <c r="AD161" s="135">
        <v>647.88890000000004</v>
      </c>
      <c r="AE161" s="136" t="s">
        <v>3927</v>
      </c>
      <c r="AF161" s="136" t="s">
        <v>3927</v>
      </c>
      <c r="AG161" s="136" t="s">
        <v>3927</v>
      </c>
      <c r="AH161" s="137">
        <v>4.2902379519715032E-4</v>
      </c>
      <c r="AI161" s="137">
        <v>5.0333603292479047E-3</v>
      </c>
      <c r="AJ161" s="138">
        <v>6.6153104287249237E-4</v>
      </c>
      <c r="AK161" s="188"/>
    </row>
    <row r="162" spans="1:37" ht="15" x14ac:dyDescent="0.2">
      <c r="A162" s="133" t="s">
        <v>1205</v>
      </c>
      <c r="B162" s="134" t="s">
        <v>1205</v>
      </c>
      <c r="C162" s="134" t="s">
        <v>1849</v>
      </c>
      <c r="D162" s="134" t="s">
        <v>1850</v>
      </c>
      <c r="E162" s="134" t="s">
        <v>309</v>
      </c>
      <c r="F162" s="134" t="s">
        <v>1851</v>
      </c>
      <c r="G162" s="134" t="s">
        <v>1852</v>
      </c>
      <c r="H162" s="134" t="s">
        <v>321</v>
      </c>
      <c r="I162" s="134" t="s">
        <v>951</v>
      </c>
      <c r="J162" s="134" t="s">
        <v>204</v>
      </c>
      <c r="K162" s="134" t="s">
        <v>204</v>
      </c>
      <c r="L162" s="134" t="s">
        <v>325</v>
      </c>
      <c r="M162" s="134" t="s">
        <v>340</v>
      </c>
      <c r="N162" s="134" t="s">
        <v>454</v>
      </c>
      <c r="O162" s="134" t="s">
        <v>339</v>
      </c>
      <c r="P162" s="134" t="s">
        <v>1410</v>
      </c>
      <c r="Q162" s="134" t="s">
        <v>413</v>
      </c>
      <c r="R162" s="134" t="s">
        <v>407</v>
      </c>
      <c r="S162" s="134" t="s">
        <v>1210</v>
      </c>
      <c r="T162" s="135">
        <v>3.54</v>
      </c>
      <c r="U162" s="134" t="s">
        <v>1853</v>
      </c>
      <c r="V162" s="137">
        <v>2.24E-2</v>
      </c>
      <c r="W162" s="137">
        <v>4.8913999999999999E-2</v>
      </c>
      <c r="X162" s="134" t="s">
        <v>412</v>
      </c>
      <c r="Y162" s="136" t="s">
        <v>3927</v>
      </c>
      <c r="Z162" s="135">
        <v>693284.88</v>
      </c>
      <c r="AA162" s="136" t="s">
        <v>3927</v>
      </c>
      <c r="AB162" s="134" t="s">
        <v>1854</v>
      </c>
      <c r="AC162" s="136" t="s">
        <v>3927</v>
      </c>
      <c r="AD162" s="135">
        <v>639.48599999999999</v>
      </c>
      <c r="AE162" s="136" t="s">
        <v>3927</v>
      </c>
      <c r="AF162" s="136" t="s">
        <v>3927</v>
      </c>
      <c r="AG162" s="136" t="s">
        <v>3927</v>
      </c>
      <c r="AH162" s="137">
        <v>1.1276698758224913E-3</v>
      </c>
      <c r="AI162" s="137">
        <v>4.9680791960567371E-3</v>
      </c>
      <c r="AJ162" s="138">
        <v>6.5295118899854883E-4</v>
      </c>
      <c r="AK162" s="188"/>
    </row>
    <row r="163" spans="1:37" ht="15" x14ac:dyDescent="0.2">
      <c r="A163" s="133" t="s">
        <v>1205</v>
      </c>
      <c r="B163" s="134" t="s">
        <v>1205</v>
      </c>
      <c r="C163" s="134" t="s">
        <v>1393</v>
      </c>
      <c r="D163" s="134" t="s">
        <v>1394</v>
      </c>
      <c r="E163" s="134" t="s">
        <v>309</v>
      </c>
      <c r="F163" s="134" t="s">
        <v>1395</v>
      </c>
      <c r="G163" s="134" t="s">
        <v>1396</v>
      </c>
      <c r="H163" s="134" t="s">
        <v>321</v>
      </c>
      <c r="I163" s="134" t="s">
        <v>951</v>
      </c>
      <c r="J163" s="134" t="s">
        <v>204</v>
      </c>
      <c r="K163" s="134" t="s">
        <v>204</v>
      </c>
      <c r="L163" s="134" t="s">
        <v>325</v>
      </c>
      <c r="M163" s="134" t="s">
        <v>340</v>
      </c>
      <c r="N163" s="134" t="s">
        <v>484</v>
      </c>
      <c r="O163" s="134" t="s">
        <v>339</v>
      </c>
      <c r="P163" s="134" t="s">
        <v>1342</v>
      </c>
      <c r="Q163" s="134" t="s">
        <v>413</v>
      </c>
      <c r="R163" s="134" t="s">
        <v>407</v>
      </c>
      <c r="S163" s="134" t="s">
        <v>1210</v>
      </c>
      <c r="T163" s="135">
        <v>1.1299999999999999</v>
      </c>
      <c r="U163" s="134" t="s">
        <v>1397</v>
      </c>
      <c r="V163" s="137">
        <v>3.6499999999999998E-2</v>
      </c>
      <c r="W163" s="137">
        <v>4.6817999999999999E-2</v>
      </c>
      <c r="X163" s="134" t="s">
        <v>412</v>
      </c>
      <c r="Y163" s="136" t="s">
        <v>3927</v>
      </c>
      <c r="Z163" s="135">
        <v>609544.16</v>
      </c>
      <c r="AA163" s="136" t="s">
        <v>3927</v>
      </c>
      <c r="AB163" s="134" t="s">
        <v>1398</v>
      </c>
      <c r="AC163" s="136" t="s">
        <v>3927</v>
      </c>
      <c r="AD163" s="135">
        <v>610.21469999999999</v>
      </c>
      <c r="AE163" s="136" t="s">
        <v>3927</v>
      </c>
      <c r="AF163" s="136" t="s">
        <v>3927</v>
      </c>
      <c r="AG163" s="136" t="s">
        <v>3927</v>
      </c>
      <c r="AH163" s="137">
        <v>5.7235219791762991E-4</v>
      </c>
      <c r="AI163" s="137">
        <v>4.7406743492733336E-3</v>
      </c>
      <c r="AJ163" s="138">
        <v>6.2306352834911498E-4</v>
      </c>
      <c r="AK163" s="188"/>
    </row>
    <row r="164" spans="1:37" ht="15" x14ac:dyDescent="0.2">
      <c r="A164" s="133" t="s">
        <v>1205</v>
      </c>
      <c r="B164" s="134" t="s">
        <v>1205</v>
      </c>
      <c r="C164" s="134" t="s">
        <v>1700</v>
      </c>
      <c r="D164" s="134" t="s">
        <v>1701</v>
      </c>
      <c r="E164" s="134" t="s">
        <v>309</v>
      </c>
      <c r="F164" s="134" t="s">
        <v>1702</v>
      </c>
      <c r="G164" s="134" t="s">
        <v>1703</v>
      </c>
      <c r="H164" s="134" t="s">
        <v>321</v>
      </c>
      <c r="I164" s="134" t="s">
        <v>951</v>
      </c>
      <c r="J164" s="134" t="s">
        <v>204</v>
      </c>
      <c r="K164" s="134" t="s">
        <v>204</v>
      </c>
      <c r="L164" s="134" t="s">
        <v>325</v>
      </c>
      <c r="M164" s="134" t="s">
        <v>340</v>
      </c>
      <c r="N164" s="134" t="s">
        <v>464</v>
      </c>
      <c r="O164" s="134" t="s">
        <v>339</v>
      </c>
      <c r="P164" s="134" t="s">
        <v>1430</v>
      </c>
      <c r="Q164" s="134" t="s">
        <v>415</v>
      </c>
      <c r="R164" s="134" t="s">
        <v>407</v>
      </c>
      <c r="S164" s="134" t="s">
        <v>1210</v>
      </c>
      <c r="T164" s="135">
        <v>3.57</v>
      </c>
      <c r="U164" s="134" t="s">
        <v>1704</v>
      </c>
      <c r="V164" s="137">
        <v>3.04E-2</v>
      </c>
      <c r="W164" s="137">
        <v>5.1491000000000002E-2</v>
      </c>
      <c r="X164" s="134" t="s">
        <v>412</v>
      </c>
      <c r="Y164" s="136" t="s">
        <v>3927</v>
      </c>
      <c r="Z164" s="135">
        <v>637755</v>
      </c>
      <c r="AA164" s="136" t="s">
        <v>3927</v>
      </c>
      <c r="AB164" s="134" t="s">
        <v>1705</v>
      </c>
      <c r="AC164" s="136" t="s">
        <v>3927</v>
      </c>
      <c r="AD164" s="135">
        <v>598.02290000000005</v>
      </c>
      <c r="AE164" s="136" t="s">
        <v>3927</v>
      </c>
      <c r="AF164" s="136" t="s">
        <v>3927</v>
      </c>
      <c r="AG164" s="136" t="s">
        <v>3927</v>
      </c>
      <c r="AH164" s="137">
        <v>1.1766628966455477E-3</v>
      </c>
      <c r="AI164" s="137">
        <v>4.6459579582851752E-3</v>
      </c>
      <c r="AJ164" s="138">
        <v>6.1061501904144182E-4</v>
      </c>
      <c r="AK164" s="188"/>
    </row>
    <row r="165" spans="1:37" ht="15" x14ac:dyDescent="0.2">
      <c r="A165" s="133" t="s">
        <v>1205</v>
      </c>
      <c r="B165" s="134" t="s">
        <v>1205</v>
      </c>
      <c r="C165" s="134" t="s">
        <v>1356</v>
      </c>
      <c r="D165" s="134" t="s">
        <v>1357</v>
      </c>
      <c r="E165" s="134" t="s">
        <v>309</v>
      </c>
      <c r="F165" s="134" t="s">
        <v>1422</v>
      </c>
      <c r="G165" s="134" t="s">
        <v>1423</v>
      </c>
      <c r="H165" s="134" t="s">
        <v>321</v>
      </c>
      <c r="I165" s="134" t="s">
        <v>951</v>
      </c>
      <c r="J165" s="134" t="s">
        <v>204</v>
      </c>
      <c r="K165" s="134" t="s">
        <v>204</v>
      </c>
      <c r="L165" s="134" t="s">
        <v>325</v>
      </c>
      <c r="M165" s="134" t="s">
        <v>340</v>
      </c>
      <c r="N165" s="134" t="s">
        <v>445</v>
      </c>
      <c r="O165" s="134" t="s">
        <v>339</v>
      </c>
      <c r="P165" s="134" t="s">
        <v>1360</v>
      </c>
      <c r="Q165" s="134" t="s">
        <v>415</v>
      </c>
      <c r="R165" s="134" t="s">
        <v>407</v>
      </c>
      <c r="S165" s="134" t="s">
        <v>1210</v>
      </c>
      <c r="T165" s="135">
        <v>3.46</v>
      </c>
      <c r="U165" s="134" t="s">
        <v>1424</v>
      </c>
      <c r="V165" s="137">
        <v>4.36E-2</v>
      </c>
      <c r="W165" s="137">
        <v>4.6210000000000001E-2</v>
      </c>
      <c r="X165" s="134" t="s">
        <v>412</v>
      </c>
      <c r="Y165" s="136" t="s">
        <v>3927</v>
      </c>
      <c r="Z165" s="135">
        <v>591000</v>
      </c>
      <c r="AA165" s="136" t="s">
        <v>3927</v>
      </c>
      <c r="AB165" s="134" t="s">
        <v>1425</v>
      </c>
      <c r="AC165" s="136" t="s">
        <v>3927</v>
      </c>
      <c r="AD165" s="135">
        <v>593.18669999999997</v>
      </c>
      <c r="AE165" s="136" t="s">
        <v>3927</v>
      </c>
      <c r="AF165" s="136" t="s">
        <v>3927</v>
      </c>
      <c r="AG165" s="136" t="s">
        <v>3927</v>
      </c>
      <c r="AH165" s="137">
        <v>1.97E-3</v>
      </c>
      <c r="AI165" s="137">
        <v>4.6083864644983104E-3</v>
      </c>
      <c r="AJ165" s="138">
        <v>6.0567702377758677E-4</v>
      </c>
      <c r="AK165" s="188"/>
    </row>
    <row r="166" spans="1:37" ht="15" x14ac:dyDescent="0.2">
      <c r="A166" s="133" t="s">
        <v>1205</v>
      </c>
      <c r="B166" s="134" t="s">
        <v>1205</v>
      </c>
      <c r="C166" s="134" t="s">
        <v>1855</v>
      </c>
      <c r="D166" s="134" t="s">
        <v>1856</v>
      </c>
      <c r="E166" s="134" t="s">
        <v>309</v>
      </c>
      <c r="F166" s="134" t="s">
        <v>1857</v>
      </c>
      <c r="G166" s="134" t="s">
        <v>1858</v>
      </c>
      <c r="H166" s="134" t="s">
        <v>321</v>
      </c>
      <c r="I166" s="134" t="s">
        <v>951</v>
      </c>
      <c r="J166" s="134" t="s">
        <v>204</v>
      </c>
      <c r="K166" s="134" t="s">
        <v>204</v>
      </c>
      <c r="L166" s="134" t="s">
        <v>325</v>
      </c>
      <c r="M166" s="134" t="s">
        <v>340</v>
      </c>
      <c r="N166" s="134" t="s">
        <v>441</v>
      </c>
      <c r="O166" s="134" t="s">
        <v>339</v>
      </c>
      <c r="P166" s="136" t="s">
        <v>3927</v>
      </c>
      <c r="Q166" s="134" t="s">
        <v>410</v>
      </c>
      <c r="R166" s="134" t="s">
        <v>410</v>
      </c>
      <c r="S166" s="134" t="s">
        <v>1210</v>
      </c>
      <c r="T166" s="135">
        <v>3.99</v>
      </c>
      <c r="U166" s="134" t="s">
        <v>1591</v>
      </c>
      <c r="V166" s="137">
        <v>6.9500000000000006E-2</v>
      </c>
      <c r="W166" s="137">
        <v>6.2227999999999999E-2</v>
      </c>
      <c r="X166" s="134" t="s">
        <v>412</v>
      </c>
      <c r="Y166" s="136" t="s">
        <v>3927</v>
      </c>
      <c r="Z166" s="135">
        <v>480000</v>
      </c>
      <c r="AA166" s="136" t="s">
        <v>3927</v>
      </c>
      <c r="AB166" s="134" t="s">
        <v>1859</v>
      </c>
      <c r="AC166" s="136" t="s">
        <v>3927</v>
      </c>
      <c r="AD166" s="135">
        <v>504</v>
      </c>
      <c r="AE166" s="136" t="s">
        <v>3927</v>
      </c>
      <c r="AF166" s="136" t="s">
        <v>3927</v>
      </c>
      <c r="AG166" s="136" t="s">
        <v>3927</v>
      </c>
      <c r="AH166" s="137">
        <v>8.5875148268810687E-4</v>
      </c>
      <c r="AI166" s="137">
        <v>3.9155071718687366E-3</v>
      </c>
      <c r="AJ166" s="138">
        <v>5.1461238086407488E-4</v>
      </c>
      <c r="AK166" s="188"/>
    </row>
    <row r="167" spans="1:37" ht="15" x14ac:dyDescent="0.2">
      <c r="A167" s="133" t="s">
        <v>1205</v>
      </c>
      <c r="B167" s="134" t="s">
        <v>1205</v>
      </c>
      <c r="C167" s="134" t="s">
        <v>1406</v>
      </c>
      <c r="D167" s="134" t="s">
        <v>1407</v>
      </c>
      <c r="E167" s="134" t="s">
        <v>309</v>
      </c>
      <c r="F167" s="134" t="s">
        <v>1408</v>
      </c>
      <c r="G167" s="134" t="s">
        <v>1409</v>
      </c>
      <c r="H167" s="134" t="s">
        <v>321</v>
      </c>
      <c r="I167" s="134" t="s">
        <v>951</v>
      </c>
      <c r="J167" s="134" t="s">
        <v>204</v>
      </c>
      <c r="K167" s="134" t="s">
        <v>204</v>
      </c>
      <c r="L167" s="134" t="s">
        <v>325</v>
      </c>
      <c r="M167" s="134" t="s">
        <v>340</v>
      </c>
      <c r="N167" s="134" t="s">
        <v>475</v>
      </c>
      <c r="O167" s="134" t="s">
        <v>339</v>
      </c>
      <c r="P167" s="134" t="s">
        <v>1410</v>
      </c>
      <c r="Q167" s="134" t="s">
        <v>413</v>
      </c>
      <c r="R167" s="134" t="s">
        <v>407</v>
      </c>
      <c r="S167" s="134" t="s">
        <v>1210</v>
      </c>
      <c r="T167" s="135">
        <v>2.76</v>
      </c>
      <c r="U167" s="134" t="s">
        <v>1411</v>
      </c>
      <c r="V167" s="137">
        <v>5.0900000000000001E-2</v>
      </c>
      <c r="W167" s="137">
        <v>4.6343000000000002E-2</v>
      </c>
      <c r="X167" s="134" t="s">
        <v>412</v>
      </c>
      <c r="Y167" s="136" t="s">
        <v>3927</v>
      </c>
      <c r="Z167" s="135">
        <v>475026.8</v>
      </c>
      <c r="AA167" s="136" t="s">
        <v>3927</v>
      </c>
      <c r="AB167" s="134" t="s">
        <v>1412</v>
      </c>
      <c r="AC167" s="136" t="s">
        <v>3927</v>
      </c>
      <c r="AD167" s="135">
        <v>492.31779999999998</v>
      </c>
      <c r="AE167" s="136" t="s">
        <v>3927</v>
      </c>
      <c r="AF167" s="136" t="s">
        <v>3927</v>
      </c>
      <c r="AG167" s="136" t="s">
        <v>3927</v>
      </c>
      <c r="AH167" s="137">
        <v>7.6684173811240159E-4</v>
      </c>
      <c r="AI167" s="137">
        <v>3.8247495652520289E-3</v>
      </c>
      <c r="AJ167" s="138">
        <v>5.0268417182946904E-4</v>
      </c>
      <c r="AK167" s="188"/>
    </row>
    <row r="168" spans="1:37" ht="15" x14ac:dyDescent="0.2">
      <c r="A168" s="133" t="s">
        <v>1205</v>
      </c>
      <c r="B168" s="134" t="s">
        <v>1205</v>
      </c>
      <c r="C168" s="134" t="s">
        <v>1363</v>
      </c>
      <c r="D168" s="134" t="s">
        <v>1364</v>
      </c>
      <c r="E168" s="134" t="s">
        <v>309</v>
      </c>
      <c r="F168" s="134" t="s">
        <v>1413</v>
      </c>
      <c r="G168" s="134" t="s">
        <v>1414</v>
      </c>
      <c r="H168" s="134" t="s">
        <v>321</v>
      </c>
      <c r="I168" s="134" t="s">
        <v>951</v>
      </c>
      <c r="J168" s="134" t="s">
        <v>204</v>
      </c>
      <c r="K168" s="134" t="s">
        <v>204</v>
      </c>
      <c r="L168" s="134" t="s">
        <v>325</v>
      </c>
      <c r="M168" s="134" t="s">
        <v>340</v>
      </c>
      <c r="N168" s="134" t="s">
        <v>445</v>
      </c>
      <c r="O168" s="134" t="s">
        <v>339</v>
      </c>
      <c r="P168" s="134" t="s">
        <v>1360</v>
      </c>
      <c r="Q168" s="134" t="s">
        <v>415</v>
      </c>
      <c r="R168" s="134" t="s">
        <v>407</v>
      </c>
      <c r="S168" s="134" t="s">
        <v>1210</v>
      </c>
      <c r="T168" s="135">
        <v>4.72</v>
      </c>
      <c r="U168" s="134" t="s">
        <v>1415</v>
      </c>
      <c r="V168" s="137">
        <v>2.6200000000000001E-2</v>
      </c>
      <c r="W168" s="137">
        <v>4.8731999999999998E-2</v>
      </c>
      <c r="X168" s="134" t="s">
        <v>412</v>
      </c>
      <c r="Y168" s="136" t="s">
        <v>3927</v>
      </c>
      <c r="Z168" s="135">
        <v>498454</v>
      </c>
      <c r="AA168" s="136" t="s">
        <v>3927</v>
      </c>
      <c r="AB168" s="134" t="s">
        <v>1416</v>
      </c>
      <c r="AC168" s="136" t="s">
        <v>3927</v>
      </c>
      <c r="AD168" s="135">
        <v>455.08850000000001</v>
      </c>
      <c r="AE168" s="136" t="s">
        <v>3927</v>
      </c>
      <c r="AF168" s="136" t="s">
        <v>3927</v>
      </c>
      <c r="AG168" s="136" t="s">
        <v>3927</v>
      </c>
      <c r="AH168" s="137">
        <v>3.8539433305937013E-4</v>
      </c>
      <c r="AI168" s="137">
        <v>3.5355204234444439E-3</v>
      </c>
      <c r="AJ168" s="138">
        <v>4.6467098713905819E-4</v>
      </c>
      <c r="AK168" s="188"/>
    </row>
    <row r="169" spans="1:37" ht="15" x14ac:dyDescent="0.2">
      <c r="A169" s="133" t="s">
        <v>1205</v>
      </c>
      <c r="B169" s="134" t="s">
        <v>1205</v>
      </c>
      <c r="C169" s="134" t="s">
        <v>1672</v>
      </c>
      <c r="D169" s="134" t="s">
        <v>1673</v>
      </c>
      <c r="E169" s="134" t="s">
        <v>309</v>
      </c>
      <c r="F169" s="134" t="s">
        <v>1860</v>
      </c>
      <c r="G169" s="134" t="s">
        <v>1861</v>
      </c>
      <c r="H169" s="134" t="s">
        <v>321</v>
      </c>
      <c r="I169" s="134" t="s">
        <v>951</v>
      </c>
      <c r="J169" s="134" t="s">
        <v>204</v>
      </c>
      <c r="K169" s="134" t="s">
        <v>224</v>
      </c>
      <c r="L169" s="134" t="s">
        <v>325</v>
      </c>
      <c r="M169" s="134" t="s">
        <v>340</v>
      </c>
      <c r="N169" s="134" t="s">
        <v>465</v>
      </c>
      <c r="O169" s="134" t="s">
        <v>339</v>
      </c>
      <c r="P169" s="134" t="s">
        <v>1403</v>
      </c>
      <c r="Q169" s="134" t="s">
        <v>413</v>
      </c>
      <c r="R169" s="134" t="s">
        <v>407</v>
      </c>
      <c r="S169" s="134" t="s">
        <v>1210</v>
      </c>
      <c r="T169" s="135">
        <v>2.15</v>
      </c>
      <c r="U169" s="134" t="s">
        <v>1862</v>
      </c>
      <c r="V169" s="137">
        <v>4.3499999999999997E-2</v>
      </c>
      <c r="W169" s="137">
        <v>6.5103999999999995E-2</v>
      </c>
      <c r="X169" s="134" t="s">
        <v>412</v>
      </c>
      <c r="Y169" s="136" t="s">
        <v>3927</v>
      </c>
      <c r="Z169" s="135">
        <v>450000</v>
      </c>
      <c r="AA169" s="136" t="s">
        <v>3927</v>
      </c>
      <c r="AB169" s="134" t="s">
        <v>1329</v>
      </c>
      <c r="AC169" s="136" t="s">
        <v>3927</v>
      </c>
      <c r="AD169" s="135">
        <v>433.98</v>
      </c>
      <c r="AE169" s="136" t="s">
        <v>3927</v>
      </c>
      <c r="AF169" s="136" t="s">
        <v>3927</v>
      </c>
      <c r="AG169" s="136" t="s">
        <v>3927</v>
      </c>
      <c r="AH169" s="137">
        <v>9.2783505154639173E-4</v>
      </c>
      <c r="AI169" s="137">
        <v>3.3715313540626868E-3</v>
      </c>
      <c r="AJ169" s="138">
        <v>4.431180179511731E-4</v>
      </c>
      <c r="AK169" s="188"/>
    </row>
    <row r="170" spans="1:37" ht="15" x14ac:dyDescent="0.2">
      <c r="A170" s="133" t="s">
        <v>1205</v>
      </c>
      <c r="B170" s="134" t="s">
        <v>1205</v>
      </c>
      <c r="C170" s="134" t="s">
        <v>1690</v>
      </c>
      <c r="D170" s="134" t="s">
        <v>1691</v>
      </c>
      <c r="E170" s="134" t="s">
        <v>309</v>
      </c>
      <c r="F170" s="134" t="s">
        <v>1692</v>
      </c>
      <c r="G170" s="134" t="s">
        <v>1693</v>
      </c>
      <c r="H170" s="134" t="s">
        <v>321</v>
      </c>
      <c r="I170" s="134" t="s">
        <v>951</v>
      </c>
      <c r="J170" s="134" t="s">
        <v>204</v>
      </c>
      <c r="K170" s="134" t="s">
        <v>204</v>
      </c>
      <c r="L170" s="134" t="s">
        <v>325</v>
      </c>
      <c r="M170" s="134" t="s">
        <v>340</v>
      </c>
      <c r="N170" s="134" t="s">
        <v>445</v>
      </c>
      <c r="O170" s="134" t="s">
        <v>339</v>
      </c>
      <c r="P170" s="134" t="s">
        <v>1360</v>
      </c>
      <c r="Q170" s="134" t="s">
        <v>415</v>
      </c>
      <c r="R170" s="134" t="s">
        <v>407</v>
      </c>
      <c r="S170" s="134" t="s">
        <v>1210</v>
      </c>
      <c r="T170" s="135">
        <v>2.4500000000000002</v>
      </c>
      <c r="U170" s="134" t="s">
        <v>1438</v>
      </c>
      <c r="V170" s="137">
        <v>1.84E-2</v>
      </c>
      <c r="W170" s="137">
        <v>4.5650000000000003E-2</v>
      </c>
      <c r="X170" s="134" t="s">
        <v>412</v>
      </c>
      <c r="Y170" s="136" t="s">
        <v>3927</v>
      </c>
      <c r="Z170" s="135">
        <v>454790</v>
      </c>
      <c r="AA170" s="136" t="s">
        <v>3927</v>
      </c>
      <c r="AB170" s="134" t="s">
        <v>1694</v>
      </c>
      <c r="AC170" s="136" t="s">
        <v>3927</v>
      </c>
      <c r="AD170" s="135">
        <v>426.36559999999997</v>
      </c>
      <c r="AE170" s="136" t="s">
        <v>3927</v>
      </c>
      <c r="AF170" s="136" t="s">
        <v>3927</v>
      </c>
      <c r="AG170" s="136" t="s">
        <v>3927</v>
      </c>
      <c r="AH170" s="137">
        <v>1.5159666666666666E-3</v>
      </c>
      <c r="AI170" s="137">
        <v>3.3123763145353098E-3</v>
      </c>
      <c r="AJ170" s="138">
        <v>4.3534331230128838E-4</v>
      </c>
      <c r="AK170" s="188"/>
    </row>
    <row r="171" spans="1:37" ht="15" x14ac:dyDescent="0.2">
      <c r="A171" s="133" t="s">
        <v>1205</v>
      </c>
      <c r="B171" s="134" t="s">
        <v>1205</v>
      </c>
      <c r="C171" s="134" t="s">
        <v>1433</v>
      </c>
      <c r="D171" s="134" t="s">
        <v>1434</v>
      </c>
      <c r="E171" s="134" t="s">
        <v>309</v>
      </c>
      <c r="F171" s="134" t="s">
        <v>1435</v>
      </c>
      <c r="G171" s="134" t="s">
        <v>1436</v>
      </c>
      <c r="H171" s="134" t="s">
        <v>321</v>
      </c>
      <c r="I171" s="134" t="s">
        <v>951</v>
      </c>
      <c r="J171" s="134" t="s">
        <v>204</v>
      </c>
      <c r="K171" s="134" t="s">
        <v>204</v>
      </c>
      <c r="L171" s="134" t="s">
        <v>325</v>
      </c>
      <c r="M171" s="134" t="s">
        <v>340</v>
      </c>
      <c r="N171" s="134" t="s">
        <v>445</v>
      </c>
      <c r="O171" s="134" t="s">
        <v>339</v>
      </c>
      <c r="P171" s="134" t="s">
        <v>1437</v>
      </c>
      <c r="Q171" s="134" t="s">
        <v>415</v>
      </c>
      <c r="R171" s="134" t="s">
        <v>407</v>
      </c>
      <c r="S171" s="134" t="s">
        <v>1210</v>
      </c>
      <c r="T171" s="135">
        <v>1.46</v>
      </c>
      <c r="U171" s="134" t="s">
        <v>1438</v>
      </c>
      <c r="V171" s="137">
        <v>2.9399999999999999E-2</v>
      </c>
      <c r="W171" s="137">
        <v>4.5485999999999999E-2</v>
      </c>
      <c r="X171" s="134" t="s">
        <v>412</v>
      </c>
      <c r="Y171" s="136" t="s">
        <v>3927</v>
      </c>
      <c r="Z171" s="135">
        <v>372410.54</v>
      </c>
      <c r="AA171" s="136" t="s">
        <v>3927</v>
      </c>
      <c r="AB171" s="134" t="s">
        <v>1439</v>
      </c>
      <c r="AC171" s="136" t="s">
        <v>3927</v>
      </c>
      <c r="AD171" s="135">
        <v>369.39400000000001</v>
      </c>
      <c r="AE171" s="136" t="s">
        <v>3927</v>
      </c>
      <c r="AF171" s="136" t="s">
        <v>3927</v>
      </c>
      <c r="AG171" s="136" t="s">
        <v>3927</v>
      </c>
      <c r="AH171" s="137">
        <v>2.3214394656691294E-3</v>
      </c>
      <c r="AI171" s="137">
        <v>2.8697716537966029E-3</v>
      </c>
      <c r="AJ171" s="138">
        <v>3.7717208996750946E-4</v>
      </c>
      <c r="AK171" s="188"/>
    </row>
    <row r="172" spans="1:37" ht="15" x14ac:dyDescent="0.2">
      <c r="A172" s="133" t="s">
        <v>1205</v>
      </c>
      <c r="B172" s="134" t="s">
        <v>1205</v>
      </c>
      <c r="C172" s="134" t="s">
        <v>1863</v>
      </c>
      <c r="D172" s="134" t="s">
        <v>1864</v>
      </c>
      <c r="E172" s="134" t="s">
        <v>309</v>
      </c>
      <c r="F172" s="134" t="s">
        <v>1865</v>
      </c>
      <c r="G172" s="134" t="s">
        <v>1866</v>
      </c>
      <c r="H172" s="134" t="s">
        <v>321</v>
      </c>
      <c r="I172" s="134" t="s">
        <v>951</v>
      </c>
      <c r="J172" s="134" t="s">
        <v>204</v>
      </c>
      <c r="K172" s="134" t="s">
        <v>204</v>
      </c>
      <c r="L172" s="134" t="s">
        <v>325</v>
      </c>
      <c r="M172" s="134" t="s">
        <v>340</v>
      </c>
      <c r="N172" s="134" t="s">
        <v>464</v>
      </c>
      <c r="O172" s="134" t="s">
        <v>339</v>
      </c>
      <c r="P172" s="134" t="s">
        <v>1437</v>
      </c>
      <c r="Q172" s="134" t="s">
        <v>415</v>
      </c>
      <c r="R172" s="134" t="s">
        <v>407</v>
      </c>
      <c r="S172" s="134" t="s">
        <v>1210</v>
      </c>
      <c r="T172" s="135">
        <v>2.08</v>
      </c>
      <c r="U172" s="134" t="s">
        <v>1548</v>
      </c>
      <c r="V172" s="137">
        <v>5.6500000000000002E-2</v>
      </c>
      <c r="W172" s="137">
        <v>4.6262999999999999E-2</v>
      </c>
      <c r="X172" s="134" t="s">
        <v>412</v>
      </c>
      <c r="Y172" s="136" t="s">
        <v>3927</v>
      </c>
      <c r="Z172" s="135">
        <v>352941.23</v>
      </c>
      <c r="AA172" s="136" t="s">
        <v>3927</v>
      </c>
      <c r="AB172" s="134" t="s">
        <v>1867</v>
      </c>
      <c r="AC172" s="136" t="s">
        <v>3927</v>
      </c>
      <c r="AD172" s="135">
        <v>365.8236</v>
      </c>
      <c r="AE172" s="136" t="s">
        <v>3927</v>
      </c>
      <c r="AF172" s="136" t="s">
        <v>3927</v>
      </c>
      <c r="AG172" s="136" t="s">
        <v>3927</v>
      </c>
      <c r="AH172" s="137">
        <v>1.8091503248542245E-3</v>
      </c>
      <c r="AI172" s="137">
        <v>2.842033472807746E-3</v>
      </c>
      <c r="AJ172" s="138">
        <v>3.7352648015683926E-4</v>
      </c>
      <c r="AK172" s="188"/>
    </row>
    <row r="173" spans="1:37" ht="15" x14ac:dyDescent="0.2">
      <c r="A173" s="133" t="s">
        <v>1205</v>
      </c>
      <c r="B173" s="134" t="s">
        <v>1205</v>
      </c>
      <c r="C173" s="134" t="s">
        <v>1706</v>
      </c>
      <c r="D173" s="134" t="s">
        <v>1707</v>
      </c>
      <c r="E173" s="134" t="s">
        <v>309</v>
      </c>
      <c r="F173" s="134" t="s">
        <v>1708</v>
      </c>
      <c r="G173" s="134" t="s">
        <v>1709</v>
      </c>
      <c r="H173" s="134" t="s">
        <v>321</v>
      </c>
      <c r="I173" s="134" t="s">
        <v>951</v>
      </c>
      <c r="J173" s="134" t="s">
        <v>204</v>
      </c>
      <c r="K173" s="134" t="s">
        <v>224</v>
      </c>
      <c r="L173" s="134" t="s">
        <v>325</v>
      </c>
      <c r="M173" s="134" t="s">
        <v>340</v>
      </c>
      <c r="N173" s="134" t="s">
        <v>465</v>
      </c>
      <c r="O173" s="134" t="s">
        <v>339</v>
      </c>
      <c r="P173" s="134" t="s">
        <v>1403</v>
      </c>
      <c r="Q173" s="134" t="s">
        <v>413</v>
      </c>
      <c r="R173" s="134" t="s">
        <v>407</v>
      </c>
      <c r="S173" s="134" t="s">
        <v>1210</v>
      </c>
      <c r="T173" s="135">
        <v>1.61</v>
      </c>
      <c r="U173" s="134" t="s">
        <v>1710</v>
      </c>
      <c r="V173" s="137">
        <v>3.95E-2</v>
      </c>
      <c r="W173" s="137">
        <v>5.969E-2</v>
      </c>
      <c r="X173" s="134" t="s">
        <v>412</v>
      </c>
      <c r="Y173" s="136" t="s">
        <v>3927</v>
      </c>
      <c r="Z173" s="135">
        <v>346000</v>
      </c>
      <c r="AA173" s="136" t="s">
        <v>3927</v>
      </c>
      <c r="AB173" s="134" t="s">
        <v>1711</v>
      </c>
      <c r="AC173" s="136" t="s">
        <v>3927</v>
      </c>
      <c r="AD173" s="135">
        <v>340.08340000000004</v>
      </c>
      <c r="AE173" s="136" t="s">
        <v>3927</v>
      </c>
      <c r="AF173" s="136" t="s">
        <v>3927</v>
      </c>
      <c r="AG173" s="136" t="s">
        <v>3927</v>
      </c>
      <c r="AH173" s="137">
        <v>1.1022989425684474E-3</v>
      </c>
      <c r="AI173" s="137">
        <v>2.6420614915347307E-3</v>
      </c>
      <c r="AJ173" s="138">
        <v>3.4724430191736022E-4</v>
      </c>
      <c r="AK173" s="188"/>
    </row>
    <row r="174" spans="1:37" ht="15" x14ac:dyDescent="0.2">
      <c r="A174" s="133" t="s">
        <v>1205</v>
      </c>
      <c r="B174" s="134" t="s">
        <v>1205</v>
      </c>
      <c r="C174" s="134" t="s">
        <v>1718</v>
      </c>
      <c r="D174" s="134" t="s">
        <v>1719</v>
      </c>
      <c r="E174" s="134" t="s">
        <v>309</v>
      </c>
      <c r="F174" s="134" t="s">
        <v>1720</v>
      </c>
      <c r="G174" s="134" t="s">
        <v>1721</v>
      </c>
      <c r="H174" s="134" t="s">
        <v>321</v>
      </c>
      <c r="I174" s="134" t="s">
        <v>951</v>
      </c>
      <c r="J174" s="134" t="s">
        <v>204</v>
      </c>
      <c r="K174" s="134" t="s">
        <v>204</v>
      </c>
      <c r="L174" s="134" t="s">
        <v>325</v>
      </c>
      <c r="M174" s="134" t="s">
        <v>340</v>
      </c>
      <c r="N174" s="134" t="s">
        <v>451</v>
      </c>
      <c r="O174" s="134" t="s">
        <v>339</v>
      </c>
      <c r="P174" s="134" t="s">
        <v>1722</v>
      </c>
      <c r="Q174" s="134" t="s">
        <v>413</v>
      </c>
      <c r="R174" s="134" t="s">
        <v>407</v>
      </c>
      <c r="S174" s="134" t="s">
        <v>1210</v>
      </c>
      <c r="T174" s="135">
        <v>1.64</v>
      </c>
      <c r="U174" s="134" t="s">
        <v>1723</v>
      </c>
      <c r="V174" s="137">
        <v>5.7160000000000002E-2</v>
      </c>
      <c r="W174" s="137">
        <v>7.5259999999999994E-2</v>
      </c>
      <c r="X174" s="134" t="s">
        <v>412</v>
      </c>
      <c r="Y174" s="136" t="s">
        <v>3927</v>
      </c>
      <c r="Z174" s="135">
        <v>278611.40999999997</v>
      </c>
      <c r="AA174" s="136" t="s">
        <v>3927</v>
      </c>
      <c r="AB174" s="134" t="s">
        <v>1724</v>
      </c>
      <c r="AC174" s="136" t="s">
        <v>3927</v>
      </c>
      <c r="AD174" s="135">
        <v>273.28990000000005</v>
      </c>
      <c r="AE174" s="136" t="s">
        <v>3927</v>
      </c>
      <c r="AF174" s="136" t="s">
        <v>3927</v>
      </c>
      <c r="AG174" s="136" t="s">
        <v>3927</v>
      </c>
      <c r="AH174" s="137">
        <v>3.2748739419406428E-4</v>
      </c>
      <c r="AI174" s="137">
        <v>2.1231521607454154E-3</v>
      </c>
      <c r="AJ174" s="138">
        <v>2.7904440993692338E-4</v>
      </c>
      <c r="AK174" s="188"/>
    </row>
    <row r="175" spans="1:37" ht="15" x14ac:dyDescent="0.2">
      <c r="A175" s="133" t="s">
        <v>1205</v>
      </c>
      <c r="B175" s="134" t="s">
        <v>1205</v>
      </c>
      <c r="C175" s="134" t="s">
        <v>1712</v>
      </c>
      <c r="D175" s="134" t="s">
        <v>1713</v>
      </c>
      <c r="E175" s="134" t="s">
        <v>309</v>
      </c>
      <c r="F175" s="134" t="s">
        <v>1714</v>
      </c>
      <c r="G175" s="134" t="s">
        <v>1715</v>
      </c>
      <c r="H175" s="134" t="s">
        <v>321</v>
      </c>
      <c r="I175" s="134" t="s">
        <v>951</v>
      </c>
      <c r="J175" s="134" t="s">
        <v>204</v>
      </c>
      <c r="K175" s="134" t="s">
        <v>204</v>
      </c>
      <c r="L175" s="134" t="s">
        <v>325</v>
      </c>
      <c r="M175" s="134" t="s">
        <v>340</v>
      </c>
      <c r="N175" s="134" t="s">
        <v>454</v>
      </c>
      <c r="O175" s="134" t="s">
        <v>339</v>
      </c>
      <c r="P175" s="134" t="s">
        <v>1354</v>
      </c>
      <c r="Q175" s="134" t="s">
        <v>415</v>
      </c>
      <c r="R175" s="134" t="s">
        <v>407</v>
      </c>
      <c r="S175" s="134" t="s">
        <v>1210</v>
      </c>
      <c r="T175" s="135">
        <v>3.14</v>
      </c>
      <c r="U175" s="134" t="s">
        <v>1716</v>
      </c>
      <c r="V175" s="137">
        <v>6.7500000000000004E-2</v>
      </c>
      <c r="W175" s="137">
        <v>5.7319000000000002E-2</v>
      </c>
      <c r="X175" s="134" t="s">
        <v>412</v>
      </c>
      <c r="Y175" s="136" t="s">
        <v>3927</v>
      </c>
      <c r="Z175" s="135">
        <v>247765.83</v>
      </c>
      <c r="AA175" s="136" t="s">
        <v>3927</v>
      </c>
      <c r="AB175" s="134" t="s">
        <v>1717</v>
      </c>
      <c r="AC175" s="136" t="s">
        <v>3927</v>
      </c>
      <c r="AD175" s="135">
        <v>258.96479999999997</v>
      </c>
      <c r="AE175" s="136" t="s">
        <v>3927</v>
      </c>
      <c r="AF175" s="136" t="s">
        <v>3927</v>
      </c>
      <c r="AG175" s="136" t="s">
        <v>3927</v>
      </c>
      <c r="AH175" s="137">
        <v>1.4158047428571428E-4</v>
      </c>
      <c r="AI175" s="137">
        <v>2.0118625196027329E-3</v>
      </c>
      <c r="AJ175" s="138">
        <v>2.6441768990294865E-4</v>
      </c>
      <c r="AK175" s="188"/>
    </row>
    <row r="176" spans="1:37" ht="15" x14ac:dyDescent="0.2">
      <c r="A176" s="133" t="s">
        <v>1205</v>
      </c>
      <c r="B176" s="134" t="s">
        <v>1205</v>
      </c>
      <c r="C176" s="134" t="s">
        <v>1417</v>
      </c>
      <c r="D176" s="134" t="s">
        <v>1418</v>
      </c>
      <c r="E176" s="134" t="s">
        <v>309</v>
      </c>
      <c r="F176" s="134" t="s">
        <v>1419</v>
      </c>
      <c r="G176" s="134" t="s">
        <v>1420</v>
      </c>
      <c r="H176" s="134" t="s">
        <v>321</v>
      </c>
      <c r="I176" s="134" t="s">
        <v>951</v>
      </c>
      <c r="J176" s="134" t="s">
        <v>204</v>
      </c>
      <c r="K176" s="134" t="s">
        <v>204</v>
      </c>
      <c r="L176" s="134" t="s">
        <v>325</v>
      </c>
      <c r="M176" s="134" t="s">
        <v>340</v>
      </c>
      <c r="N176" s="134" t="s">
        <v>440</v>
      </c>
      <c r="O176" s="134" t="s">
        <v>339</v>
      </c>
      <c r="P176" s="134" t="s">
        <v>1403</v>
      </c>
      <c r="Q176" s="134" t="s">
        <v>413</v>
      </c>
      <c r="R176" s="134" t="s">
        <v>407</v>
      </c>
      <c r="S176" s="134" t="s">
        <v>1210</v>
      </c>
      <c r="T176" s="135">
        <v>0.25</v>
      </c>
      <c r="U176" s="134" t="s">
        <v>1391</v>
      </c>
      <c r="V176" s="137">
        <v>5.8999999999999997E-2</v>
      </c>
      <c r="W176" s="137">
        <v>5.2887000000000003E-2</v>
      </c>
      <c r="X176" s="134" t="s">
        <v>412</v>
      </c>
      <c r="Y176" s="136" t="s">
        <v>3927</v>
      </c>
      <c r="Z176" s="135">
        <v>243730.51</v>
      </c>
      <c r="AA176" s="136" t="s">
        <v>3927</v>
      </c>
      <c r="AB176" s="134" t="s">
        <v>1421</v>
      </c>
      <c r="AC176" s="136" t="s">
        <v>3927</v>
      </c>
      <c r="AD176" s="135">
        <v>247.75210000000001</v>
      </c>
      <c r="AE176" s="136" t="s">
        <v>3927</v>
      </c>
      <c r="AF176" s="136" t="s">
        <v>3927</v>
      </c>
      <c r="AG176" s="136" t="s">
        <v>3927</v>
      </c>
      <c r="AH176" s="137">
        <v>9.2628565894464472E-4</v>
      </c>
      <c r="AI176" s="137">
        <v>1.9247519467196635E-3</v>
      </c>
      <c r="AJ176" s="138">
        <v>2.5296880797218336E-4</v>
      </c>
      <c r="AK176" s="188"/>
    </row>
    <row r="177" spans="1:37" ht="15" x14ac:dyDescent="0.2">
      <c r="A177" s="133" t="s">
        <v>1205</v>
      </c>
      <c r="B177" s="134" t="s">
        <v>1205</v>
      </c>
      <c r="C177" s="134" t="s">
        <v>1426</v>
      </c>
      <c r="D177" s="134" t="s">
        <v>1427</v>
      </c>
      <c r="E177" s="134" t="s">
        <v>309</v>
      </c>
      <c r="F177" s="134" t="s">
        <v>1428</v>
      </c>
      <c r="G177" s="134" t="s">
        <v>1429</v>
      </c>
      <c r="H177" s="134" t="s">
        <v>321</v>
      </c>
      <c r="I177" s="134" t="s">
        <v>951</v>
      </c>
      <c r="J177" s="134" t="s">
        <v>204</v>
      </c>
      <c r="K177" s="134" t="s">
        <v>204</v>
      </c>
      <c r="L177" s="134" t="s">
        <v>325</v>
      </c>
      <c r="M177" s="134" t="s">
        <v>340</v>
      </c>
      <c r="N177" s="134" t="s">
        <v>465</v>
      </c>
      <c r="O177" s="134" t="s">
        <v>339</v>
      </c>
      <c r="P177" s="134" t="s">
        <v>1430</v>
      </c>
      <c r="Q177" s="134" t="s">
        <v>415</v>
      </c>
      <c r="R177" s="134" t="s">
        <v>407</v>
      </c>
      <c r="S177" s="134" t="s">
        <v>1210</v>
      </c>
      <c r="T177" s="135">
        <v>0.86</v>
      </c>
      <c r="U177" s="134" t="s">
        <v>1431</v>
      </c>
      <c r="V177" s="137">
        <v>3.5000000000000003E-2</v>
      </c>
      <c r="W177" s="137">
        <v>4.8481000000000003E-2</v>
      </c>
      <c r="X177" s="134" t="s">
        <v>412</v>
      </c>
      <c r="Y177" s="136" t="s">
        <v>3927</v>
      </c>
      <c r="Z177" s="135">
        <v>199156.03</v>
      </c>
      <c r="AA177" s="136" t="s">
        <v>3927</v>
      </c>
      <c r="AB177" s="134" t="s">
        <v>1432</v>
      </c>
      <c r="AC177" s="136" t="s">
        <v>3927</v>
      </c>
      <c r="AD177" s="135">
        <v>197.86150000000001</v>
      </c>
      <c r="AE177" s="136" t="s">
        <v>3927</v>
      </c>
      <c r="AF177" s="136" t="s">
        <v>3927</v>
      </c>
      <c r="AG177" s="136" t="s">
        <v>3927</v>
      </c>
      <c r="AH177" s="137">
        <v>1.3850478475554628E-3</v>
      </c>
      <c r="AI177" s="137">
        <v>1.5371590955779698E-3</v>
      </c>
      <c r="AJ177" s="138">
        <v>2.0202774946386079E-4</v>
      </c>
      <c r="AK177" s="188"/>
    </row>
    <row r="178" spans="1:37" ht="15" x14ac:dyDescent="0.2">
      <c r="A178" s="133" t="s">
        <v>1205</v>
      </c>
      <c r="B178" s="134" t="s">
        <v>1205</v>
      </c>
      <c r="C178" s="134" t="s">
        <v>1868</v>
      </c>
      <c r="D178" s="134" t="s">
        <v>1869</v>
      </c>
      <c r="E178" s="134" t="s">
        <v>309</v>
      </c>
      <c r="F178" s="134" t="s">
        <v>1870</v>
      </c>
      <c r="G178" s="134" t="s">
        <v>1871</v>
      </c>
      <c r="H178" s="134" t="s">
        <v>321</v>
      </c>
      <c r="I178" s="134" t="s">
        <v>951</v>
      </c>
      <c r="J178" s="134" t="s">
        <v>204</v>
      </c>
      <c r="K178" s="134" t="s">
        <v>204</v>
      </c>
      <c r="L178" s="134" t="s">
        <v>325</v>
      </c>
      <c r="M178" s="134" t="s">
        <v>340</v>
      </c>
      <c r="N178" s="134" t="s">
        <v>464</v>
      </c>
      <c r="O178" s="134" t="s">
        <v>339</v>
      </c>
      <c r="P178" s="134" t="s">
        <v>1410</v>
      </c>
      <c r="Q178" s="134" t="s">
        <v>413</v>
      </c>
      <c r="R178" s="134" t="s">
        <v>407</v>
      </c>
      <c r="S178" s="134" t="s">
        <v>1210</v>
      </c>
      <c r="T178" s="135">
        <v>0.56000000000000005</v>
      </c>
      <c r="U178" s="134" t="s">
        <v>1872</v>
      </c>
      <c r="V178" s="137">
        <v>2.5499999999999998E-2</v>
      </c>
      <c r="W178" s="137">
        <v>4.7084000000000001E-2</v>
      </c>
      <c r="X178" s="134" t="s">
        <v>412</v>
      </c>
      <c r="Y178" s="136" t="s">
        <v>3927</v>
      </c>
      <c r="Z178" s="135">
        <v>177000.01</v>
      </c>
      <c r="AA178" s="136" t="s">
        <v>3927</v>
      </c>
      <c r="AB178" s="134" t="s">
        <v>1873</v>
      </c>
      <c r="AC178" s="136" t="s">
        <v>3927</v>
      </c>
      <c r="AD178" s="135">
        <v>176.11500000000001</v>
      </c>
      <c r="AE178" s="136" t="s">
        <v>3927</v>
      </c>
      <c r="AF178" s="136" t="s">
        <v>3927</v>
      </c>
      <c r="AG178" s="136" t="s">
        <v>3927</v>
      </c>
      <c r="AH178" s="137">
        <v>8.7917987919969797E-4</v>
      </c>
      <c r="AI178" s="137">
        <v>1.3682134613749184E-3</v>
      </c>
      <c r="AJ178" s="138">
        <v>1.7982334241323363E-4</v>
      </c>
      <c r="AK178" s="188"/>
    </row>
    <row r="179" spans="1:37" ht="15" x14ac:dyDescent="0.2">
      <c r="A179" s="133" t="s">
        <v>1205</v>
      </c>
      <c r="B179" s="134" t="s">
        <v>1205</v>
      </c>
      <c r="C179" s="134" t="s">
        <v>1874</v>
      </c>
      <c r="D179" s="134" t="s">
        <v>1875</v>
      </c>
      <c r="E179" s="134" t="s">
        <v>309</v>
      </c>
      <c r="F179" s="134" t="s">
        <v>1876</v>
      </c>
      <c r="G179" s="134" t="s">
        <v>1877</v>
      </c>
      <c r="H179" s="134" t="s">
        <v>321</v>
      </c>
      <c r="I179" s="134" t="s">
        <v>951</v>
      </c>
      <c r="J179" s="134" t="s">
        <v>204</v>
      </c>
      <c r="K179" s="134" t="s">
        <v>204</v>
      </c>
      <c r="L179" s="134" t="s">
        <v>325</v>
      </c>
      <c r="M179" s="134" t="s">
        <v>340</v>
      </c>
      <c r="N179" s="134" t="s">
        <v>463</v>
      </c>
      <c r="O179" s="134" t="s">
        <v>339</v>
      </c>
      <c r="P179" s="134" t="s">
        <v>1403</v>
      </c>
      <c r="Q179" s="134" t="s">
        <v>413</v>
      </c>
      <c r="R179" s="134" t="s">
        <v>407</v>
      </c>
      <c r="S179" s="134" t="s">
        <v>1210</v>
      </c>
      <c r="T179" s="135">
        <v>3.01</v>
      </c>
      <c r="U179" s="134" t="s">
        <v>1878</v>
      </c>
      <c r="V179" s="137">
        <v>2.6200000000000001E-2</v>
      </c>
      <c r="W179" s="137">
        <v>5.0617000000000002E-2</v>
      </c>
      <c r="X179" s="134" t="s">
        <v>412</v>
      </c>
      <c r="Y179" s="136" t="s">
        <v>3927</v>
      </c>
      <c r="Z179" s="135">
        <v>168768.28</v>
      </c>
      <c r="AA179" s="136" t="s">
        <v>3927</v>
      </c>
      <c r="AB179" s="134" t="s">
        <v>1879</v>
      </c>
      <c r="AC179" s="136" t="s">
        <v>3927</v>
      </c>
      <c r="AD179" s="135">
        <v>158.13589999999999</v>
      </c>
      <c r="AE179" s="136" t="s">
        <v>3927</v>
      </c>
      <c r="AF179" s="136" t="s">
        <v>3927</v>
      </c>
      <c r="AG179" s="136" t="s">
        <v>3927</v>
      </c>
      <c r="AH179" s="137">
        <v>3.3708263171898723E-4</v>
      </c>
      <c r="AI179" s="137">
        <v>1.228536043349885E-3</v>
      </c>
      <c r="AJ179" s="138">
        <v>1.6146563663268124E-4</v>
      </c>
      <c r="AK179" s="188"/>
    </row>
    <row r="180" spans="1:37" ht="15" x14ac:dyDescent="0.2">
      <c r="A180" s="133" t="s">
        <v>1205</v>
      </c>
      <c r="B180" s="134" t="s">
        <v>1205</v>
      </c>
      <c r="C180" s="134" t="s">
        <v>1880</v>
      </c>
      <c r="D180" s="134" t="s">
        <v>1881</v>
      </c>
      <c r="E180" s="134" t="s">
        <v>309</v>
      </c>
      <c r="F180" s="134" t="s">
        <v>1882</v>
      </c>
      <c r="G180" s="134" t="s">
        <v>1883</v>
      </c>
      <c r="H180" s="134" t="s">
        <v>321</v>
      </c>
      <c r="I180" s="134" t="s">
        <v>951</v>
      </c>
      <c r="J180" s="134" t="s">
        <v>204</v>
      </c>
      <c r="K180" s="134" t="s">
        <v>204</v>
      </c>
      <c r="L180" s="134" t="s">
        <v>325</v>
      </c>
      <c r="M180" s="134" t="s">
        <v>340</v>
      </c>
      <c r="N180" s="134" t="s">
        <v>465</v>
      </c>
      <c r="O180" s="134" t="s">
        <v>339</v>
      </c>
      <c r="P180" s="134" t="s">
        <v>1354</v>
      </c>
      <c r="Q180" s="134" t="s">
        <v>415</v>
      </c>
      <c r="R180" s="134" t="s">
        <v>407</v>
      </c>
      <c r="S180" s="134" t="s">
        <v>1210</v>
      </c>
      <c r="T180" s="135">
        <v>2.88</v>
      </c>
      <c r="U180" s="134" t="s">
        <v>1884</v>
      </c>
      <c r="V180" s="137">
        <v>2.8500000000000001E-2</v>
      </c>
      <c r="W180" s="137">
        <v>5.5992E-2</v>
      </c>
      <c r="X180" s="134" t="s">
        <v>412</v>
      </c>
      <c r="Y180" s="136" t="s">
        <v>3927</v>
      </c>
      <c r="Z180" s="135">
        <v>163647.09</v>
      </c>
      <c r="AA180" s="136" t="s">
        <v>3927</v>
      </c>
      <c r="AB180" s="134" t="s">
        <v>1885</v>
      </c>
      <c r="AC180" s="136" t="s">
        <v>3927</v>
      </c>
      <c r="AD180" s="135">
        <v>153.01</v>
      </c>
      <c r="AE180" s="136" t="s">
        <v>3927</v>
      </c>
      <c r="AF180" s="136" t="s">
        <v>3927</v>
      </c>
      <c r="AG180" s="136" t="s">
        <v>3927</v>
      </c>
      <c r="AH180" s="137">
        <v>3.1959325017755122E-4</v>
      </c>
      <c r="AI180" s="137">
        <v>1.1887140208425981E-3</v>
      </c>
      <c r="AJ180" s="138">
        <v>1.5623185594635516E-4</v>
      </c>
      <c r="AK180" s="188"/>
    </row>
    <row r="181" spans="1:37" ht="15" x14ac:dyDescent="0.2">
      <c r="A181" s="133" t="s">
        <v>1205</v>
      </c>
      <c r="B181" s="134" t="s">
        <v>1205</v>
      </c>
      <c r="C181" s="134" t="s">
        <v>1399</v>
      </c>
      <c r="D181" s="134" t="s">
        <v>1400</v>
      </c>
      <c r="E181" s="134" t="s">
        <v>309</v>
      </c>
      <c r="F181" s="134" t="s">
        <v>1401</v>
      </c>
      <c r="G181" s="134" t="s">
        <v>1402</v>
      </c>
      <c r="H181" s="134" t="s">
        <v>321</v>
      </c>
      <c r="I181" s="134" t="s">
        <v>951</v>
      </c>
      <c r="J181" s="134" t="s">
        <v>204</v>
      </c>
      <c r="K181" s="134" t="s">
        <v>204</v>
      </c>
      <c r="L181" s="134" t="s">
        <v>325</v>
      </c>
      <c r="M181" s="134" t="s">
        <v>340</v>
      </c>
      <c r="N181" s="134" t="s">
        <v>451</v>
      </c>
      <c r="O181" s="134" t="s">
        <v>339</v>
      </c>
      <c r="P181" s="134" t="s">
        <v>1403</v>
      </c>
      <c r="Q181" s="134" t="s">
        <v>413</v>
      </c>
      <c r="R181" s="134" t="s">
        <v>407</v>
      </c>
      <c r="S181" s="134" t="s">
        <v>1210</v>
      </c>
      <c r="T181" s="135">
        <v>1.2</v>
      </c>
      <c r="U181" s="134" t="s">
        <v>1404</v>
      </c>
      <c r="V181" s="137">
        <v>0.04</v>
      </c>
      <c r="W181" s="137">
        <v>4.8945000000000002E-2</v>
      </c>
      <c r="X181" s="134" t="s">
        <v>412</v>
      </c>
      <c r="Y181" s="136" t="s">
        <v>3927</v>
      </c>
      <c r="Z181" s="135">
        <v>149774.06</v>
      </c>
      <c r="AA181" s="136" t="s">
        <v>3927</v>
      </c>
      <c r="AB181" s="134" t="s">
        <v>1405</v>
      </c>
      <c r="AC181" s="136" t="s">
        <v>3927</v>
      </c>
      <c r="AD181" s="135">
        <v>149.804</v>
      </c>
      <c r="AE181" s="136" t="s">
        <v>3927</v>
      </c>
      <c r="AF181" s="136" t="s">
        <v>3927</v>
      </c>
      <c r="AG181" s="136" t="s">
        <v>3927</v>
      </c>
      <c r="AH181" s="137">
        <v>7.5782599585601804E-4</v>
      </c>
      <c r="AI181" s="137">
        <v>1.1638069332760247E-3</v>
      </c>
      <c r="AJ181" s="138">
        <v>1.5295833477261997E-4</v>
      </c>
      <c r="AK181" s="188"/>
    </row>
    <row r="182" spans="1:37" ht="15" x14ac:dyDescent="0.2">
      <c r="A182" s="133" t="s">
        <v>1205</v>
      </c>
      <c r="B182" s="134" t="s">
        <v>1205</v>
      </c>
      <c r="C182" s="134" t="s">
        <v>1356</v>
      </c>
      <c r="D182" s="134" t="s">
        <v>1357</v>
      </c>
      <c r="E182" s="134" t="s">
        <v>309</v>
      </c>
      <c r="F182" s="134" t="s">
        <v>1440</v>
      </c>
      <c r="G182" s="134" t="s">
        <v>1441</v>
      </c>
      <c r="H182" s="134" t="s">
        <v>321</v>
      </c>
      <c r="I182" s="134" t="s">
        <v>951</v>
      </c>
      <c r="J182" s="134" t="s">
        <v>204</v>
      </c>
      <c r="K182" s="134" t="s">
        <v>204</v>
      </c>
      <c r="L182" s="134" t="s">
        <v>325</v>
      </c>
      <c r="M182" s="134" t="s">
        <v>340</v>
      </c>
      <c r="N182" s="134" t="s">
        <v>445</v>
      </c>
      <c r="O182" s="134" t="s">
        <v>339</v>
      </c>
      <c r="P182" s="134" t="s">
        <v>1360</v>
      </c>
      <c r="Q182" s="134" t="s">
        <v>415</v>
      </c>
      <c r="R182" s="134" t="s">
        <v>407</v>
      </c>
      <c r="S182" s="134" t="s">
        <v>1210</v>
      </c>
      <c r="T182" s="135">
        <v>5.14</v>
      </c>
      <c r="U182" s="134" t="s">
        <v>1442</v>
      </c>
      <c r="V182" s="137">
        <v>3.95E-2</v>
      </c>
      <c r="W182" s="137">
        <v>4.8898999999999998E-2</v>
      </c>
      <c r="X182" s="134" t="s">
        <v>412</v>
      </c>
      <c r="Y182" s="136" t="s">
        <v>3927</v>
      </c>
      <c r="Z182" s="135">
        <v>96323</v>
      </c>
      <c r="AA182" s="136" t="s">
        <v>3927</v>
      </c>
      <c r="AB182" s="134" t="s">
        <v>1443</v>
      </c>
      <c r="AC182" s="136" t="s">
        <v>3927</v>
      </c>
      <c r="AD182" s="135">
        <v>93.038399999999996</v>
      </c>
      <c r="AE182" s="136" t="s">
        <v>3927</v>
      </c>
      <c r="AF182" s="136" t="s">
        <v>3927</v>
      </c>
      <c r="AG182" s="136" t="s">
        <v>3927</v>
      </c>
      <c r="AH182" s="137">
        <v>4.0132915643467865E-4</v>
      </c>
      <c r="AI182" s="137">
        <v>7.228025128322216E-4</v>
      </c>
      <c r="AJ182" s="138">
        <v>9.4997430906402979E-5</v>
      </c>
      <c r="AK182" s="188"/>
    </row>
    <row r="183" spans="1:37" ht="15" x14ac:dyDescent="0.2">
      <c r="A183" s="133" t="s">
        <v>1205</v>
      </c>
      <c r="B183" s="134" t="s">
        <v>1205</v>
      </c>
      <c r="C183" s="134" t="s">
        <v>1886</v>
      </c>
      <c r="D183" s="134" t="s">
        <v>1887</v>
      </c>
      <c r="E183" s="134" t="s">
        <v>309</v>
      </c>
      <c r="F183" s="134" t="s">
        <v>1888</v>
      </c>
      <c r="G183" s="134" t="s">
        <v>1889</v>
      </c>
      <c r="H183" s="134" t="s">
        <v>321</v>
      </c>
      <c r="I183" s="134" t="s">
        <v>951</v>
      </c>
      <c r="J183" s="134" t="s">
        <v>204</v>
      </c>
      <c r="K183" s="134" t="s">
        <v>204</v>
      </c>
      <c r="L183" s="134" t="s">
        <v>325</v>
      </c>
      <c r="M183" s="134" t="s">
        <v>340</v>
      </c>
      <c r="N183" s="134" t="s">
        <v>484</v>
      </c>
      <c r="O183" s="134" t="s">
        <v>339</v>
      </c>
      <c r="P183" s="134" t="s">
        <v>1403</v>
      </c>
      <c r="Q183" s="134" t="s">
        <v>413</v>
      </c>
      <c r="R183" s="134" t="s">
        <v>407</v>
      </c>
      <c r="S183" s="134" t="s">
        <v>1210</v>
      </c>
      <c r="T183" s="135">
        <v>2.2000000000000002</v>
      </c>
      <c r="U183" s="134" t="s">
        <v>1890</v>
      </c>
      <c r="V183" s="137">
        <v>0.04</v>
      </c>
      <c r="W183" s="137">
        <v>4.7322000000000003E-2</v>
      </c>
      <c r="X183" s="134" t="s">
        <v>412</v>
      </c>
      <c r="Y183" s="136" t="s">
        <v>3927</v>
      </c>
      <c r="Z183" s="135">
        <v>79251.199999999997</v>
      </c>
      <c r="AA183" s="136" t="s">
        <v>3927</v>
      </c>
      <c r="AB183" s="134" t="s">
        <v>1891</v>
      </c>
      <c r="AC183" s="136" t="s">
        <v>3927</v>
      </c>
      <c r="AD183" s="135">
        <v>80.416200000000003</v>
      </c>
      <c r="AE183" s="136" t="s">
        <v>3927</v>
      </c>
      <c r="AF183" s="136" t="s">
        <v>3927</v>
      </c>
      <c r="AG183" s="136" t="s">
        <v>3927</v>
      </c>
      <c r="AH183" s="137">
        <v>1.1643156025859785E-4</v>
      </c>
      <c r="AI183" s="137">
        <v>6.2474241868313077E-4</v>
      </c>
      <c r="AJ183" s="138">
        <v>8.2109461020822425E-5</v>
      </c>
      <c r="AK183" s="188"/>
    </row>
    <row r="184" spans="1:37" ht="15" x14ac:dyDescent="0.2">
      <c r="A184" s="133" t="s">
        <v>1205</v>
      </c>
      <c r="B184" s="134" t="s">
        <v>1205</v>
      </c>
      <c r="C184" s="134" t="s">
        <v>1356</v>
      </c>
      <c r="D184" s="134" t="s">
        <v>1357</v>
      </c>
      <c r="E184" s="134" t="s">
        <v>309</v>
      </c>
      <c r="F184" s="134" t="s">
        <v>1358</v>
      </c>
      <c r="G184" s="134" t="s">
        <v>1359</v>
      </c>
      <c r="H184" s="134" t="s">
        <v>321</v>
      </c>
      <c r="I184" s="134" t="s">
        <v>951</v>
      </c>
      <c r="J184" s="134" t="s">
        <v>204</v>
      </c>
      <c r="K184" s="134" t="s">
        <v>204</v>
      </c>
      <c r="L184" s="134" t="s">
        <v>325</v>
      </c>
      <c r="M184" s="134" t="s">
        <v>340</v>
      </c>
      <c r="N184" s="134" t="s">
        <v>445</v>
      </c>
      <c r="O184" s="134" t="s">
        <v>339</v>
      </c>
      <c r="P184" s="134" t="s">
        <v>1360</v>
      </c>
      <c r="Q184" s="134" t="s">
        <v>415</v>
      </c>
      <c r="R184" s="134" t="s">
        <v>407</v>
      </c>
      <c r="S184" s="134" t="s">
        <v>1210</v>
      </c>
      <c r="T184" s="135">
        <v>4.33</v>
      </c>
      <c r="U184" s="134" t="s">
        <v>1361</v>
      </c>
      <c r="V184" s="137">
        <v>3.95E-2</v>
      </c>
      <c r="W184" s="137">
        <v>4.6885000000000003E-2</v>
      </c>
      <c r="X184" s="134" t="s">
        <v>412</v>
      </c>
      <c r="Y184" s="136" t="s">
        <v>3927</v>
      </c>
      <c r="Z184" s="135">
        <v>76523</v>
      </c>
      <c r="AA184" s="136" t="s">
        <v>3927</v>
      </c>
      <c r="AB184" s="134" t="s">
        <v>1362</v>
      </c>
      <c r="AC184" s="136" t="s">
        <v>3927</v>
      </c>
      <c r="AD184" s="135">
        <v>75.05380000000001</v>
      </c>
      <c r="AE184" s="136" t="s">
        <v>3927</v>
      </c>
      <c r="AF184" s="136" t="s">
        <v>3927</v>
      </c>
      <c r="AG184" s="136" t="s">
        <v>3927</v>
      </c>
      <c r="AH184" s="137">
        <v>3.1883258451097783E-4</v>
      </c>
      <c r="AI184" s="137">
        <v>5.8308239938671311E-4</v>
      </c>
      <c r="AJ184" s="138">
        <v>7.6634113696470368E-5</v>
      </c>
      <c r="AK184" s="188"/>
    </row>
    <row r="185" spans="1:37" ht="15" x14ac:dyDescent="0.2">
      <c r="A185" s="133" t="s">
        <v>1205</v>
      </c>
      <c r="B185" s="134" t="s">
        <v>1205</v>
      </c>
      <c r="C185" s="134" t="s">
        <v>1892</v>
      </c>
      <c r="D185" s="134" t="s">
        <v>1893</v>
      </c>
      <c r="E185" s="134" t="s">
        <v>309</v>
      </c>
      <c r="F185" s="134" t="s">
        <v>1894</v>
      </c>
      <c r="G185" s="134" t="s">
        <v>1895</v>
      </c>
      <c r="H185" s="134" t="s">
        <v>321</v>
      </c>
      <c r="I185" s="134" t="s">
        <v>951</v>
      </c>
      <c r="J185" s="134" t="s">
        <v>204</v>
      </c>
      <c r="K185" s="134" t="s">
        <v>204</v>
      </c>
      <c r="L185" s="134" t="s">
        <v>325</v>
      </c>
      <c r="M185" s="134" t="s">
        <v>340</v>
      </c>
      <c r="N185" s="134" t="s">
        <v>445</v>
      </c>
      <c r="O185" s="134" t="s">
        <v>339</v>
      </c>
      <c r="P185" s="134" t="s">
        <v>1430</v>
      </c>
      <c r="Q185" s="134" t="s">
        <v>415</v>
      </c>
      <c r="R185" s="134" t="s">
        <v>407</v>
      </c>
      <c r="S185" s="134" t="s">
        <v>1210</v>
      </c>
      <c r="T185" s="135">
        <v>1.58</v>
      </c>
      <c r="U185" s="134" t="s">
        <v>1896</v>
      </c>
      <c r="V185" s="137">
        <v>3.27E-2</v>
      </c>
      <c r="W185" s="137">
        <v>4.6614999999999997E-2</v>
      </c>
      <c r="X185" s="134" t="s">
        <v>412</v>
      </c>
      <c r="Y185" s="136" t="s">
        <v>3927</v>
      </c>
      <c r="Z185" s="135">
        <v>37287</v>
      </c>
      <c r="AA185" s="136" t="s">
        <v>3927</v>
      </c>
      <c r="AB185" s="134" t="s">
        <v>1897</v>
      </c>
      <c r="AC185" s="136" t="s">
        <v>3927</v>
      </c>
      <c r="AD185" s="135">
        <v>36.966300000000004</v>
      </c>
      <c r="AE185" s="136" t="s">
        <v>3927</v>
      </c>
      <c r="AF185" s="136" t="s">
        <v>3927</v>
      </c>
      <c r="AG185" s="136" t="s">
        <v>3927</v>
      </c>
      <c r="AH185" s="137">
        <v>1.1814900837471047E-4</v>
      </c>
      <c r="AI185" s="137">
        <v>2.8718638349321297E-4</v>
      </c>
      <c r="AJ185" s="138">
        <v>3.7744706387716993E-5</v>
      </c>
      <c r="AK185" s="188"/>
    </row>
    <row r="186" spans="1:37" ht="15" x14ac:dyDescent="0.2">
      <c r="A186" s="133" t="s">
        <v>1205</v>
      </c>
      <c r="B186" s="134" t="s">
        <v>1205</v>
      </c>
      <c r="C186" s="134" t="s">
        <v>1898</v>
      </c>
      <c r="D186" s="134" t="s">
        <v>1899</v>
      </c>
      <c r="E186" s="134" t="s">
        <v>309</v>
      </c>
      <c r="F186" s="134" t="s">
        <v>1900</v>
      </c>
      <c r="G186" s="134" t="s">
        <v>1901</v>
      </c>
      <c r="H186" s="134" t="s">
        <v>321</v>
      </c>
      <c r="I186" s="134" t="s">
        <v>951</v>
      </c>
      <c r="J186" s="134" t="s">
        <v>204</v>
      </c>
      <c r="K186" s="134" t="s">
        <v>204</v>
      </c>
      <c r="L186" s="134" t="s">
        <v>325</v>
      </c>
      <c r="M186" s="134" t="s">
        <v>340</v>
      </c>
      <c r="N186" s="134" t="s">
        <v>454</v>
      </c>
      <c r="O186" s="134" t="s">
        <v>339</v>
      </c>
      <c r="P186" s="134" t="s">
        <v>1410</v>
      </c>
      <c r="Q186" s="134" t="s">
        <v>413</v>
      </c>
      <c r="R186" s="134" t="s">
        <v>407</v>
      </c>
      <c r="S186" s="134" t="s">
        <v>1210</v>
      </c>
      <c r="T186" s="135">
        <v>0.56000000000000005</v>
      </c>
      <c r="U186" s="134" t="s">
        <v>1902</v>
      </c>
      <c r="V186" s="137">
        <v>2.3599999999999999E-2</v>
      </c>
      <c r="W186" s="137">
        <v>4.5700999999999999E-2</v>
      </c>
      <c r="X186" s="134" t="s">
        <v>412</v>
      </c>
      <c r="Y186" s="136" t="s">
        <v>3927</v>
      </c>
      <c r="Z186" s="135">
        <v>31952.47</v>
      </c>
      <c r="AA186" s="136" t="s">
        <v>3927</v>
      </c>
      <c r="AB186" s="134" t="s">
        <v>1903</v>
      </c>
      <c r="AC186" s="136" t="s">
        <v>3927</v>
      </c>
      <c r="AD186" s="135">
        <v>31.706400000000002</v>
      </c>
      <c r="AE186" s="136" t="s">
        <v>3927</v>
      </c>
      <c r="AF186" s="136" t="s">
        <v>3927</v>
      </c>
      <c r="AG186" s="136" t="s">
        <v>3927</v>
      </c>
      <c r="AH186" s="137">
        <v>5.0718206349206351E-4</v>
      </c>
      <c r="AI186" s="137">
        <v>2.4632297118651282E-4</v>
      </c>
      <c r="AJ186" s="138">
        <v>3.2374056565271393E-5</v>
      </c>
      <c r="AK186" s="188"/>
    </row>
    <row r="187" spans="1:37" ht="15" x14ac:dyDescent="0.2">
      <c r="A187" s="133" t="s">
        <v>1205</v>
      </c>
      <c r="B187" s="134" t="s">
        <v>1205</v>
      </c>
      <c r="C187" s="134" t="s">
        <v>1725</v>
      </c>
      <c r="D187" s="134" t="s">
        <v>1726</v>
      </c>
      <c r="E187" s="134" t="s">
        <v>309</v>
      </c>
      <c r="F187" s="134" t="s">
        <v>1727</v>
      </c>
      <c r="G187" s="134" t="s">
        <v>1728</v>
      </c>
      <c r="H187" s="134" t="s">
        <v>321</v>
      </c>
      <c r="I187" s="134" t="s">
        <v>951</v>
      </c>
      <c r="J187" s="134" t="s">
        <v>204</v>
      </c>
      <c r="K187" s="134" t="s">
        <v>204</v>
      </c>
      <c r="L187" s="134" t="s">
        <v>325</v>
      </c>
      <c r="M187" s="134" t="s">
        <v>340</v>
      </c>
      <c r="N187" s="134" t="s">
        <v>462</v>
      </c>
      <c r="O187" s="134" t="s">
        <v>339</v>
      </c>
      <c r="P187" s="134" t="s">
        <v>1342</v>
      </c>
      <c r="Q187" s="134" t="s">
        <v>413</v>
      </c>
      <c r="R187" s="134" t="s">
        <v>407</v>
      </c>
      <c r="S187" s="134" t="s">
        <v>1210</v>
      </c>
      <c r="T187" s="135">
        <v>0.17</v>
      </c>
      <c r="U187" s="134" t="s">
        <v>1729</v>
      </c>
      <c r="V187" s="137">
        <v>2.4E-2</v>
      </c>
      <c r="W187" s="137">
        <v>6.2438E-2</v>
      </c>
      <c r="X187" s="134" t="s">
        <v>412</v>
      </c>
      <c r="Y187" s="136" t="s">
        <v>3927</v>
      </c>
      <c r="Z187" s="135">
        <v>12651.49</v>
      </c>
      <c r="AA187" s="136" t="s">
        <v>3927</v>
      </c>
      <c r="AB187" s="134" t="s">
        <v>1730</v>
      </c>
      <c r="AC187" s="136" t="s">
        <v>3927</v>
      </c>
      <c r="AD187" s="135">
        <v>12.597100000000001</v>
      </c>
      <c r="AE187" s="136" t="s">
        <v>3927</v>
      </c>
      <c r="AF187" s="136" t="s">
        <v>3927</v>
      </c>
      <c r="AG187" s="136" t="s">
        <v>3927</v>
      </c>
      <c r="AH187" s="137">
        <v>5.3079739118424619E-4</v>
      </c>
      <c r="AI187" s="137">
        <v>9.786506097332807E-5</v>
      </c>
      <c r="AJ187" s="138">
        <v>1.286233681110994E-5</v>
      </c>
      <c r="AK187" s="188"/>
    </row>
    <row r="188" spans="1:37" ht="15" x14ac:dyDescent="0.2">
      <c r="A188" s="133" t="s">
        <v>1205</v>
      </c>
      <c r="B188" s="134" t="s">
        <v>1205</v>
      </c>
      <c r="C188" s="134" t="s">
        <v>1344</v>
      </c>
      <c r="D188" s="134" t="s">
        <v>1345</v>
      </c>
      <c r="E188" s="134" t="s">
        <v>309</v>
      </c>
      <c r="F188" s="134" t="s">
        <v>1467</v>
      </c>
      <c r="G188" s="134" t="s">
        <v>1468</v>
      </c>
      <c r="H188" s="134" t="s">
        <v>321</v>
      </c>
      <c r="I188" s="134" t="s">
        <v>754</v>
      </c>
      <c r="J188" s="134" t="s">
        <v>204</v>
      </c>
      <c r="K188" s="134" t="s">
        <v>204</v>
      </c>
      <c r="L188" s="134" t="s">
        <v>325</v>
      </c>
      <c r="M188" s="134" t="s">
        <v>340</v>
      </c>
      <c r="N188" s="134" t="s">
        <v>448</v>
      </c>
      <c r="O188" s="134" t="s">
        <v>339</v>
      </c>
      <c r="P188" s="134" t="s">
        <v>1285</v>
      </c>
      <c r="Q188" s="134" t="s">
        <v>413</v>
      </c>
      <c r="R188" s="134" t="s">
        <v>407</v>
      </c>
      <c r="S188" s="134" t="s">
        <v>1210</v>
      </c>
      <c r="T188" s="135">
        <v>0.5</v>
      </c>
      <c r="U188" s="134" t="s">
        <v>1469</v>
      </c>
      <c r="V188" s="137">
        <v>8.6E-3</v>
      </c>
      <c r="W188" s="137">
        <v>1.3018E-2</v>
      </c>
      <c r="X188" s="134" t="s">
        <v>412</v>
      </c>
      <c r="Y188" s="136" t="s">
        <v>3927</v>
      </c>
      <c r="Z188" s="135">
        <v>2374331</v>
      </c>
      <c r="AA188" s="136" t="s">
        <v>3927</v>
      </c>
      <c r="AB188" s="134" t="s">
        <v>1470</v>
      </c>
      <c r="AC188" s="136" t="s">
        <v>3927</v>
      </c>
      <c r="AD188" s="135">
        <v>2685.1309000000001</v>
      </c>
      <c r="AE188" s="136" t="s">
        <v>3927</v>
      </c>
      <c r="AF188" s="136" t="s">
        <v>3927</v>
      </c>
      <c r="AG188" s="136" t="s">
        <v>3927</v>
      </c>
      <c r="AH188" s="137">
        <v>9.4921944181364389E-4</v>
      </c>
      <c r="AI188" s="137">
        <v>2.0860415487299614E-2</v>
      </c>
      <c r="AJ188" s="138">
        <v>2.741669880433297E-3</v>
      </c>
      <c r="AK188" s="188"/>
    </row>
    <row r="189" spans="1:37" ht="15" x14ac:dyDescent="0.2">
      <c r="A189" s="133" t="s">
        <v>1205</v>
      </c>
      <c r="B189" s="134" t="s">
        <v>1205</v>
      </c>
      <c r="C189" s="134" t="s">
        <v>1475</v>
      </c>
      <c r="D189" s="134" t="s">
        <v>1476</v>
      </c>
      <c r="E189" s="134" t="s">
        <v>309</v>
      </c>
      <c r="F189" s="134" t="s">
        <v>1477</v>
      </c>
      <c r="G189" s="134" t="s">
        <v>1478</v>
      </c>
      <c r="H189" s="134" t="s">
        <v>321</v>
      </c>
      <c r="I189" s="134" t="s">
        <v>754</v>
      </c>
      <c r="J189" s="134" t="s">
        <v>204</v>
      </c>
      <c r="K189" s="134" t="s">
        <v>204</v>
      </c>
      <c r="L189" s="134" t="s">
        <v>325</v>
      </c>
      <c r="M189" s="134" t="s">
        <v>340</v>
      </c>
      <c r="N189" s="134" t="s">
        <v>448</v>
      </c>
      <c r="O189" s="134" t="s">
        <v>339</v>
      </c>
      <c r="P189" s="134" t="s">
        <v>1285</v>
      </c>
      <c r="Q189" s="134" t="s">
        <v>413</v>
      </c>
      <c r="R189" s="134" t="s">
        <v>407</v>
      </c>
      <c r="S189" s="134" t="s">
        <v>1210</v>
      </c>
      <c r="T189" s="135">
        <v>5.64</v>
      </c>
      <c r="U189" s="134" t="s">
        <v>1479</v>
      </c>
      <c r="V189" s="137">
        <v>1E-3</v>
      </c>
      <c r="W189" s="137">
        <v>2.0684000000000001E-2</v>
      </c>
      <c r="X189" s="134" t="s">
        <v>412</v>
      </c>
      <c r="Y189" s="136" t="s">
        <v>3927</v>
      </c>
      <c r="Z189" s="135">
        <v>2610000</v>
      </c>
      <c r="AA189" s="136" t="s">
        <v>3927</v>
      </c>
      <c r="AB189" s="134" t="s">
        <v>1480</v>
      </c>
      <c r="AC189" s="136" t="s">
        <v>3927</v>
      </c>
      <c r="AD189" s="135">
        <v>2549.9699999999998</v>
      </c>
      <c r="AE189" s="136" t="s">
        <v>3927</v>
      </c>
      <c r="AF189" s="136" t="s">
        <v>3927</v>
      </c>
      <c r="AG189" s="136" t="s">
        <v>3927</v>
      </c>
      <c r="AH189" s="137">
        <v>1.0495284963071476E-3</v>
      </c>
      <c r="AI189" s="137">
        <v>1.9810368696528018E-2</v>
      </c>
      <c r="AJ189" s="138">
        <v>2.6036629619681849E-3</v>
      </c>
      <c r="AK189" s="188"/>
    </row>
    <row r="190" spans="1:37" ht="15" x14ac:dyDescent="0.2">
      <c r="A190" s="133" t="s">
        <v>1205</v>
      </c>
      <c r="B190" s="134" t="s">
        <v>1205</v>
      </c>
      <c r="C190" s="134" t="s">
        <v>1344</v>
      </c>
      <c r="D190" s="134" t="s">
        <v>1345</v>
      </c>
      <c r="E190" s="134" t="s">
        <v>309</v>
      </c>
      <c r="F190" s="134" t="s">
        <v>1471</v>
      </c>
      <c r="G190" s="134" t="s">
        <v>1472</v>
      </c>
      <c r="H190" s="134" t="s">
        <v>321</v>
      </c>
      <c r="I190" s="134" t="s">
        <v>754</v>
      </c>
      <c r="J190" s="134" t="s">
        <v>204</v>
      </c>
      <c r="K190" s="134" t="s">
        <v>204</v>
      </c>
      <c r="L190" s="134" t="s">
        <v>325</v>
      </c>
      <c r="M190" s="134" t="s">
        <v>340</v>
      </c>
      <c r="N190" s="134" t="s">
        <v>448</v>
      </c>
      <c r="O190" s="134" t="s">
        <v>339</v>
      </c>
      <c r="P190" s="134" t="s">
        <v>1285</v>
      </c>
      <c r="Q190" s="134" t="s">
        <v>413</v>
      </c>
      <c r="R190" s="134" t="s">
        <v>407</v>
      </c>
      <c r="S190" s="134" t="s">
        <v>1210</v>
      </c>
      <c r="T190" s="135">
        <v>3.42</v>
      </c>
      <c r="U190" s="134" t="s">
        <v>1473</v>
      </c>
      <c r="V190" s="137">
        <v>1.2200000000000001E-2</v>
      </c>
      <c r="W190" s="137">
        <v>1.7985999999999999E-2</v>
      </c>
      <c r="X190" s="134" t="s">
        <v>412</v>
      </c>
      <c r="Y190" s="136" t="s">
        <v>3927</v>
      </c>
      <c r="Z190" s="135">
        <v>2246325</v>
      </c>
      <c r="AA190" s="136" t="s">
        <v>3927</v>
      </c>
      <c r="AB190" s="134" t="s">
        <v>1474</v>
      </c>
      <c r="AC190" s="136" t="s">
        <v>3927</v>
      </c>
      <c r="AD190" s="135">
        <v>2501.2828999999997</v>
      </c>
      <c r="AE190" s="136" t="s">
        <v>3927</v>
      </c>
      <c r="AF190" s="136" t="s">
        <v>3927</v>
      </c>
      <c r="AG190" s="136" t="s">
        <v>3927</v>
      </c>
      <c r="AH190" s="137">
        <v>7.448985479564347E-4</v>
      </c>
      <c r="AI190" s="137">
        <v>1.9432125168410301E-2</v>
      </c>
      <c r="AJ190" s="138">
        <v>2.5539506784740935E-3</v>
      </c>
      <c r="AK190" s="188"/>
    </row>
    <row r="191" spans="1:37" ht="15" x14ac:dyDescent="0.2">
      <c r="A191" s="133" t="s">
        <v>1205</v>
      </c>
      <c r="B191" s="134" t="s">
        <v>1205</v>
      </c>
      <c r="C191" s="134" t="s">
        <v>1338</v>
      </c>
      <c r="D191" s="134" t="s">
        <v>1339</v>
      </c>
      <c r="E191" s="134" t="s">
        <v>309</v>
      </c>
      <c r="F191" s="134" t="s">
        <v>1502</v>
      </c>
      <c r="G191" s="134" t="s">
        <v>1503</v>
      </c>
      <c r="H191" s="134" t="s">
        <v>321</v>
      </c>
      <c r="I191" s="134" t="s">
        <v>754</v>
      </c>
      <c r="J191" s="134" t="s">
        <v>204</v>
      </c>
      <c r="K191" s="134" t="s">
        <v>204</v>
      </c>
      <c r="L191" s="134" t="s">
        <v>325</v>
      </c>
      <c r="M191" s="134" t="s">
        <v>340</v>
      </c>
      <c r="N191" s="134" t="s">
        <v>445</v>
      </c>
      <c r="O191" s="134" t="s">
        <v>339</v>
      </c>
      <c r="P191" s="134" t="s">
        <v>1342</v>
      </c>
      <c r="Q191" s="134" t="s">
        <v>413</v>
      </c>
      <c r="R191" s="134" t="s">
        <v>407</v>
      </c>
      <c r="S191" s="134" t="s">
        <v>1210</v>
      </c>
      <c r="T191" s="135">
        <v>7.2</v>
      </c>
      <c r="U191" s="134" t="s">
        <v>1504</v>
      </c>
      <c r="V191" s="137">
        <v>2.5000000000000001E-2</v>
      </c>
      <c r="W191" s="137">
        <v>5.4931000000000001E-2</v>
      </c>
      <c r="X191" s="134" t="s">
        <v>412</v>
      </c>
      <c r="Y191" s="136" t="s">
        <v>3927</v>
      </c>
      <c r="Z191" s="135">
        <v>3055228</v>
      </c>
      <c r="AA191" s="136" t="s">
        <v>3927</v>
      </c>
      <c r="AB191" s="134" t="s">
        <v>1505</v>
      </c>
      <c r="AC191" s="136" t="s">
        <v>3927</v>
      </c>
      <c r="AD191" s="135">
        <v>2482.0672000000004</v>
      </c>
      <c r="AE191" s="136" t="s">
        <v>3927</v>
      </c>
      <c r="AF191" s="136" t="s">
        <v>3927</v>
      </c>
      <c r="AG191" s="136" t="s">
        <v>3927</v>
      </c>
      <c r="AH191" s="137">
        <v>2.2908815752789953E-3</v>
      </c>
      <c r="AI191" s="137">
        <v>1.9282841327702277E-2</v>
      </c>
      <c r="AJ191" s="138">
        <v>2.5343304072501685E-3</v>
      </c>
      <c r="AK191" s="188"/>
    </row>
    <row r="192" spans="1:37" ht="15" x14ac:dyDescent="0.2">
      <c r="A192" s="133" t="s">
        <v>1205</v>
      </c>
      <c r="B192" s="134" t="s">
        <v>1205</v>
      </c>
      <c r="C192" s="134" t="s">
        <v>1684</v>
      </c>
      <c r="D192" s="134" t="s">
        <v>1685</v>
      </c>
      <c r="E192" s="134" t="s">
        <v>309</v>
      </c>
      <c r="F192" s="134" t="s">
        <v>1904</v>
      </c>
      <c r="G192" s="134" t="s">
        <v>1905</v>
      </c>
      <c r="H192" s="134" t="s">
        <v>321</v>
      </c>
      <c r="I192" s="134" t="s">
        <v>754</v>
      </c>
      <c r="J192" s="134" t="s">
        <v>204</v>
      </c>
      <c r="K192" s="134" t="s">
        <v>204</v>
      </c>
      <c r="L192" s="134" t="s">
        <v>325</v>
      </c>
      <c r="M192" s="134" t="s">
        <v>340</v>
      </c>
      <c r="N192" s="134" t="s">
        <v>464</v>
      </c>
      <c r="O192" s="134" t="s">
        <v>339</v>
      </c>
      <c r="P192" s="134" t="s">
        <v>1342</v>
      </c>
      <c r="Q192" s="134" t="s">
        <v>413</v>
      </c>
      <c r="R192" s="134" t="s">
        <v>407</v>
      </c>
      <c r="S192" s="134" t="s">
        <v>1210</v>
      </c>
      <c r="T192" s="135">
        <v>7.44</v>
      </c>
      <c r="U192" s="134" t="s">
        <v>1820</v>
      </c>
      <c r="V192" s="137">
        <v>2.5600000000000001E-2</v>
      </c>
      <c r="W192" s="137">
        <v>3.9604E-2</v>
      </c>
      <c r="X192" s="134" t="s">
        <v>412</v>
      </c>
      <c r="Y192" s="136" t="s">
        <v>3927</v>
      </c>
      <c r="Z192" s="135">
        <v>2575000</v>
      </c>
      <c r="AA192" s="136" t="s">
        <v>3927</v>
      </c>
      <c r="AB192" s="134" t="s">
        <v>1906</v>
      </c>
      <c r="AC192" s="136" t="s">
        <v>3927</v>
      </c>
      <c r="AD192" s="135">
        <v>2428.9974999999999</v>
      </c>
      <c r="AE192" s="136" t="s">
        <v>3927</v>
      </c>
      <c r="AF192" s="136" t="s">
        <v>3927</v>
      </c>
      <c r="AG192" s="136" t="s">
        <v>3927</v>
      </c>
      <c r="AH192" s="137">
        <v>2.4512603762089713E-3</v>
      </c>
      <c r="AI192" s="137">
        <v>1.8870549864486569E-2</v>
      </c>
      <c r="AJ192" s="138">
        <v>2.4801432273569165E-3</v>
      </c>
      <c r="AK192" s="188"/>
    </row>
    <row r="193" spans="1:37" ht="15" x14ac:dyDescent="0.2">
      <c r="A193" s="133" t="s">
        <v>1205</v>
      </c>
      <c r="B193" s="134" t="s">
        <v>1205</v>
      </c>
      <c r="C193" s="134" t="s">
        <v>1560</v>
      </c>
      <c r="D193" s="134" t="s">
        <v>1561</v>
      </c>
      <c r="E193" s="134" t="s">
        <v>309</v>
      </c>
      <c r="F193" s="134" t="s">
        <v>1562</v>
      </c>
      <c r="G193" s="134" t="s">
        <v>1563</v>
      </c>
      <c r="H193" s="134" t="s">
        <v>321</v>
      </c>
      <c r="I193" s="134" t="s">
        <v>754</v>
      </c>
      <c r="J193" s="134" t="s">
        <v>204</v>
      </c>
      <c r="K193" s="134" t="s">
        <v>204</v>
      </c>
      <c r="L193" s="134" t="s">
        <v>325</v>
      </c>
      <c r="M193" s="134" t="s">
        <v>340</v>
      </c>
      <c r="N193" s="134" t="s">
        <v>464</v>
      </c>
      <c r="O193" s="134" t="s">
        <v>339</v>
      </c>
      <c r="P193" s="134" t="s">
        <v>1410</v>
      </c>
      <c r="Q193" s="134" t="s">
        <v>413</v>
      </c>
      <c r="R193" s="134" t="s">
        <v>407</v>
      </c>
      <c r="S193" s="134" t="s">
        <v>1210</v>
      </c>
      <c r="T193" s="135">
        <v>1.24</v>
      </c>
      <c r="U193" s="134" t="s">
        <v>1564</v>
      </c>
      <c r="V193" s="137">
        <v>1.7600000000000001E-2</v>
      </c>
      <c r="W193" s="137">
        <v>1.7336000000000001E-2</v>
      </c>
      <c r="X193" s="134" t="s">
        <v>412</v>
      </c>
      <c r="Y193" s="136" t="s">
        <v>3927</v>
      </c>
      <c r="Z193" s="135">
        <v>1237687.21</v>
      </c>
      <c r="AA193" s="136" t="s">
        <v>3927</v>
      </c>
      <c r="AB193" s="134" t="s">
        <v>1565</v>
      </c>
      <c r="AC193" s="135">
        <v>988.43190000000004</v>
      </c>
      <c r="AD193" s="135">
        <v>2399.7665999999999</v>
      </c>
      <c r="AE193" s="136" t="s">
        <v>3927</v>
      </c>
      <c r="AF193" s="136" t="s">
        <v>3927</v>
      </c>
      <c r="AG193" s="136" t="s">
        <v>3927</v>
      </c>
      <c r="AH193" s="137">
        <v>1.5901468681993323E-3</v>
      </c>
      <c r="AI193" s="137">
        <v>2.6322451173862251E-2</v>
      </c>
      <c r="AJ193" s="138">
        <v>3.4595414269908351E-3</v>
      </c>
      <c r="AK193" s="188"/>
    </row>
    <row r="194" spans="1:37" ht="15" x14ac:dyDescent="0.2">
      <c r="A194" s="133" t="s">
        <v>1205</v>
      </c>
      <c r="B194" s="134" t="s">
        <v>1205</v>
      </c>
      <c r="C194" s="134" t="s">
        <v>1481</v>
      </c>
      <c r="D194" s="134" t="s">
        <v>1482</v>
      </c>
      <c r="E194" s="134" t="s">
        <v>309</v>
      </c>
      <c r="F194" s="134" t="s">
        <v>1483</v>
      </c>
      <c r="G194" s="134" t="s">
        <v>1484</v>
      </c>
      <c r="H194" s="134" t="s">
        <v>321</v>
      </c>
      <c r="I194" s="134" t="s">
        <v>754</v>
      </c>
      <c r="J194" s="134" t="s">
        <v>204</v>
      </c>
      <c r="K194" s="134" t="s">
        <v>204</v>
      </c>
      <c r="L194" s="134" t="s">
        <v>325</v>
      </c>
      <c r="M194" s="134" t="s">
        <v>340</v>
      </c>
      <c r="N194" s="134" t="s">
        <v>456</v>
      </c>
      <c r="O194" s="134" t="s">
        <v>339</v>
      </c>
      <c r="P194" s="134" t="s">
        <v>1342</v>
      </c>
      <c r="Q194" s="134" t="s">
        <v>413</v>
      </c>
      <c r="R194" s="134" t="s">
        <v>407</v>
      </c>
      <c r="S194" s="134" t="s">
        <v>1210</v>
      </c>
      <c r="T194" s="135">
        <v>5.67</v>
      </c>
      <c r="U194" s="134" t="s">
        <v>1485</v>
      </c>
      <c r="V194" s="137">
        <v>5.1499999999999997E-2</v>
      </c>
      <c r="W194" s="137">
        <v>2.9798999999999999E-2</v>
      </c>
      <c r="X194" s="134" t="s">
        <v>412</v>
      </c>
      <c r="Y194" s="136" t="s">
        <v>3927</v>
      </c>
      <c r="Z194" s="135">
        <v>1323313.3400000001</v>
      </c>
      <c r="AA194" s="136" t="s">
        <v>3927</v>
      </c>
      <c r="AB194" s="134" t="s">
        <v>1486</v>
      </c>
      <c r="AC194" s="136" t="s">
        <v>3927</v>
      </c>
      <c r="AD194" s="135">
        <v>2041.4755</v>
      </c>
      <c r="AE194" s="136" t="s">
        <v>3927</v>
      </c>
      <c r="AF194" s="136" t="s">
        <v>3927</v>
      </c>
      <c r="AG194" s="136" t="s">
        <v>3927</v>
      </c>
      <c r="AH194" s="137">
        <v>4.5568848472619944E-4</v>
      </c>
      <c r="AI194" s="137">
        <v>1.5859944287288728E-2</v>
      </c>
      <c r="AJ194" s="138">
        <v>2.0844614329126429E-3</v>
      </c>
      <c r="AK194" s="188"/>
    </row>
    <row r="195" spans="1:37" ht="15" x14ac:dyDescent="0.2">
      <c r="A195" s="133" t="s">
        <v>1205</v>
      </c>
      <c r="B195" s="134" t="s">
        <v>1205</v>
      </c>
      <c r="C195" s="134" t="s">
        <v>1907</v>
      </c>
      <c r="D195" s="134" t="s">
        <v>1908</v>
      </c>
      <c r="E195" s="134" t="s">
        <v>309</v>
      </c>
      <c r="F195" s="134" t="s">
        <v>1909</v>
      </c>
      <c r="G195" s="134" t="s">
        <v>1910</v>
      </c>
      <c r="H195" s="134" t="s">
        <v>321</v>
      </c>
      <c r="I195" s="134" t="s">
        <v>754</v>
      </c>
      <c r="J195" s="134" t="s">
        <v>204</v>
      </c>
      <c r="K195" s="134" t="s">
        <v>204</v>
      </c>
      <c r="L195" s="134" t="s">
        <v>325</v>
      </c>
      <c r="M195" s="134" t="s">
        <v>340</v>
      </c>
      <c r="N195" s="134" t="s">
        <v>448</v>
      </c>
      <c r="O195" s="134" t="s">
        <v>339</v>
      </c>
      <c r="P195" s="134" t="s">
        <v>1285</v>
      </c>
      <c r="Q195" s="134" t="s">
        <v>413</v>
      </c>
      <c r="R195" s="134" t="s">
        <v>407</v>
      </c>
      <c r="S195" s="134" t="s">
        <v>1210</v>
      </c>
      <c r="T195" s="135">
        <v>5.61</v>
      </c>
      <c r="U195" s="134" t="s">
        <v>1911</v>
      </c>
      <c r="V195" s="137">
        <v>2.1100000000000001E-2</v>
      </c>
      <c r="W195" s="137">
        <v>2.0104E-2</v>
      </c>
      <c r="X195" s="134" t="s">
        <v>412</v>
      </c>
      <c r="Y195" s="136" t="s">
        <v>3927</v>
      </c>
      <c r="Z195" s="135">
        <v>1900000</v>
      </c>
      <c r="AA195" s="136" t="s">
        <v>3927</v>
      </c>
      <c r="AB195" s="134" t="s">
        <v>1912</v>
      </c>
      <c r="AC195" s="136" t="s">
        <v>3927</v>
      </c>
      <c r="AD195" s="135">
        <v>1925.65</v>
      </c>
      <c r="AE195" s="136" t="s">
        <v>3927</v>
      </c>
      <c r="AF195" s="136" t="s">
        <v>3927</v>
      </c>
      <c r="AG195" s="136" t="s">
        <v>3927</v>
      </c>
      <c r="AH195" s="137">
        <v>1.2158957247826426E-3</v>
      </c>
      <c r="AI195" s="137">
        <v>1.4960111876009985E-2</v>
      </c>
      <c r="AJ195" s="138">
        <v>1.9661970857359243E-3</v>
      </c>
      <c r="AK195" s="188"/>
    </row>
    <row r="196" spans="1:37" ht="15" x14ac:dyDescent="0.2">
      <c r="A196" s="133" t="s">
        <v>1205</v>
      </c>
      <c r="B196" s="134" t="s">
        <v>1205</v>
      </c>
      <c r="C196" s="134" t="s">
        <v>1735</v>
      </c>
      <c r="D196" s="134" t="s">
        <v>1736</v>
      </c>
      <c r="E196" s="134" t="s">
        <v>309</v>
      </c>
      <c r="F196" s="134" t="s">
        <v>1737</v>
      </c>
      <c r="G196" s="134" t="s">
        <v>1738</v>
      </c>
      <c r="H196" s="134" t="s">
        <v>321</v>
      </c>
      <c r="I196" s="134" t="s">
        <v>754</v>
      </c>
      <c r="J196" s="134" t="s">
        <v>204</v>
      </c>
      <c r="K196" s="134" t="s">
        <v>204</v>
      </c>
      <c r="L196" s="134" t="s">
        <v>325</v>
      </c>
      <c r="M196" s="134" t="s">
        <v>340</v>
      </c>
      <c r="N196" s="134" t="s">
        <v>464</v>
      </c>
      <c r="O196" s="134" t="s">
        <v>339</v>
      </c>
      <c r="P196" s="134" t="s">
        <v>1739</v>
      </c>
      <c r="Q196" s="134" t="s">
        <v>413</v>
      </c>
      <c r="R196" s="134" t="s">
        <v>407</v>
      </c>
      <c r="S196" s="134" t="s">
        <v>1210</v>
      </c>
      <c r="T196" s="135">
        <v>10.8</v>
      </c>
      <c r="U196" s="134" t="s">
        <v>1740</v>
      </c>
      <c r="V196" s="137">
        <v>1.6899999999999998E-2</v>
      </c>
      <c r="W196" s="137">
        <v>3.1897000000000002E-2</v>
      </c>
      <c r="X196" s="134" t="s">
        <v>412</v>
      </c>
      <c r="Y196" s="136" t="s">
        <v>3927</v>
      </c>
      <c r="Z196" s="135">
        <v>2029893</v>
      </c>
      <c r="AA196" s="136" t="s">
        <v>3927</v>
      </c>
      <c r="AB196" s="134" t="s">
        <v>1741</v>
      </c>
      <c r="AC196" s="136" t="s">
        <v>3927</v>
      </c>
      <c r="AD196" s="135">
        <v>1913.5801000000001</v>
      </c>
      <c r="AE196" s="136" t="s">
        <v>3927</v>
      </c>
      <c r="AF196" s="136" t="s">
        <v>3927</v>
      </c>
      <c r="AG196" s="136" t="s">
        <v>3927</v>
      </c>
      <c r="AH196" s="137">
        <v>4.6525592716871114E-4</v>
      </c>
      <c r="AI196" s="137">
        <v>1.4866342712832473E-2</v>
      </c>
      <c r="AJ196" s="138">
        <v>1.953873069919761E-3</v>
      </c>
      <c r="AK196" s="188"/>
    </row>
    <row r="197" spans="1:37" ht="15" x14ac:dyDescent="0.2">
      <c r="A197" s="133" t="s">
        <v>1205</v>
      </c>
      <c r="B197" s="134" t="s">
        <v>1205</v>
      </c>
      <c r="C197" s="134" t="s">
        <v>1487</v>
      </c>
      <c r="D197" s="134" t="s">
        <v>1488</v>
      </c>
      <c r="E197" s="134" t="s">
        <v>309</v>
      </c>
      <c r="F197" s="134" t="s">
        <v>1489</v>
      </c>
      <c r="G197" s="134" t="s">
        <v>1490</v>
      </c>
      <c r="H197" s="134" t="s">
        <v>321</v>
      </c>
      <c r="I197" s="134" t="s">
        <v>754</v>
      </c>
      <c r="J197" s="134" t="s">
        <v>204</v>
      </c>
      <c r="K197" s="134" t="s">
        <v>204</v>
      </c>
      <c r="L197" s="134" t="s">
        <v>325</v>
      </c>
      <c r="M197" s="134" t="s">
        <v>340</v>
      </c>
      <c r="N197" s="134" t="s">
        <v>448</v>
      </c>
      <c r="O197" s="134" t="s">
        <v>339</v>
      </c>
      <c r="P197" s="134" t="s">
        <v>1285</v>
      </c>
      <c r="Q197" s="134" t="s">
        <v>413</v>
      </c>
      <c r="R197" s="134" t="s">
        <v>407</v>
      </c>
      <c r="S197" s="134" t="s">
        <v>1210</v>
      </c>
      <c r="T197" s="135">
        <v>3.53</v>
      </c>
      <c r="U197" s="134" t="s">
        <v>1491</v>
      </c>
      <c r="V197" s="137">
        <v>1.7500000000000002E-2</v>
      </c>
      <c r="W197" s="137">
        <v>1.8855E-2</v>
      </c>
      <c r="X197" s="134" t="s">
        <v>412</v>
      </c>
      <c r="Y197" s="136" t="s">
        <v>3927</v>
      </c>
      <c r="Z197" s="135">
        <v>1710590.74</v>
      </c>
      <c r="AA197" s="136" t="s">
        <v>3927</v>
      </c>
      <c r="AB197" s="134" t="s">
        <v>1492</v>
      </c>
      <c r="AC197" s="136" t="s">
        <v>3927</v>
      </c>
      <c r="AD197" s="135">
        <v>1901.4927</v>
      </c>
      <c r="AE197" s="136" t="s">
        <v>3927</v>
      </c>
      <c r="AF197" s="136" t="s">
        <v>3927</v>
      </c>
      <c r="AG197" s="136" t="s">
        <v>3927</v>
      </c>
      <c r="AH197" s="137">
        <v>6.3268263673940824E-4</v>
      </c>
      <c r="AI197" s="137">
        <v>1.4772436851717183E-2</v>
      </c>
      <c r="AJ197" s="138">
        <v>1.9415310879888311E-3</v>
      </c>
      <c r="AK197" s="188"/>
    </row>
    <row r="198" spans="1:37" ht="15" x14ac:dyDescent="0.2">
      <c r="A198" s="133" t="s">
        <v>1205</v>
      </c>
      <c r="B198" s="134" t="s">
        <v>1205</v>
      </c>
      <c r="C198" s="134" t="s">
        <v>1510</v>
      </c>
      <c r="D198" s="134" t="s">
        <v>1511</v>
      </c>
      <c r="E198" s="134" t="s">
        <v>313</v>
      </c>
      <c r="F198" s="134" t="s">
        <v>1512</v>
      </c>
      <c r="G198" s="134" t="s">
        <v>1513</v>
      </c>
      <c r="H198" s="134" t="s">
        <v>321</v>
      </c>
      <c r="I198" s="134" t="s">
        <v>754</v>
      </c>
      <c r="J198" s="134" t="s">
        <v>204</v>
      </c>
      <c r="K198" s="134" t="s">
        <v>204</v>
      </c>
      <c r="L198" s="134" t="s">
        <v>325</v>
      </c>
      <c r="M198" s="134" t="s">
        <v>340</v>
      </c>
      <c r="N198" s="134" t="s">
        <v>440</v>
      </c>
      <c r="O198" s="134" t="s">
        <v>339</v>
      </c>
      <c r="P198" s="134" t="s">
        <v>1514</v>
      </c>
      <c r="Q198" s="134" t="s">
        <v>415</v>
      </c>
      <c r="R198" s="134" t="s">
        <v>407</v>
      </c>
      <c r="S198" s="134" t="s">
        <v>1210</v>
      </c>
      <c r="T198" s="135">
        <v>10.81</v>
      </c>
      <c r="U198" s="134" t="s">
        <v>1515</v>
      </c>
      <c r="V198" s="137">
        <v>3.2000000000000001E-2</v>
      </c>
      <c r="W198" s="137">
        <v>2.9760999999999999E-2</v>
      </c>
      <c r="X198" s="134" t="s">
        <v>412</v>
      </c>
      <c r="Y198" s="136" t="s">
        <v>3927</v>
      </c>
      <c r="Z198" s="135">
        <v>1805389</v>
      </c>
      <c r="AA198" s="136" t="s">
        <v>3927</v>
      </c>
      <c r="AB198" s="134" t="s">
        <v>1516</v>
      </c>
      <c r="AC198" s="136" t="s">
        <v>3927</v>
      </c>
      <c r="AD198" s="135">
        <v>1895.8389999999999</v>
      </c>
      <c r="AE198" s="136" t="s">
        <v>3927</v>
      </c>
      <c r="AF198" s="136" t="s">
        <v>3927</v>
      </c>
      <c r="AG198" s="136" t="s">
        <v>3927</v>
      </c>
      <c r="AH198" s="137">
        <v>5.7843266668247272E-4</v>
      </c>
      <c r="AI198" s="137">
        <v>1.4728514201877626E-2</v>
      </c>
      <c r="AJ198" s="138">
        <v>1.935758364707876E-3</v>
      </c>
      <c r="AK198" s="188"/>
    </row>
    <row r="199" spans="1:37" ht="15" x14ac:dyDescent="0.2">
      <c r="A199" s="133" t="s">
        <v>1205</v>
      </c>
      <c r="B199" s="134" t="s">
        <v>1205</v>
      </c>
      <c r="C199" s="134" t="s">
        <v>1475</v>
      </c>
      <c r="D199" s="134" t="s">
        <v>1476</v>
      </c>
      <c r="E199" s="134" t="s">
        <v>309</v>
      </c>
      <c r="F199" s="134" t="s">
        <v>1506</v>
      </c>
      <c r="G199" s="134" t="s">
        <v>1507</v>
      </c>
      <c r="H199" s="134" t="s">
        <v>321</v>
      </c>
      <c r="I199" s="134" t="s">
        <v>754</v>
      </c>
      <c r="J199" s="134" t="s">
        <v>204</v>
      </c>
      <c r="K199" s="134" t="s">
        <v>204</v>
      </c>
      <c r="L199" s="134" t="s">
        <v>325</v>
      </c>
      <c r="M199" s="134" t="s">
        <v>340</v>
      </c>
      <c r="N199" s="134" t="s">
        <v>448</v>
      </c>
      <c r="O199" s="134" t="s">
        <v>339</v>
      </c>
      <c r="P199" s="134" t="s">
        <v>1285</v>
      </c>
      <c r="Q199" s="134" t="s">
        <v>413</v>
      </c>
      <c r="R199" s="134" t="s">
        <v>407</v>
      </c>
      <c r="S199" s="134" t="s">
        <v>1210</v>
      </c>
      <c r="T199" s="135">
        <v>5.53</v>
      </c>
      <c r="U199" s="134" t="s">
        <v>1508</v>
      </c>
      <c r="V199" s="137">
        <v>2.0199999999999999E-2</v>
      </c>
      <c r="W199" s="137">
        <v>2.0473999999999999E-2</v>
      </c>
      <c r="X199" s="134" t="s">
        <v>412</v>
      </c>
      <c r="Y199" s="136" t="s">
        <v>3927</v>
      </c>
      <c r="Z199" s="135">
        <v>1870000</v>
      </c>
      <c r="AA199" s="136" t="s">
        <v>3927</v>
      </c>
      <c r="AB199" s="134" t="s">
        <v>1509</v>
      </c>
      <c r="AC199" s="136" t="s">
        <v>3927</v>
      </c>
      <c r="AD199" s="135">
        <v>1884.0250000000001</v>
      </c>
      <c r="AE199" s="136" t="s">
        <v>3927</v>
      </c>
      <c r="AF199" s="136" t="s">
        <v>3927</v>
      </c>
      <c r="AG199" s="136" t="s">
        <v>3927</v>
      </c>
      <c r="AH199" s="137">
        <v>8.8094437236717761E-4</v>
      </c>
      <c r="AI199" s="137">
        <v>1.4636732935476182E-2</v>
      </c>
      <c r="AJ199" s="138">
        <v>1.9236956167806324E-3</v>
      </c>
      <c r="AK199" s="188"/>
    </row>
    <row r="200" spans="1:37" ht="15" x14ac:dyDescent="0.2">
      <c r="A200" s="133" t="s">
        <v>1205</v>
      </c>
      <c r="B200" s="134" t="s">
        <v>1205</v>
      </c>
      <c r="C200" s="134" t="s">
        <v>1510</v>
      </c>
      <c r="D200" s="134" t="s">
        <v>1511</v>
      </c>
      <c r="E200" s="134" t="s">
        <v>313</v>
      </c>
      <c r="F200" s="134" t="s">
        <v>1521</v>
      </c>
      <c r="G200" s="134" t="s">
        <v>1522</v>
      </c>
      <c r="H200" s="134" t="s">
        <v>321</v>
      </c>
      <c r="I200" s="134" t="s">
        <v>754</v>
      </c>
      <c r="J200" s="134" t="s">
        <v>204</v>
      </c>
      <c r="K200" s="134" t="s">
        <v>204</v>
      </c>
      <c r="L200" s="134" t="s">
        <v>325</v>
      </c>
      <c r="M200" s="134" t="s">
        <v>340</v>
      </c>
      <c r="N200" s="134" t="s">
        <v>440</v>
      </c>
      <c r="O200" s="134" t="s">
        <v>339</v>
      </c>
      <c r="P200" s="134" t="s">
        <v>1514</v>
      </c>
      <c r="Q200" s="134" t="s">
        <v>415</v>
      </c>
      <c r="R200" s="134" t="s">
        <v>407</v>
      </c>
      <c r="S200" s="134" t="s">
        <v>1210</v>
      </c>
      <c r="T200" s="135">
        <v>6.24</v>
      </c>
      <c r="U200" s="134" t="s">
        <v>1523</v>
      </c>
      <c r="V200" s="137">
        <v>2.3900000000000001E-2</v>
      </c>
      <c r="W200" s="137">
        <v>2.5090000000000001E-2</v>
      </c>
      <c r="X200" s="134" t="s">
        <v>412</v>
      </c>
      <c r="Y200" s="136" t="s">
        <v>3927</v>
      </c>
      <c r="Z200" s="135">
        <v>1700000</v>
      </c>
      <c r="AA200" s="136" t="s">
        <v>3927</v>
      </c>
      <c r="AB200" s="134" t="s">
        <v>1524</v>
      </c>
      <c r="AC200" s="136" t="s">
        <v>3927</v>
      </c>
      <c r="AD200" s="135">
        <v>1882.92</v>
      </c>
      <c r="AE200" s="136" t="s">
        <v>3927</v>
      </c>
      <c r="AF200" s="136" t="s">
        <v>3927</v>
      </c>
      <c r="AG200" s="136" t="s">
        <v>3927</v>
      </c>
      <c r="AH200" s="137">
        <v>4.3711373287928356E-4</v>
      </c>
      <c r="AI200" s="137">
        <v>1.4628148341379129E-2</v>
      </c>
      <c r="AJ200" s="138">
        <v>1.9225673495567143E-3</v>
      </c>
      <c r="AK200" s="188"/>
    </row>
    <row r="201" spans="1:37" ht="15" x14ac:dyDescent="0.2">
      <c r="A201" s="133" t="s">
        <v>1205</v>
      </c>
      <c r="B201" s="134" t="s">
        <v>1205</v>
      </c>
      <c r="C201" s="134" t="s">
        <v>1510</v>
      </c>
      <c r="D201" s="134" t="s">
        <v>1511</v>
      </c>
      <c r="E201" s="134" t="s">
        <v>313</v>
      </c>
      <c r="F201" s="134" t="s">
        <v>1517</v>
      </c>
      <c r="G201" s="134" t="s">
        <v>1518</v>
      </c>
      <c r="H201" s="134" t="s">
        <v>321</v>
      </c>
      <c r="I201" s="134" t="s">
        <v>754</v>
      </c>
      <c r="J201" s="134" t="s">
        <v>204</v>
      </c>
      <c r="K201" s="134" t="s">
        <v>204</v>
      </c>
      <c r="L201" s="134" t="s">
        <v>325</v>
      </c>
      <c r="M201" s="134" t="s">
        <v>340</v>
      </c>
      <c r="N201" s="134" t="s">
        <v>440</v>
      </c>
      <c r="O201" s="134" t="s">
        <v>339</v>
      </c>
      <c r="P201" s="134" t="s">
        <v>1514</v>
      </c>
      <c r="Q201" s="134" t="s">
        <v>415</v>
      </c>
      <c r="R201" s="134" t="s">
        <v>407</v>
      </c>
      <c r="S201" s="134" t="s">
        <v>1210</v>
      </c>
      <c r="T201" s="135">
        <v>8.0500000000000007</v>
      </c>
      <c r="U201" s="134" t="s">
        <v>1519</v>
      </c>
      <c r="V201" s="137">
        <v>0.03</v>
      </c>
      <c r="W201" s="137">
        <v>2.7428999999999999E-2</v>
      </c>
      <c r="X201" s="134" t="s">
        <v>412</v>
      </c>
      <c r="Y201" s="136" t="s">
        <v>3927</v>
      </c>
      <c r="Z201" s="135">
        <v>1778000</v>
      </c>
      <c r="AA201" s="136" t="s">
        <v>3927</v>
      </c>
      <c r="AB201" s="134" t="s">
        <v>1520</v>
      </c>
      <c r="AC201" s="136" t="s">
        <v>3927</v>
      </c>
      <c r="AD201" s="135">
        <v>1858.1878000000002</v>
      </c>
      <c r="AE201" s="136" t="s">
        <v>3927</v>
      </c>
      <c r="AF201" s="136" t="s">
        <v>3927</v>
      </c>
      <c r="AG201" s="136" t="s">
        <v>3927</v>
      </c>
      <c r="AH201" s="137">
        <v>6.955952934254117E-4</v>
      </c>
      <c r="AI201" s="137">
        <v>1.4436007257101169E-2</v>
      </c>
      <c r="AJ201" s="138">
        <v>1.8973143806559078E-3</v>
      </c>
      <c r="AK201" s="188"/>
    </row>
    <row r="202" spans="1:37" ht="15" x14ac:dyDescent="0.2">
      <c r="A202" s="133" t="s">
        <v>1205</v>
      </c>
      <c r="B202" s="134" t="s">
        <v>1205</v>
      </c>
      <c r="C202" s="134" t="s">
        <v>1510</v>
      </c>
      <c r="D202" s="134" t="s">
        <v>1511</v>
      </c>
      <c r="E202" s="134" t="s">
        <v>313</v>
      </c>
      <c r="F202" s="134" t="s">
        <v>1571</v>
      </c>
      <c r="G202" s="134" t="s">
        <v>1572</v>
      </c>
      <c r="H202" s="134" t="s">
        <v>321</v>
      </c>
      <c r="I202" s="134" t="s">
        <v>754</v>
      </c>
      <c r="J202" s="134" t="s">
        <v>204</v>
      </c>
      <c r="K202" s="134" t="s">
        <v>204</v>
      </c>
      <c r="L202" s="134" t="s">
        <v>325</v>
      </c>
      <c r="M202" s="134" t="s">
        <v>340</v>
      </c>
      <c r="N202" s="134" t="s">
        <v>440</v>
      </c>
      <c r="O202" s="134" t="s">
        <v>339</v>
      </c>
      <c r="P202" s="134" t="s">
        <v>1514</v>
      </c>
      <c r="Q202" s="134" t="s">
        <v>415</v>
      </c>
      <c r="R202" s="134" t="s">
        <v>407</v>
      </c>
      <c r="S202" s="134" t="s">
        <v>1210</v>
      </c>
      <c r="T202" s="135">
        <v>1.38</v>
      </c>
      <c r="U202" s="134" t="s">
        <v>1573</v>
      </c>
      <c r="V202" s="137">
        <v>4.4999999999999998E-2</v>
      </c>
      <c r="W202" s="137">
        <v>1.6354E-2</v>
      </c>
      <c r="X202" s="134" t="s">
        <v>412</v>
      </c>
      <c r="Y202" s="136" t="s">
        <v>3927</v>
      </c>
      <c r="Z202" s="135">
        <v>1523804</v>
      </c>
      <c r="AA202" s="136" t="s">
        <v>3927</v>
      </c>
      <c r="AB202" s="134" t="s">
        <v>1574</v>
      </c>
      <c r="AC202" s="136" t="s">
        <v>3927</v>
      </c>
      <c r="AD202" s="135">
        <v>1802.0506</v>
      </c>
      <c r="AE202" s="136" t="s">
        <v>3927</v>
      </c>
      <c r="AF202" s="136" t="s">
        <v>3927</v>
      </c>
      <c r="AG202" s="136" t="s">
        <v>3927</v>
      </c>
      <c r="AH202" s="137">
        <v>5.1556429035905748E-4</v>
      </c>
      <c r="AI202" s="137">
        <v>1.3999885097404036E-2</v>
      </c>
      <c r="AJ202" s="138">
        <v>1.8399951489196499E-3</v>
      </c>
      <c r="AK202" s="188"/>
    </row>
    <row r="203" spans="1:37" ht="15" x14ac:dyDescent="0.2">
      <c r="A203" s="133" t="s">
        <v>1205</v>
      </c>
      <c r="B203" s="134" t="s">
        <v>1205</v>
      </c>
      <c r="C203" s="134" t="s">
        <v>1525</v>
      </c>
      <c r="D203" s="134" t="s">
        <v>1526</v>
      </c>
      <c r="E203" s="134" t="s">
        <v>309</v>
      </c>
      <c r="F203" s="134" t="s">
        <v>1913</v>
      </c>
      <c r="G203" s="134" t="s">
        <v>1914</v>
      </c>
      <c r="H203" s="134" t="s">
        <v>321</v>
      </c>
      <c r="I203" s="134" t="s">
        <v>754</v>
      </c>
      <c r="J203" s="134" t="s">
        <v>204</v>
      </c>
      <c r="K203" s="134" t="s">
        <v>204</v>
      </c>
      <c r="L203" s="134" t="s">
        <v>325</v>
      </c>
      <c r="M203" s="134" t="s">
        <v>340</v>
      </c>
      <c r="N203" s="134" t="s">
        <v>448</v>
      </c>
      <c r="O203" s="134" t="s">
        <v>339</v>
      </c>
      <c r="P203" s="134" t="s">
        <v>1342</v>
      </c>
      <c r="Q203" s="134" t="s">
        <v>413</v>
      </c>
      <c r="R203" s="134" t="s">
        <v>407</v>
      </c>
      <c r="S203" s="134" t="s">
        <v>1210</v>
      </c>
      <c r="T203" s="135">
        <v>2.71</v>
      </c>
      <c r="U203" s="134" t="s">
        <v>1548</v>
      </c>
      <c r="V203" s="137">
        <v>2E-3</v>
      </c>
      <c r="W203" s="137">
        <v>2.1423999999999999E-2</v>
      </c>
      <c r="X203" s="134" t="s">
        <v>412</v>
      </c>
      <c r="Y203" s="136" t="s">
        <v>3927</v>
      </c>
      <c r="Z203" s="135">
        <v>1571000</v>
      </c>
      <c r="AA203" s="136" t="s">
        <v>3927</v>
      </c>
      <c r="AB203" s="134" t="s">
        <v>1915</v>
      </c>
      <c r="AC203" s="136" t="s">
        <v>3927</v>
      </c>
      <c r="AD203" s="135">
        <v>1669.973</v>
      </c>
      <c r="AE203" s="136" t="s">
        <v>3927</v>
      </c>
      <c r="AF203" s="136" t="s">
        <v>3927</v>
      </c>
      <c r="AG203" s="136" t="s">
        <v>3927</v>
      </c>
      <c r="AH203" s="137">
        <v>1.8644538491299611E-3</v>
      </c>
      <c r="AI203" s="137">
        <v>1.2973792179220534E-2</v>
      </c>
      <c r="AJ203" s="138">
        <v>1.7051364712474639E-3</v>
      </c>
      <c r="AK203" s="188"/>
    </row>
    <row r="204" spans="1:37" ht="15" x14ac:dyDescent="0.2">
      <c r="A204" s="133" t="s">
        <v>1205</v>
      </c>
      <c r="B204" s="134" t="s">
        <v>1205</v>
      </c>
      <c r="C204" s="134" t="s">
        <v>1344</v>
      </c>
      <c r="D204" s="134" t="s">
        <v>1345</v>
      </c>
      <c r="E204" s="134" t="s">
        <v>309</v>
      </c>
      <c r="F204" s="134" t="s">
        <v>1463</v>
      </c>
      <c r="G204" s="134" t="s">
        <v>1464</v>
      </c>
      <c r="H204" s="134" t="s">
        <v>321</v>
      </c>
      <c r="I204" s="134" t="s">
        <v>754</v>
      </c>
      <c r="J204" s="134" t="s">
        <v>204</v>
      </c>
      <c r="K204" s="134" t="s">
        <v>204</v>
      </c>
      <c r="L204" s="134" t="s">
        <v>325</v>
      </c>
      <c r="M204" s="134" t="s">
        <v>340</v>
      </c>
      <c r="N204" s="134" t="s">
        <v>448</v>
      </c>
      <c r="O204" s="134" t="s">
        <v>339</v>
      </c>
      <c r="P204" s="134" t="s">
        <v>1285</v>
      </c>
      <c r="Q204" s="134" t="s">
        <v>413</v>
      </c>
      <c r="R204" s="134" t="s">
        <v>407</v>
      </c>
      <c r="S204" s="134" t="s">
        <v>1210</v>
      </c>
      <c r="T204" s="135">
        <v>2.2200000000000002</v>
      </c>
      <c r="U204" s="134" t="s">
        <v>1465</v>
      </c>
      <c r="V204" s="137">
        <v>3.8E-3</v>
      </c>
      <c r="W204" s="137">
        <v>1.7149000000000001E-2</v>
      </c>
      <c r="X204" s="134" t="s">
        <v>412</v>
      </c>
      <c r="Y204" s="136" t="s">
        <v>3927</v>
      </c>
      <c r="Z204" s="135">
        <v>1554896</v>
      </c>
      <c r="AA204" s="136" t="s">
        <v>3927</v>
      </c>
      <c r="AB204" s="134" t="s">
        <v>1466</v>
      </c>
      <c r="AC204" s="136" t="s">
        <v>3927</v>
      </c>
      <c r="AD204" s="135">
        <v>1667.1595</v>
      </c>
      <c r="AE204" s="136" t="s">
        <v>3927</v>
      </c>
      <c r="AF204" s="136" t="s">
        <v>3927</v>
      </c>
      <c r="AG204" s="136" t="s">
        <v>3927</v>
      </c>
      <c r="AH204" s="137">
        <v>5.1829866666666669E-4</v>
      </c>
      <c r="AI204" s="137">
        <v>1.2951934413576654E-2</v>
      </c>
      <c r="AJ204" s="138">
        <v>1.7022637203304995E-3</v>
      </c>
      <c r="AK204" s="188"/>
    </row>
    <row r="205" spans="1:37" ht="15" x14ac:dyDescent="0.2">
      <c r="A205" s="133" t="s">
        <v>1205</v>
      </c>
      <c r="B205" s="134" t="s">
        <v>1205</v>
      </c>
      <c r="C205" s="134" t="s">
        <v>1444</v>
      </c>
      <c r="D205" s="134" t="s">
        <v>1445</v>
      </c>
      <c r="E205" s="134" t="s">
        <v>309</v>
      </c>
      <c r="F205" s="134" t="s">
        <v>1534</v>
      </c>
      <c r="G205" s="134" t="s">
        <v>1535</v>
      </c>
      <c r="H205" s="134" t="s">
        <v>321</v>
      </c>
      <c r="I205" s="134" t="s">
        <v>754</v>
      </c>
      <c r="J205" s="134" t="s">
        <v>204</v>
      </c>
      <c r="K205" s="134" t="s">
        <v>204</v>
      </c>
      <c r="L205" s="134" t="s">
        <v>325</v>
      </c>
      <c r="M205" s="134" t="s">
        <v>340</v>
      </c>
      <c r="N205" s="134" t="s">
        <v>464</v>
      </c>
      <c r="O205" s="134" t="s">
        <v>339</v>
      </c>
      <c r="P205" s="134" t="s">
        <v>1360</v>
      </c>
      <c r="Q205" s="134" t="s">
        <v>415</v>
      </c>
      <c r="R205" s="134" t="s">
        <v>407</v>
      </c>
      <c r="S205" s="134" t="s">
        <v>1210</v>
      </c>
      <c r="T205" s="135">
        <v>5.65</v>
      </c>
      <c r="U205" s="134" t="s">
        <v>1536</v>
      </c>
      <c r="V205" s="137">
        <v>5.8999999999999999E-3</v>
      </c>
      <c r="W205" s="137">
        <v>2.8982999999999998E-2</v>
      </c>
      <c r="X205" s="134" t="s">
        <v>412</v>
      </c>
      <c r="Y205" s="136" t="s">
        <v>3927</v>
      </c>
      <c r="Z205" s="135">
        <v>1700000</v>
      </c>
      <c r="AA205" s="136" t="s">
        <v>3927</v>
      </c>
      <c r="AB205" s="134" t="s">
        <v>1537</v>
      </c>
      <c r="AC205" s="136" t="s">
        <v>3927</v>
      </c>
      <c r="AD205" s="135">
        <v>1622.99</v>
      </c>
      <c r="AE205" s="136" t="s">
        <v>3927</v>
      </c>
      <c r="AF205" s="136" t="s">
        <v>3927</v>
      </c>
      <c r="AG205" s="136" t="s">
        <v>3927</v>
      </c>
      <c r="AH205" s="137">
        <v>1.2138339946348537E-3</v>
      </c>
      <c r="AI205" s="137">
        <v>1.2608787668395318E-2</v>
      </c>
      <c r="AJ205" s="138">
        <v>1.6571641825765574E-3</v>
      </c>
      <c r="AK205" s="188"/>
    </row>
    <row r="206" spans="1:37" ht="15" x14ac:dyDescent="0.2">
      <c r="A206" s="133" t="s">
        <v>1205</v>
      </c>
      <c r="B206" s="134" t="s">
        <v>1205</v>
      </c>
      <c r="C206" s="134" t="s">
        <v>1487</v>
      </c>
      <c r="D206" s="134" t="s">
        <v>1488</v>
      </c>
      <c r="E206" s="134" t="s">
        <v>309</v>
      </c>
      <c r="F206" s="134" t="s">
        <v>1916</v>
      </c>
      <c r="G206" s="134" t="s">
        <v>1917</v>
      </c>
      <c r="H206" s="134" t="s">
        <v>321</v>
      </c>
      <c r="I206" s="134" t="s">
        <v>754</v>
      </c>
      <c r="J206" s="134" t="s">
        <v>204</v>
      </c>
      <c r="K206" s="134" t="s">
        <v>204</v>
      </c>
      <c r="L206" s="134" t="s">
        <v>325</v>
      </c>
      <c r="M206" s="134" t="s">
        <v>340</v>
      </c>
      <c r="N206" s="134" t="s">
        <v>448</v>
      </c>
      <c r="O206" s="134" t="s">
        <v>339</v>
      </c>
      <c r="P206" s="134" t="s">
        <v>1285</v>
      </c>
      <c r="Q206" s="134" t="s">
        <v>413</v>
      </c>
      <c r="R206" s="134" t="s">
        <v>407</v>
      </c>
      <c r="S206" s="134" t="s">
        <v>1210</v>
      </c>
      <c r="T206" s="135">
        <v>2.0299999999999998</v>
      </c>
      <c r="U206" s="134" t="s">
        <v>1918</v>
      </c>
      <c r="V206" s="137">
        <v>6.0000000000000001E-3</v>
      </c>
      <c r="W206" s="137">
        <v>1.7299999999999999E-2</v>
      </c>
      <c r="X206" s="134" t="s">
        <v>412</v>
      </c>
      <c r="Y206" s="136" t="s">
        <v>3927</v>
      </c>
      <c r="Z206" s="135">
        <v>1449500.03</v>
      </c>
      <c r="AA206" s="136" t="s">
        <v>3927</v>
      </c>
      <c r="AB206" s="134" t="s">
        <v>1919</v>
      </c>
      <c r="AC206" s="136" t="s">
        <v>3927</v>
      </c>
      <c r="AD206" s="135">
        <v>1606.046</v>
      </c>
      <c r="AE206" s="136" t="s">
        <v>3927</v>
      </c>
      <c r="AF206" s="136" t="s">
        <v>3927</v>
      </c>
      <c r="AG206" s="136" t="s">
        <v>3927</v>
      </c>
      <c r="AH206" s="137">
        <v>1.3034222397339901E-3</v>
      </c>
      <c r="AI206" s="137">
        <v>1.2477152304568561E-2</v>
      </c>
      <c r="AJ206" s="138">
        <v>1.6398634383788485E-3</v>
      </c>
      <c r="AK206" s="188"/>
    </row>
    <row r="207" spans="1:37" ht="15" x14ac:dyDescent="0.2">
      <c r="A207" s="133" t="s">
        <v>1205</v>
      </c>
      <c r="B207" s="134" t="s">
        <v>1205</v>
      </c>
      <c r="C207" s="134" t="s">
        <v>1487</v>
      </c>
      <c r="D207" s="134" t="s">
        <v>1488</v>
      </c>
      <c r="E207" s="134" t="s">
        <v>309</v>
      </c>
      <c r="F207" s="134" t="s">
        <v>1538</v>
      </c>
      <c r="G207" s="134" t="s">
        <v>1539</v>
      </c>
      <c r="H207" s="134" t="s">
        <v>321</v>
      </c>
      <c r="I207" s="134" t="s">
        <v>754</v>
      </c>
      <c r="J207" s="134" t="s">
        <v>204</v>
      </c>
      <c r="K207" s="134" t="s">
        <v>204</v>
      </c>
      <c r="L207" s="134" t="s">
        <v>325</v>
      </c>
      <c r="M207" s="134" t="s">
        <v>340</v>
      </c>
      <c r="N207" s="134" t="s">
        <v>448</v>
      </c>
      <c r="O207" s="134" t="s">
        <v>339</v>
      </c>
      <c r="P207" s="134" t="s">
        <v>1285</v>
      </c>
      <c r="Q207" s="134" t="s">
        <v>413</v>
      </c>
      <c r="R207" s="134" t="s">
        <v>407</v>
      </c>
      <c r="S207" s="134" t="s">
        <v>1210</v>
      </c>
      <c r="T207" s="135">
        <v>4.45</v>
      </c>
      <c r="U207" s="134" t="s">
        <v>1540</v>
      </c>
      <c r="V207" s="137">
        <v>1.3899999999999999E-2</v>
      </c>
      <c r="W207" s="137">
        <v>1.9911000000000002E-2</v>
      </c>
      <c r="X207" s="134" t="s">
        <v>412</v>
      </c>
      <c r="Y207" s="136" t="s">
        <v>3927</v>
      </c>
      <c r="Z207" s="135">
        <v>1528200</v>
      </c>
      <c r="AA207" s="136" t="s">
        <v>3927</v>
      </c>
      <c r="AB207" s="134" t="s">
        <v>1541</v>
      </c>
      <c r="AC207" s="136" t="s">
        <v>3927</v>
      </c>
      <c r="AD207" s="135">
        <v>1551.123</v>
      </c>
      <c r="AE207" s="136" t="s">
        <v>3927</v>
      </c>
      <c r="AF207" s="136" t="s">
        <v>3927</v>
      </c>
      <c r="AG207" s="136" t="s">
        <v>3927</v>
      </c>
      <c r="AH207" s="137">
        <v>8.4900000000000004E-4</v>
      </c>
      <c r="AI207" s="137">
        <v>1.2050462759822519E-2</v>
      </c>
      <c r="AJ207" s="138">
        <v>1.5837839286567987E-3</v>
      </c>
      <c r="AK207" s="188"/>
    </row>
    <row r="208" spans="1:37" ht="15" x14ac:dyDescent="0.2">
      <c r="A208" s="133" t="s">
        <v>1205</v>
      </c>
      <c r="B208" s="134" t="s">
        <v>1205</v>
      </c>
      <c r="C208" s="134" t="s">
        <v>1338</v>
      </c>
      <c r="D208" s="134" t="s">
        <v>1339</v>
      </c>
      <c r="E208" s="134" t="s">
        <v>309</v>
      </c>
      <c r="F208" s="134" t="s">
        <v>1531</v>
      </c>
      <c r="G208" s="134" t="s">
        <v>1532</v>
      </c>
      <c r="H208" s="134" t="s">
        <v>321</v>
      </c>
      <c r="I208" s="134" t="s">
        <v>754</v>
      </c>
      <c r="J208" s="134" t="s">
        <v>204</v>
      </c>
      <c r="K208" s="134" t="s">
        <v>204</v>
      </c>
      <c r="L208" s="134" t="s">
        <v>325</v>
      </c>
      <c r="M208" s="134" t="s">
        <v>340</v>
      </c>
      <c r="N208" s="134" t="s">
        <v>445</v>
      </c>
      <c r="O208" s="134" t="s">
        <v>339</v>
      </c>
      <c r="P208" s="134" t="s">
        <v>1342</v>
      </c>
      <c r="Q208" s="134" t="s">
        <v>413</v>
      </c>
      <c r="R208" s="134" t="s">
        <v>407</v>
      </c>
      <c r="S208" s="134" t="s">
        <v>1210</v>
      </c>
      <c r="T208" s="135">
        <v>1.31</v>
      </c>
      <c r="U208" s="134" t="s">
        <v>1367</v>
      </c>
      <c r="V208" s="137">
        <v>2.4799999999999999E-2</v>
      </c>
      <c r="W208" s="137">
        <v>2.1129999999999999E-2</v>
      </c>
      <c r="X208" s="134" t="s">
        <v>412</v>
      </c>
      <c r="Y208" s="136" t="s">
        <v>3927</v>
      </c>
      <c r="Z208" s="135">
        <v>1268339.3999999999</v>
      </c>
      <c r="AA208" s="136" t="s">
        <v>3927</v>
      </c>
      <c r="AB208" s="134" t="s">
        <v>1533</v>
      </c>
      <c r="AC208" s="136" t="s">
        <v>3927</v>
      </c>
      <c r="AD208" s="135">
        <v>1432.7161999999998</v>
      </c>
      <c r="AE208" s="136" t="s">
        <v>3927</v>
      </c>
      <c r="AF208" s="136" t="s">
        <v>3927</v>
      </c>
      <c r="AG208" s="136" t="s">
        <v>3927</v>
      </c>
      <c r="AH208" s="137">
        <v>2.9949957449736187E-3</v>
      </c>
      <c r="AI208" s="137">
        <v>1.1130576393799888E-2</v>
      </c>
      <c r="AJ208" s="138">
        <v>1.4628839041735393E-3</v>
      </c>
      <c r="AK208" s="188"/>
    </row>
    <row r="209" spans="1:37" ht="15" x14ac:dyDescent="0.2">
      <c r="A209" s="133" t="s">
        <v>1205</v>
      </c>
      <c r="B209" s="134" t="s">
        <v>1205</v>
      </c>
      <c r="C209" s="134" t="s">
        <v>1487</v>
      </c>
      <c r="D209" s="134" t="s">
        <v>1488</v>
      </c>
      <c r="E209" s="134" t="s">
        <v>309</v>
      </c>
      <c r="F209" s="134" t="s">
        <v>1575</v>
      </c>
      <c r="G209" s="134" t="s">
        <v>1576</v>
      </c>
      <c r="H209" s="134" t="s">
        <v>321</v>
      </c>
      <c r="I209" s="134" t="s">
        <v>754</v>
      </c>
      <c r="J209" s="134" t="s">
        <v>204</v>
      </c>
      <c r="K209" s="134" t="s">
        <v>204</v>
      </c>
      <c r="L209" s="134" t="s">
        <v>325</v>
      </c>
      <c r="M209" s="134" t="s">
        <v>340</v>
      </c>
      <c r="N209" s="134" t="s">
        <v>448</v>
      </c>
      <c r="O209" s="134" t="s">
        <v>339</v>
      </c>
      <c r="P209" s="134" t="s">
        <v>1285</v>
      </c>
      <c r="Q209" s="134" t="s">
        <v>413</v>
      </c>
      <c r="R209" s="134" t="s">
        <v>407</v>
      </c>
      <c r="S209" s="134" t="s">
        <v>1210</v>
      </c>
      <c r="T209" s="135">
        <v>4.08</v>
      </c>
      <c r="U209" s="134" t="s">
        <v>1577</v>
      </c>
      <c r="V209" s="137">
        <v>1E-3</v>
      </c>
      <c r="W209" s="137">
        <v>1.9643000000000001E-2</v>
      </c>
      <c r="X209" s="134" t="s">
        <v>412</v>
      </c>
      <c r="Y209" s="136" t="s">
        <v>3927</v>
      </c>
      <c r="Z209" s="135">
        <v>1408000.02</v>
      </c>
      <c r="AA209" s="136" t="s">
        <v>3927</v>
      </c>
      <c r="AB209" s="134" t="s">
        <v>1578</v>
      </c>
      <c r="AC209" s="136" t="s">
        <v>3927</v>
      </c>
      <c r="AD209" s="135">
        <v>1422.5023999999999</v>
      </c>
      <c r="AE209" s="136" t="s">
        <v>3927</v>
      </c>
      <c r="AF209" s="136" t="s">
        <v>3927</v>
      </c>
      <c r="AG209" s="136" t="s">
        <v>3927</v>
      </c>
      <c r="AH209" s="137">
        <v>7.6065874373102273E-4</v>
      </c>
      <c r="AI209" s="137">
        <v>1.1051227040311961E-2</v>
      </c>
      <c r="AJ209" s="138">
        <v>1.4524550739030127E-3</v>
      </c>
      <c r="AK209" s="188"/>
    </row>
    <row r="210" spans="1:37" ht="15" x14ac:dyDescent="0.2">
      <c r="A210" s="133" t="s">
        <v>1205</v>
      </c>
      <c r="B210" s="134" t="s">
        <v>1205</v>
      </c>
      <c r="C210" s="134" t="s">
        <v>1758</v>
      </c>
      <c r="D210" s="134" t="s">
        <v>1759</v>
      </c>
      <c r="E210" s="134" t="s">
        <v>309</v>
      </c>
      <c r="F210" s="134" t="s">
        <v>1760</v>
      </c>
      <c r="G210" s="134" t="s">
        <v>1761</v>
      </c>
      <c r="H210" s="134" t="s">
        <v>321</v>
      </c>
      <c r="I210" s="134" t="s">
        <v>754</v>
      </c>
      <c r="J210" s="134" t="s">
        <v>204</v>
      </c>
      <c r="K210" s="134" t="s">
        <v>204</v>
      </c>
      <c r="L210" s="134" t="s">
        <v>325</v>
      </c>
      <c r="M210" s="134" t="s">
        <v>340</v>
      </c>
      <c r="N210" s="134" t="s">
        <v>464</v>
      </c>
      <c r="O210" s="134" t="s">
        <v>339</v>
      </c>
      <c r="P210" s="134" t="s">
        <v>1360</v>
      </c>
      <c r="Q210" s="134" t="s">
        <v>415</v>
      </c>
      <c r="R210" s="134" t="s">
        <v>407</v>
      </c>
      <c r="S210" s="134" t="s">
        <v>1210</v>
      </c>
      <c r="T210" s="135">
        <v>4.95</v>
      </c>
      <c r="U210" s="134" t="s">
        <v>1762</v>
      </c>
      <c r="V210" s="137">
        <v>1.17E-2</v>
      </c>
      <c r="W210" s="137">
        <v>3.0252000000000001E-2</v>
      </c>
      <c r="X210" s="134" t="s">
        <v>412</v>
      </c>
      <c r="Y210" s="136" t="s">
        <v>3927</v>
      </c>
      <c r="Z210" s="135">
        <v>1365890.5</v>
      </c>
      <c r="AA210" s="136" t="s">
        <v>3927</v>
      </c>
      <c r="AB210" s="134" t="s">
        <v>1763</v>
      </c>
      <c r="AC210" s="136" t="s">
        <v>3927</v>
      </c>
      <c r="AD210" s="135">
        <v>1389.2472</v>
      </c>
      <c r="AE210" s="136" t="s">
        <v>3927</v>
      </c>
      <c r="AF210" s="136" t="s">
        <v>3927</v>
      </c>
      <c r="AG210" s="136" t="s">
        <v>3927</v>
      </c>
      <c r="AH210" s="137">
        <v>1.9836581390993342E-3</v>
      </c>
      <c r="AI210" s="137">
        <v>1.0792871990021395E-2</v>
      </c>
      <c r="AJ210" s="138">
        <v>1.4184996495601604E-3</v>
      </c>
      <c r="AK210" s="188"/>
    </row>
    <row r="211" spans="1:37" ht="15" x14ac:dyDescent="0.2">
      <c r="A211" s="133" t="s">
        <v>1205</v>
      </c>
      <c r="B211" s="134" t="s">
        <v>1205</v>
      </c>
      <c r="C211" s="134" t="s">
        <v>1356</v>
      </c>
      <c r="D211" s="134" t="s">
        <v>1357</v>
      </c>
      <c r="E211" s="134" t="s">
        <v>309</v>
      </c>
      <c r="F211" s="134" t="s">
        <v>1596</v>
      </c>
      <c r="G211" s="134" t="s">
        <v>1597</v>
      </c>
      <c r="H211" s="134" t="s">
        <v>321</v>
      </c>
      <c r="I211" s="134" t="s">
        <v>754</v>
      </c>
      <c r="J211" s="134" t="s">
        <v>204</v>
      </c>
      <c r="K211" s="134" t="s">
        <v>204</v>
      </c>
      <c r="L211" s="134" t="s">
        <v>325</v>
      </c>
      <c r="M211" s="134" t="s">
        <v>340</v>
      </c>
      <c r="N211" s="134" t="s">
        <v>445</v>
      </c>
      <c r="O211" s="134" t="s">
        <v>339</v>
      </c>
      <c r="P211" s="134" t="s">
        <v>1342</v>
      </c>
      <c r="Q211" s="134" t="s">
        <v>413</v>
      </c>
      <c r="R211" s="134" t="s">
        <v>407</v>
      </c>
      <c r="S211" s="134" t="s">
        <v>1210</v>
      </c>
      <c r="T211" s="135">
        <v>0.16</v>
      </c>
      <c r="U211" s="134" t="s">
        <v>1598</v>
      </c>
      <c r="V211" s="137">
        <v>3.85E-2</v>
      </c>
      <c r="W211" s="137">
        <v>3.2539999999999999E-3</v>
      </c>
      <c r="X211" s="134" t="s">
        <v>412</v>
      </c>
      <c r="Y211" s="136" t="s">
        <v>3927</v>
      </c>
      <c r="Z211" s="135">
        <v>1171691</v>
      </c>
      <c r="AA211" s="136" t="s">
        <v>3927</v>
      </c>
      <c r="AB211" s="134" t="s">
        <v>1599</v>
      </c>
      <c r="AC211" s="136" t="s">
        <v>3927</v>
      </c>
      <c r="AD211" s="135">
        <v>1377.2056</v>
      </c>
      <c r="AE211" s="136" t="s">
        <v>3927</v>
      </c>
      <c r="AF211" s="136" t="s">
        <v>3927</v>
      </c>
      <c r="AG211" s="136" t="s">
        <v>3927</v>
      </c>
      <c r="AH211" s="137">
        <v>4.6867640000000004E-3</v>
      </c>
      <c r="AI211" s="137">
        <v>1.0699322240911699E-2</v>
      </c>
      <c r="AJ211" s="138">
        <v>1.4062044711821314E-3</v>
      </c>
      <c r="AK211" s="188"/>
    </row>
    <row r="212" spans="1:37" ht="15" x14ac:dyDescent="0.2">
      <c r="A212" s="133" t="s">
        <v>1205</v>
      </c>
      <c r="B212" s="134" t="s">
        <v>1205</v>
      </c>
      <c r="C212" s="134" t="s">
        <v>1748</v>
      </c>
      <c r="D212" s="134" t="s">
        <v>1749</v>
      </c>
      <c r="E212" s="134" t="s">
        <v>309</v>
      </c>
      <c r="F212" s="134" t="s">
        <v>1750</v>
      </c>
      <c r="G212" s="134" t="s">
        <v>1751</v>
      </c>
      <c r="H212" s="134" t="s">
        <v>321</v>
      </c>
      <c r="I212" s="134" t="s">
        <v>754</v>
      </c>
      <c r="J212" s="134" t="s">
        <v>204</v>
      </c>
      <c r="K212" s="134" t="s">
        <v>204</v>
      </c>
      <c r="L212" s="134" t="s">
        <v>325</v>
      </c>
      <c r="M212" s="134" t="s">
        <v>340</v>
      </c>
      <c r="N212" s="134" t="s">
        <v>440</v>
      </c>
      <c r="O212" s="134" t="s">
        <v>339</v>
      </c>
      <c r="P212" s="134" t="s">
        <v>1354</v>
      </c>
      <c r="Q212" s="134" t="s">
        <v>415</v>
      </c>
      <c r="R212" s="134" t="s">
        <v>407</v>
      </c>
      <c r="S212" s="134" t="s">
        <v>1210</v>
      </c>
      <c r="T212" s="135">
        <v>3.96</v>
      </c>
      <c r="U212" s="134" t="s">
        <v>1544</v>
      </c>
      <c r="V212" s="137">
        <v>1.7999999999999999E-2</v>
      </c>
      <c r="W212" s="137">
        <v>3.099E-2</v>
      </c>
      <c r="X212" s="134" t="s">
        <v>412</v>
      </c>
      <c r="Y212" s="136" t="s">
        <v>3927</v>
      </c>
      <c r="Z212" s="135">
        <v>1254519.98</v>
      </c>
      <c r="AA212" s="136" t="s">
        <v>3927</v>
      </c>
      <c r="AB212" s="134" t="s">
        <v>1752</v>
      </c>
      <c r="AC212" s="136" t="s">
        <v>3927</v>
      </c>
      <c r="AD212" s="135">
        <v>1332.9275</v>
      </c>
      <c r="AE212" s="136" t="s">
        <v>3927</v>
      </c>
      <c r="AF212" s="136" t="s">
        <v>3927</v>
      </c>
      <c r="AG212" s="136" t="s">
        <v>3927</v>
      </c>
      <c r="AH212" s="137">
        <v>1.2608807767766244E-3</v>
      </c>
      <c r="AI212" s="137">
        <v>1.0355331552830431E-2</v>
      </c>
      <c r="AJ212" s="138">
        <v>1.3609940146005679E-3</v>
      </c>
      <c r="AK212" s="188"/>
    </row>
    <row r="213" spans="1:37" ht="15" x14ac:dyDescent="0.2">
      <c r="A213" s="133" t="s">
        <v>1205</v>
      </c>
      <c r="B213" s="134" t="s">
        <v>1205</v>
      </c>
      <c r="C213" s="134" t="s">
        <v>1525</v>
      </c>
      <c r="D213" s="134" t="s">
        <v>1526</v>
      </c>
      <c r="E213" s="134" t="s">
        <v>309</v>
      </c>
      <c r="F213" s="134" t="s">
        <v>1556</v>
      </c>
      <c r="G213" s="134" t="s">
        <v>1557</v>
      </c>
      <c r="H213" s="134" t="s">
        <v>321</v>
      </c>
      <c r="I213" s="134" t="s">
        <v>754</v>
      </c>
      <c r="J213" s="134" t="s">
        <v>204</v>
      </c>
      <c r="K213" s="134" t="s">
        <v>204</v>
      </c>
      <c r="L213" s="134" t="s">
        <v>325</v>
      </c>
      <c r="M213" s="134" t="s">
        <v>340</v>
      </c>
      <c r="N213" s="134" t="s">
        <v>448</v>
      </c>
      <c r="O213" s="134" t="s">
        <v>339</v>
      </c>
      <c r="P213" s="134" t="s">
        <v>1342</v>
      </c>
      <c r="Q213" s="134" t="s">
        <v>413</v>
      </c>
      <c r="R213" s="134" t="s">
        <v>407</v>
      </c>
      <c r="S213" s="134" t="s">
        <v>1210</v>
      </c>
      <c r="T213" s="135">
        <v>5.01</v>
      </c>
      <c r="U213" s="134" t="s">
        <v>1558</v>
      </c>
      <c r="V213" s="137">
        <v>2.5899999999999999E-2</v>
      </c>
      <c r="W213" s="137">
        <v>2.1840999999999999E-2</v>
      </c>
      <c r="X213" s="134" t="s">
        <v>412</v>
      </c>
      <c r="Y213" s="136" t="s">
        <v>3927</v>
      </c>
      <c r="Z213" s="135">
        <v>1280000</v>
      </c>
      <c r="AA213" s="136" t="s">
        <v>3927</v>
      </c>
      <c r="AB213" s="134" t="s">
        <v>1559</v>
      </c>
      <c r="AC213" s="136" t="s">
        <v>3927</v>
      </c>
      <c r="AD213" s="135">
        <v>1316.096</v>
      </c>
      <c r="AE213" s="136" t="s">
        <v>3927</v>
      </c>
      <c r="AF213" s="136" t="s">
        <v>3927</v>
      </c>
      <c r="AG213" s="136" t="s">
        <v>3927</v>
      </c>
      <c r="AH213" s="137">
        <v>2.8444444444444446E-3</v>
      </c>
      <c r="AI213" s="137">
        <v>1.022457009299158E-2</v>
      </c>
      <c r="AJ213" s="138">
        <v>1.3438081269954078E-3</v>
      </c>
      <c r="AK213" s="188"/>
    </row>
    <row r="214" spans="1:37" ht="15" x14ac:dyDescent="0.2">
      <c r="A214" s="133" t="s">
        <v>1205</v>
      </c>
      <c r="B214" s="134" t="s">
        <v>1205</v>
      </c>
      <c r="C214" s="134" t="s">
        <v>1796</v>
      </c>
      <c r="D214" s="134" t="s">
        <v>1797</v>
      </c>
      <c r="E214" s="134" t="s">
        <v>309</v>
      </c>
      <c r="F214" s="134" t="s">
        <v>1920</v>
      </c>
      <c r="G214" s="134" t="s">
        <v>1921</v>
      </c>
      <c r="H214" s="134" t="s">
        <v>321</v>
      </c>
      <c r="I214" s="134" t="s">
        <v>754</v>
      </c>
      <c r="J214" s="134" t="s">
        <v>204</v>
      </c>
      <c r="K214" s="134" t="s">
        <v>204</v>
      </c>
      <c r="L214" s="134" t="s">
        <v>325</v>
      </c>
      <c r="M214" s="134" t="s">
        <v>340</v>
      </c>
      <c r="N214" s="134" t="s">
        <v>464</v>
      </c>
      <c r="O214" s="134" t="s">
        <v>339</v>
      </c>
      <c r="P214" s="134" t="s">
        <v>1410</v>
      </c>
      <c r="Q214" s="134" t="s">
        <v>413</v>
      </c>
      <c r="R214" s="134" t="s">
        <v>407</v>
      </c>
      <c r="S214" s="134" t="s">
        <v>1210</v>
      </c>
      <c r="T214" s="135">
        <v>6.06</v>
      </c>
      <c r="U214" s="134" t="s">
        <v>1800</v>
      </c>
      <c r="V214" s="137">
        <v>9.1999999999999998E-3</v>
      </c>
      <c r="W214" s="137">
        <v>2.9318E-2</v>
      </c>
      <c r="X214" s="134" t="s">
        <v>412</v>
      </c>
      <c r="Y214" s="136" t="s">
        <v>3927</v>
      </c>
      <c r="Z214" s="135">
        <v>1300000</v>
      </c>
      <c r="AA214" s="136" t="s">
        <v>3927</v>
      </c>
      <c r="AB214" s="134" t="s">
        <v>1873</v>
      </c>
      <c r="AC214" s="136" t="s">
        <v>3927</v>
      </c>
      <c r="AD214" s="135">
        <v>1293.5</v>
      </c>
      <c r="AE214" s="136" t="s">
        <v>3927</v>
      </c>
      <c r="AF214" s="136" t="s">
        <v>3927</v>
      </c>
      <c r="AG214" s="136" t="s">
        <v>3927</v>
      </c>
      <c r="AH214" s="137">
        <v>5.0256831739740741E-4</v>
      </c>
      <c r="AI214" s="137">
        <v>1.0049024854786131E-2</v>
      </c>
      <c r="AJ214" s="138">
        <v>1.3207363385866686E-3</v>
      </c>
      <c r="AK214" s="188"/>
    </row>
    <row r="215" spans="1:37" ht="15" x14ac:dyDescent="0.2">
      <c r="A215" s="133" t="s">
        <v>1205</v>
      </c>
      <c r="B215" s="134" t="s">
        <v>1205</v>
      </c>
      <c r="C215" s="134" t="s">
        <v>1748</v>
      </c>
      <c r="D215" s="134" t="s">
        <v>1749</v>
      </c>
      <c r="E215" s="134" t="s">
        <v>309</v>
      </c>
      <c r="F215" s="134" t="s">
        <v>1922</v>
      </c>
      <c r="G215" s="134" t="s">
        <v>1923</v>
      </c>
      <c r="H215" s="134" t="s">
        <v>321</v>
      </c>
      <c r="I215" s="134" t="s">
        <v>754</v>
      </c>
      <c r="J215" s="134" t="s">
        <v>204</v>
      </c>
      <c r="K215" s="134" t="s">
        <v>204</v>
      </c>
      <c r="L215" s="134" t="s">
        <v>325</v>
      </c>
      <c r="M215" s="134" t="s">
        <v>340</v>
      </c>
      <c r="N215" s="134" t="s">
        <v>440</v>
      </c>
      <c r="O215" s="134" t="s">
        <v>339</v>
      </c>
      <c r="P215" s="134" t="s">
        <v>1354</v>
      </c>
      <c r="Q215" s="134" t="s">
        <v>415</v>
      </c>
      <c r="R215" s="134" t="s">
        <v>407</v>
      </c>
      <c r="S215" s="134" t="s">
        <v>1210</v>
      </c>
      <c r="T215" s="135">
        <v>6.28</v>
      </c>
      <c r="U215" s="134" t="s">
        <v>1924</v>
      </c>
      <c r="V215" s="137">
        <v>3.3000000000000002E-2</v>
      </c>
      <c r="W215" s="137">
        <v>3.5830000000000001E-2</v>
      </c>
      <c r="X215" s="134" t="s">
        <v>412</v>
      </c>
      <c r="Y215" s="136" t="s">
        <v>3927</v>
      </c>
      <c r="Z215" s="135">
        <v>1250200.03</v>
      </c>
      <c r="AA215" s="136" t="s">
        <v>3927</v>
      </c>
      <c r="AB215" s="134" t="s">
        <v>1925</v>
      </c>
      <c r="AC215" s="136" t="s">
        <v>3927</v>
      </c>
      <c r="AD215" s="135">
        <v>1272.0785000000001</v>
      </c>
      <c r="AE215" s="136" t="s">
        <v>3927</v>
      </c>
      <c r="AF215" s="136" t="s">
        <v>3927</v>
      </c>
      <c r="AG215" s="136" t="s">
        <v>3927</v>
      </c>
      <c r="AH215" s="137">
        <v>9.9852142477978799E-4</v>
      </c>
      <c r="AI215" s="137">
        <v>9.8826043838311124E-3</v>
      </c>
      <c r="AJ215" s="138">
        <v>1.2988638119832223E-3</v>
      </c>
      <c r="AK215" s="188"/>
    </row>
    <row r="216" spans="1:37" ht="15" x14ac:dyDescent="0.2">
      <c r="A216" s="133" t="s">
        <v>1205</v>
      </c>
      <c r="B216" s="134" t="s">
        <v>1205</v>
      </c>
      <c r="C216" s="134" t="s">
        <v>1344</v>
      </c>
      <c r="D216" s="134" t="s">
        <v>1345</v>
      </c>
      <c r="E216" s="134" t="s">
        <v>309</v>
      </c>
      <c r="F216" s="134" t="s">
        <v>1493</v>
      </c>
      <c r="G216" s="134" t="s">
        <v>1494</v>
      </c>
      <c r="H216" s="134" t="s">
        <v>321</v>
      </c>
      <c r="I216" s="134" t="s">
        <v>754</v>
      </c>
      <c r="J216" s="134" t="s">
        <v>204</v>
      </c>
      <c r="K216" s="134" t="s">
        <v>204</v>
      </c>
      <c r="L216" s="134" t="s">
        <v>325</v>
      </c>
      <c r="M216" s="134" t="s">
        <v>340</v>
      </c>
      <c r="N216" s="134" t="s">
        <v>448</v>
      </c>
      <c r="O216" s="134" t="s">
        <v>339</v>
      </c>
      <c r="P216" s="134" t="s">
        <v>1209</v>
      </c>
      <c r="Q216" s="134" t="s">
        <v>415</v>
      </c>
      <c r="R216" s="134" t="s">
        <v>407</v>
      </c>
      <c r="S216" s="134" t="s">
        <v>1210</v>
      </c>
      <c r="T216" s="135">
        <v>2.66</v>
      </c>
      <c r="U216" s="134" t="s">
        <v>1495</v>
      </c>
      <c r="V216" s="137">
        <v>5.0000000000000001E-3</v>
      </c>
      <c r="W216" s="137">
        <v>1.7565000000000001E-2</v>
      </c>
      <c r="X216" s="134" t="s">
        <v>412</v>
      </c>
      <c r="Y216" s="136" t="s">
        <v>3927</v>
      </c>
      <c r="Z216" s="135">
        <v>1165600</v>
      </c>
      <c r="AA216" s="136" t="s">
        <v>3927</v>
      </c>
      <c r="AB216" s="134" t="s">
        <v>1244</v>
      </c>
      <c r="AC216" s="136" t="s">
        <v>3927</v>
      </c>
      <c r="AD216" s="135">
        <v>1249.5231999999999</v>
      </c>
      <c r="AE216" s="136" t="s">
        <v>3927</v>
      </c>
      <c r="AF216" s="136" t="s">
        <v>3927</v>
      </c>
      <c r="AG216" s="136" t="s">
        <v>3927</v>
      </c>
      <c r="AH216" s="137">
        <v>1.5271732860612233E-3</v>
      </c>
      <c r="AI216" s="137">
        <v>9.707375101222963E-3</v>
      </c>
      <c r="AJ216" s="138">
        <v>1.2758335493986066E-3</v>
      </c>
      <c r="AK216" s="188"/>
    </row>
    <row r="217" spans="1:37" ht="15" x14ac:dyDescent="0.2">
      <c r="A217" s="133" t="s">
        <v>1205</v>
      </c>
      <c r="B217" s="134" t="s">
        <v>1205</v>
      </c>
      <c r="C217" s="134" t="s">
        <v>1386</v>
      </c>
      <c r="D217" s="134" t="s">
        <v>1387</v>
      </c>
      <c r="E217" s="134" t="s">
        <v>309</v>
      </c>
      <c r="F217" s="134" t="s">
        <v>1620</v>
      </c>
      <c r="G217" s="134" t="s">
        <v>1621</v>
      </c>
      <c r="H217" s="134" t="s">
        <v>321</v>
      </c>
      <c r="I217" s="134" t="s">
        <v>754</v>
      </c>
      <c r="J217" s="134" t="s">
        <v>204</v>
      </c>
      <c r="K217" s="134" t="s">
        <v>204</v>
      </c>
      <c r="L217" s="134" t="s">
        <v>325</v>
      </c>
      <c r="M217" s="134" t="s">
        <v>340</v>
      </c>
      <c r="N217" s="134" t="s">
        <v>445</v>
      </c>
      <c r="O217" s="134" t="s">
        <v>339</v>
      </c>
      <c r="P217" s="134" t="s">
        <v>1390</v>
      </c>
      <c r="Q217" s="134" t="s">
        <v>415</v>
      </c>
      <c r="R217" s="134" t="s">
        <v>407</v>
      </c>
      <c r="S217" s="134" t="s">
        <v>1210</v>
      </c>
      <c r="T217" s="135">
        <v>4.91</v>
      </c>
      <c r="U217" s="134" t="s">
        <v>1622</v>
      </c>
      <c r="V217" s="137">
        <v>5.1700000000000003E-2</v>
      </c>
      <c r="W217" s="137">
        <v>5.1001999999999999E-2</v>
      </c>
      <c r="X217" s="134" t="s">
        <v>412</v>
      </c>
      <c r="Y217" s="136" t="s">
        <v>3927</v>
      </c>
      <c r="Z217" s="135">
        <v>1187299</v>
      </c>
      <c r="AA217" s="136" t="s">
        <v>3927</v>
      </c>
      <c r="AB217" s="134" t="s">
        <v>1623</v>
      </c>
      <c r="AC217" s="136" t="s">
        <v>3927</v>
      </c>
      <c r="AD217" s="135">
        <v>1215.3193000000001</v>
      </c>
      <c r="AE217" s="136" t="s">
        <v>3927</v>
      </c>
      <c r="AF217" s="136" t="s">
        <v>3927</v>
      </c>
      <c r="AG217" s="136" t="s">
        <v>3927</v>
      </c>
      <c r="AH217" s="137">
        <v>1.9457092102114996E-3</v>
      </c>
      <c r="AI217" s="137">
        <v>9.4416493344134517E-3</v>
      </c>
      <c r="AJ217" s="138">
        <v>1.2409093969165895E-3</v>
      </c>
      <c r="AK217" s="188"/>
    </row>
    <row r="218" spans="1:37" ht="15" x14ac:dyDescent="0.2">
      <c r="A218" s="133" t="s">
        <v>1205</v>
      </c>
      <c r="B218" s="134" t="s">
        <v>1205</v>
      </c>
      <c r="C218" s="134" t="s">
        <v>1344</v>
      </c>
      <c r="D218" s="134" t="s">
        <v>1345</v>
      </c>
      <c r="E218" s="134" t="s">
        <v>309</v>
      </c>
      <c r="F218" s="134" t="s">
        <v>1926</v>
      </c>
      <c r="G218" s="134" t="s">
        <v>1927</v>
      </c>
      <c r="H218" s="134" t="s">
        <v>321</v>
      </c>
      <c r="I218" s="134" t="s">
        <v>754</v>
      </c>
      <c r="J218" s="134" t="s">
        <v>204</v>
      </c>
      <c r="K218" s="134" t="s">
        <v>204</v>
      </c>
      <c r="L218" s="134" t="s">
        <v>325</v>
      </c>
      <c r="M218" s="134" t="s">
        <v>340</v>
      </c>
      <c r="N218" s="134" t="s">
        <v>448</v>
      </c>
      <c r="O218" s="134" t="s">
        <v>339</v>
      </c>
      <c r="P218" s="134" t="s">
        <v>1285</v>
      </c>
      <c r="Q218" s="134" t="s">
        <v>413</v>
      </c>
      <c r="R218" s="134" t="s">
        <v>407</v>
      </c>
      <c r="S218" s="134" t="s">
        <v>1210</v>
      </c>
      <c r="T218" s="135">
        <v>4.01</v>
      </c>
      <c r="U218" s="134" t="s">
        <v>1928</v>
      </c>
      <c r="V218" s="137">
        <v>1.6400000000000001E-2</v>
      </c>
      <c r="W218" s="137">
        <v>1.9633000000000001E-2</v>
      </c>
      <c r="X218" s="134" t="s">
        <v>412</v>
      </c>
      <c r="Y218" s="136" t="s">
        <v>3927</v>
      </c>
      <c r="Z218" s="135">
        <v>1155570</v>
      </c>
      <c r="AA218" s="136" t="s">
        <v>3927</v>
      </c>
      <c r="AB218" s="134" t="s">
        <v>1929</v>
      </c>
      <c r="AC218" s="136" t="s">
        <v>3927</v>
      </c>
      <c r="AD218" s="135">
        <v>1189.5438000000001</v>
      </c>
      <c r="AE218" s="136" t="s">
        <v>3927</v>
      </c>
      <c r="AF218" s="136" t="s">
        <v>3927</v>
      </c>
      <c r="AG218" s="136" t="s">
        <v>3927</v>
      </c>
      <c r="AH218" s="137">
        <v>1.0743801652892562E-3</v>
      </c>
      <c r="AI218" s="137">
        <v>9.2414030073426356E-3</v>
      </c>
      <c r="AJ218" s="138">
        <v>1.2145911615999583E-3</v>
      </c>
      <c r="AK218" s="188"/>
    </row>
    <row r="219" spans="1:37" ht="15" x14ac:dyDescent="0.2">
      <c r="A219" s="133" t="s">
        <v>1205</v>
      </c>
      <c r="B219" s="134" t="s">
        <v>1205</v>
      </c>
      <c r="C219" s="134" t="s">
        <v>1624</v>
      </c>
      <c r="D219" s="134" t="s">
        <v>1625</v>
      </c>
      <c r="E219" s="134" t="s">
        <v>309</v>
      </c>
      <c r="F219" s="134" t="s">
        <v>1626</v>
      </c>
      <c r="G219" s="134" t="s">
        <v>1627</v>
      </c>
      <c r="H219" s="134" t="s">
        <v>321</v>
      </c>
      <c r="I219" s="134" t="s">
        <v>754</v>
      </c>
      <c r="J219" s="134" t="s">
        <v>204</v>
      </c>
      <c r="K219" s="134" t="s">
        <v>204</v>
      </c>
      <c r="L219" s="134" t="s">
        <v>325</v>
      </c>
      <c r="M219" s="134" t="s">
        <v>340</v>
      </c>
      <c r="N219" s="134" t="s">
        <v>448</v>
      </c>
      <c r="O219" s="134" t="s">
        <v>339</v>
      </c>
      <c r="P219" s="134" t="s">
        <v>1285</v>
      </c>
      <c r="Q219" s="134" t="s">
        <v>413</v>
      </c>
      <c r="R219" s="134" t="s">
        <v>407</v>
      </c>
      <c r="S219" s="134" t="s">
        <v>1210</v>
      </c>
      <c r="T219" s="135">
        <v>3.24</v>
      </c>
      <c r="U219" s="134" t="s">
        <v>1628</v>
      </c>
      <c r="V219" s="137">
        <v>1.4999999999999999E-2</v>
      </c>
      <c r="W219" s="137">
        <v>1.8867999999999999E-2</v>
      </c>
      <c r="X219" s="134" t="s">
        <v>412</v>
      </c>
      <c r="Y219" s="136" t="s">
        <v>3927</v>
      </c>
      <c r="Z219" s="135">
        <v>996332.29</v>
      </c>
      <c r="AA219" s="136" t="s">
        <v>3927</v>
      </c>
      <c r="AB219" s="134" t="s">
        <v>1629</v>
      </c>
      <c r="AC219" s="136" t="s">
        <v>3927</v>
      </c>
      <c r="AD219" s="135">
        <v>1102.1428000000001</v>
      </c>
      <c r="AE219" s="136" t="s">
        <v>3927</v>
      </c>
      <c r="AF219" s="136" t="s">
        <v>3927</v>
      </c>
      <c r="AG219" s="136" t="s">
        <v>3927</v>
      </c>
      <c r="AH219" s="137">
        <v>3.5692913726044855E-3</v>
      </c>
      <c r="AI219" s="137">
        <v>8.5623967388355361E-3</v>
      </c>
      <c r="AJ219" s="138">
        <v>1.1253498405857762E-3</v>
      </c>
      <c r="AK219" s="188"/>
    </row>
    <row r="220" spans="1:37" ht="15" x14ac:dyDescent="0.2">
      <c r="A220" s="133" t="s">
        <v>1205</v>
      </c>
      <c r="B220" s="134" t="s">
        <v>1205</v>
      </c>
      <c r="C220" s="134" t="s">
        <v>1742</v>
      </c>
      <c r="D220" s="134" t="s">
        <v>1743</v>
      </c>
      <c r="E220" s="134" t="s">
        <v>309</v>
      </c>
      <c r="F220" s="134" t="s">
        <v>1930</v>
      </c>
      <c r="G220" s="134" t="s">
        <v>1931</v>
      </c>
      <c r="H220" s="134" t="s">
        <v>321</v>
      </c>
      <c r="I220" s="134" t="s">
        <v>754</v>
      </c>
      <c r="J220" s="134" t="s">
        <v>204</v>
      </c>
      <c r="K220" s="134" t="s">
        <v>204</v>
      </c>
      <c r="L220" s="134" t="s">
        <v>325</v>
      </c>
      <c r="M220" s="134" t="s">
        <v>340</v>
      </c>
      <c r="N220" s="134" t="s">
        <v>464</v>
      </c>
      <c r="O220" s="134" t="s">
        <v>339</v>
      </c>
      <c r="P220" s="134" t="s">
        <v>1746</v>
      </c>
      <c r="Q220" s="134" t="s">
        <v>413</v>
      </c>
      <c r="R220" s="134" t="s">
        <v>407</v>
      </c>
      <c r="S220" s="134" t="s">
        <v>1210</v>
      </c>
      <c r="T220" s="135">
        <v>3.66</v>
      </c>
      <c r="U220" s="134" t="s">
        <v>1442</v>
      </c>
      <c r="V220" s="137">
        <v>2.7E-2</v>
      </c>
      <c r="W220" s="137">
        <v>2.9791999999999999E-2</v>
      </c>
      <c r="X220" s="134" t="s">
        <v>412</v>
      </c>
      <c r="Y220" s="136" t="s">
        <v>3927</v>
      </c>
      <c r="Z220" s="135">
        <v>1051000</v>
      </c>
      <c r="AA220" s="136" t="s">
        <v>3927</v>
      </c>
      <c r="AB220" s="134" t="s">
        <v>1932</v>
      </c>
      <c r="AC220" s="136" t="s">
        <v>3927</v>
      </c>
      <c r="AD220" s="135">
        <v>1087.3646000000001</v>
      </c>
      <c r="AE220" s="136" t="s">
        <v>3927</v>
      </c>
      <c r="AF220" s="136" t="s">
        <v>3927</v>
      </c>
      <c r="AG220" s="136" t="s">
        <v>3927</v>
      </c>
      <c r="AH220" s="137">
        <v>2.4016489342254398E-3</v>
      </c>
      <c r="AI220" s="137">
        <v>8.4475870828098799E-3</v>
      </c>
      <c r="AJ220" s="138">
        <v>1.1102604874470485E-3</v>
      </c>
      <c r="AK220" s="188"/>
    </row>
    <row r="221" spans="1:37" ht="15" x14ac:dyDescent="0.2">
      <c r="A221" s="133" t="s">
        <v>1205</v>
      </c>
      <c r="B221" s="134" t="s">
        <v>1205</v>
      </c>
      <c r="C221" s="134" t="s">
        <v>1742</v>
      </c>
      <c r="D221" s="134" t="s">
        <v>1743</v>
      </c>
      <c r="E221" s="134" t="s">
        <v>309</v>
      </c>
      <c r="F221" s="134" t="s">
        <v>1744</v>
      </c>
      <c r="G221" s="134" t="s">
        <v>1745</v>
      </c>
      <c r="H221" s="134" t="s">
        <v>321</v>
      </c>
      <c r="I221" s="134" t="s">
        <v>754</v>
      </c>
      <c r="J221" s="134" t="s">
        <v>204</v>
      </c>
      <c r="K221" s="134" t="s">
        <v>204</v>
      </c>
      <c r="L221" s="134" t="s">
        <v>325</v>
      </c>
      <c r="M221" s="134" t="s">
        <v>340</v>
      </c>
      <c r="N221" s="134" t="s">
        <v>464</v>
      </c>
      <c r="O221" s="134" t="s">
        <v>339</v>
      </c>
      <c r="P221" s="134" t="s">
        <v>1746</v>
      </c>
      <c r="Q221" s="134" t="s">
        <v>413</v>
      </c>
      <c r="R221" s="134" t="s">
        <v>407</v>
      </c>
      <c r="S221" s="134" t="s">
        <v>1210</v>
      </c>
      <c r="T221" s="135">
        <v>3.27</v>
      </c>
      <c r="U221" s="134" t="s">
        <v>1424</v>
      </c>
      <c r="V221" s="137">
        <v>1.7999999999999999E-2</v>
      </c>
      <c r="W221" s="137">
        <v>2.4108000000000001E-2</v>
      </c>
      <c r="X221" s="134" t="s">
        <v>412</v>
      </c>
      <c r="Y221" s="136" t="s">
        <v>3927</v>
      </c>
      <c r="Z221" s="135">
        <v>926807.27</v>
      </c>
      <c r="AA221" s="136" t="s">
        <v>3927</v>
      </c>
      <c r="AB221" s="134" t="s">
        <v>1747</v>
      </c>
      <c r="AC221" s="136" t="s">
        <v>3927</v>
      </c>
      <c r="AD221" s="135">
        <v>1024.9561999999999</v>
      </c>
      <c r="AE221" s="136" t="s">
        <v>3927</v>
      </c>
      <c r="AF221" s="136" t="s">
        <v>3927</v>
      </c>
      <c r="AG221" s="136" t="s">
        <v>3927</v>
      </c>
      <c r="AH221" s="137">
        <v>1.1750734307998129E-3</v>
      </c>
      <c r="AI221" s="137">
        <v>7.9627444343493663E-3</v>
      </c>
      <c r="AJ221" s="138">
        <v>1.0465379558012623E-3</v>
      </c>
      <c r="AK221" s="188"/>
    </row>
    <row r="222" spans="1:37" ht="15" x14ac:dyDescent="0.2">
      <c r="A222" s="133" t="s">
        <v>1205</v>
      </c>
      <c r="B222" s="134" t="s">
        <v>1205</v>
      </c>
      <c r="C222" s="134" t="s">
        <v>1560</v>
      </c>
      <c r="D222" s="134" t="s">
        <v>1561</v>
      </c>
      <c r="E222" s="134" t="s">
        <v>309</v>
      </c>
      <c r="F222" s="134" t="s">
        <v>1933</v>
      </c>
      <c r="G222" s="134" t="s">
        <v>1934</v>
      </c>
      <c r="H222" s="134" t="s">
        <v>321</v>
      </c>
      <c r="I222" s="134" t="s">
        <v>754</v>
      </c>
      <c r="J222" s="134" t="s">
        <v>204</v>
      </c>
      <c r="K222" s="134" t="s">
        <v>204</v>
      </c>
      <c r="L222" s="134" t="s">
        <v>325</v>
      </c>
      <c r="M222" s="134" t="s">
        <v>340</v>
      </c>
      <c r="N222" s="134" t="s">
        <v>464</v>
      </c>
      <c r="O222" s="134" t="s">
        <v>339</v>
      </c>
      <c r="P222" s="134" t="s">
        <v>1410</v>
      </c>
      <c r="Q222" s="134" t="s">
        <v>413</v>
      </c>
      <c r="R222" s="134" t="s">
        <v>407</v>
      </c>
      <c r="S222" s="134" t="s">
        <v>1210</v>
      </c>
      <c r="T222" s="135">
        <v>6.44</v>
      </c>
      <c r="U222" s="134" t="s">
        <v>1935</v>
      </c>
      <c r="V222" s="137">
        <v>3.61E-2</v>
      </c>
      <c r="W222" s="137">
        <v>3.0627000000000001E-2</v>
      </c>
      <c r="X222" s="134" t="s">
        <v>412</v>
      </c>
      <c r="Y222" s="136" t="s">
        <v>3927</v>
      </c>
      <c r="Z222" s="135">
        <v>950000</v>
      </c>
      <c r="AA222" s="136" t="s">
        <v>3927</v>
      </c>
      <c r="AB222" s="134" t="s">
        <v>1466</v>
      </c>
      <c r="AC222" s="136" t="s">
        <v>3927</v>
      </c>
      <c r="AD222" s="135">
        <v>1018.59</v>
      </c>
      <c r="AE222" s="136" t="s">
        <v>3927</v>
      </c>
      <c r="AF222" s="136" t="s">
        <v>3927</v>
      </c>
      <c r="AG222" s="136" t="s">
        <v>3927</v>
      </c>
      <c r="AH222" s="137">
        <v>8.801653324796286E-4</v>
      </c>
      <c r="AI222" s="137">
        <v>7.9132866075273343E-3</v>
      </c>
      <c r="AJ222" s="138">
        <v>1.0400377480641629E-3</v>
      </c>
      <c r="AK222" s="188"/>
    </row>
    <row r="223" spans="1:37" ht="15" x14ac:dyDescent="0.2">
      <c r="A223" s="133" t="s">
        <v>1205</v>
      </c>
      <c r="B223" s="134" t="s">
        <v>1205</v>
      </c>
      <c r="C223" s="134" t="s">
        <v>1496</v>
      </c>
      <c r="D223" s="134" t="s">
        <v>1497</v>
      </c>
      <c r="E223" s="134" t="s">
        <v>309</v>
      </c>
      <c r="F223" s="134" t="s">
        <v>1542</v>
      </c>
      <c r="G223" s="134" t="s">
        <v>1543</v>
      </c>
      <c r="H223" s="134" t="s">
        <v>321</v>
      </c>
      <c r="I223" s="134" t="s">
        <v>754</v>
      </c>
      <c r="J223" s="134" t="s">
        <v>204</v>
      </c>
      <c r="K223" s="134" t="s">
        <v>204</v>
      </c>
      <c r="L223" s="134" t="s">
        <v>325</v>
      </c>
      <c r="M223" s="134" t="s">
        <v>340</v>
      </c>
      <c r="N223" s="134" t="s">
        <v>465</v>
      </c>
      <c r="O223" s="134" t="s">
        <v>339</v>
      </c>
      <c r="P223" s="134" t="s">
        <v>1354</v>
      </c>
      <c r="Q223" s="134" t="s">
        <v>415</v>
      </c>
      <c r="R223" s="134" t="s">
        <v>407</v>
      </c>
      <c r="S223" s="134" t="s">
        <v>1210</v>
      </c>
      <c r="T223" s="135">
        <v>4.6399999999999997</v>
      </c>
      <c r="U223" s="134" t="s">
        <v>1544</v>
      </c>
      <c r="V223" s="137">
        <v>1.7899999999999999E-2</v>
      </c>
      <c r="W223" s="137">
        <v>4.9355000000000003E-2</v>
      </c>
      <c r="X223" s="134" t="s">
        <v>412</v>
      </c>
      <c r="Y223" s="136" t="s">
        <v>3927</v>
      </c>
      <c r="Z223" s="135">
        <v>1049122.78</v>
      </c>
      <c r="AA223" s="136" t="s">
        <v>3927</v>
      </c>
      <c r="AB223" s="134" t="s">
        <v>1545</v>
      </c>
      <c r="AC223" s="136" t="s">
        <v>3927</v>
      </c>
      <c r="AD223" s="135">
        <v>1008.5217</v>
      </c>
      <c r="AE223" s="136" t="s">
        <v>3927</v>
      </c>
      <c r="AF223" s="136" t="s">
        <v>3927</v>
      </c>
      <c r="AG223" s="136" t="s">
        <v>3927</v>
      </c>
      <c r="AH223" s="137">
        <v>1.3874620953579493E-3</v>
      </c>
      <c r="AI223" s="137">
        <v>7.8350675805366494E-3</v>
      </c>
      <c r="AJ223" s="138">
        <v>1.0297574758180168E-3</v>
      </c>
      <c r="AK223" s="188"/>
    </row>
    <row r="224" spans="1:37" ht="15" x14ac:dyDescent="0.2">
      <c r="A224" s="133" t="s">
        <v>1205</v>
      </c>
      <c r="B224" s="134" t="s">
        <v>1205</v>
      </c>
      <c r="C224" s="134" t="s">
        <v>1936</v>
      </c>
      <c r="D224" s="134" t="s">
        <v>1937</v>
      </c>
      <c r="E224" s="134" t="s">
        <v>309</v>
      </c>
      <c r="F224" s="134" t="s">
        <v>1938</v>
      </c>
      <c r="G224" s="134" t="s">
        <v>1939</v>
      </c>
      <c r="H224" s="134" t="s">
        <v>321</v>
      </c>
      <c r="I224" s="134" t="s">
        <v>754</v>
      </c>
      <c r="J224" s="134" t="s">
        <v>204</v>
      </c>
      <c r="K224" s="134" t="s">
        <v>204</v>
      </c>
      <c r="L224" s="134" t="s">
        <v>325</v>
      </c>
      <c r="M224" s="134" t="s">
        <v>340</v>
      </c>
      <c r="N224" s="134" t="s">
        <v>464</v>
      </c>
      <c r="O224" s="134" t="s">
        <v>339</v>
      </c>
      <c r="P224" s="136" t="s">
        <v>3927</v>
      </c>
      <c r="Q224" s="134" t="s">
        <v>410</v>
      </c>
      <c r="R224" s="134" t="s">
        <v>410</v>
      </c>
      <c r="S224" s="134" t="s">
        <v>1210</v>
      </c>
      <c r="T224" s="135">
        <v>3.44</v>
      </c>
      <c r="U224" s="134" t="s">
        <v>1424</v>
      </c>
      <c r="V224" s="137">
        <v>4.4999999999999998E-2</v>
      </c>
      <c r="W224" s="137">
        <v>3.7397E-2</v>
      </c>
      <c r="X224" s="134" t="s">
        <v>412</v>
      </c>
      <c r="Y224" s="136" t="s">
        <v>3927</v>
      </c>
      <c r="Z224" s="135">
        <v>950000</v>
      </c>
      <c r="AA224" s="136" t="s">
        <v>3927</v>
      </c>
      <c r="AB224" s="134" t="s">
        <v>1940</v>
      </c>
      <c r="AC224" s="136" t="s">
        <v>3927</v>
      </c>
      <c r="AD224" s="135">
        <v>989.80499999999995</v>
      </c>
      <c r="AE224" s="136" t="s">
        <v>3927</v>
      </c>
      <c r="AF224" s="136" t="s">
        <v>3927</v>
      </c>
      <c r="AG224" s="136" t="s">
        <v>3927</v>
      </c>
      <c r="AH224" s="137">
        <v>9.6972517988402082E-4</v>
      </c>
      <c r="AI224" s="137">
        <v>7.6896598735149493E-3</v>
      </c>
      <c r="AJ224" s="138">
        <v>1.01064664214517E-3</v>
      </c>
      <c r="AK224" s="188"/>
    </row>
    <row r="225" spans="1:37" ht="15" x14ac:dyDescent="0.2">
      <c r="A225" s="133" t="s">
        <v>1205</v>
      </c>
      <c r="B225" s="134" t="s">
        <v>1205</v>
      </c>
      <c r="C225" s="134" t="s">
        <v>1941</v>
      </c>
      <c r="D225" s="134" t="s">
        <v>1942</v>
      </c>
      <c r="E225" s="134" t="s">
        <v>309</v>
      </c>
      <c r="F225" s="134" t="s">
        <v>1943</v>
      </c>
      <c r="G225" s="134" t="s">
        <v>1944</v>
      </c>
      <c r="H225" s="134" t="s">
        <v>321</v>
      </c>
      <c r="I225" s="134" t="s">
        <v>754</v>
      </c>
      <c r="J225" s="134" t="s">
        <v>204</v>
      </c>
      <c r="K225" s="134" t="s">
        <v>204</v>
      </c>
      <c r="L225" s="134" t="s">
        <v>325</v>
      </c>
      <c r="M225" s="134" t="s">
        <v>340</v>
      </c>
      <c r="N225" s="134" t="s">
        <v>477</v>
      </c>
      <c r="O225" s="134" t="s">
        <v>339</v>
      </c>
      <c r="P225" s="134" t="s">
        <v>1285</v>
      </c>
      <c r="Q225" s="134" t="s">
        <v>413</v>
      </c>
      <c r="R225" s="134" t="s">
        <v>407</v>
      </c>
      <c r="S225" s="134" t="s">
        <v>1210</v>
      </c>
      <c r="T225" s="135">
        <v>12.14</v>
      </c>
      <c r="U225" s="134" t="s">
        <v>1945</v>
      </c>
      <c r="V225" s="137">
        <v>2.07E-2</v>
      </c>
      <c r="W225" s="137">
        <v>2.7865999999999998E-2</v>
      </c>
      <c r="X225" s="134" t="s">
        <v>412</v>
      </c>
      <c r="Y225" s="136" t="s">
        <v>3927</v>
      </c>
      <c r="Z225" s="135">
        <v>950000</v>
      </c>
      <c r="AA225" s="136" t="s">
        <v>3927</v>
      </c>
      <c r="AB225" s="134" t="s">
        <v>1946</v>
      </c>
      <c r="AC225" s="136" t="s">
        <v>3927</v>
      </c>
      <c r="AD225" s="135">
        <v>965.01</v>
      </c>
      <c r="AE225" s="136" t="s">
        <v>3927</v>
      </c>
      <c r="AF225" s="136" t="s">
        <v>3927</v>
      </c>
      <c r="AG225" s="136" t="s">
        <v>3927</v>
      </c>
      <c r="AH225" s="137">
        <v>2.086317212577355E-4</v>
      </c>
      <c r="AI225" s="137">
        <v>7.4970309046131925E-3</v>
      </c>
      <c r="AJ225" s="138">
        <v>9.8532955090801784E-4</v>
      </c>
      <c r="AK225" s="188"/>
    </row>
    <row r="226" spans="1:37" ht="15" x14ac:dyDescent="0.2">
      <c r="A226" s="133" t="s">
        <v>1205</v>
      </c>
      <c r="B226" s="134" t="s">
        <v>1205</v>
      </c>
      <c r="C226" s="134" t="s">
        <v>1566</v>
      </c>
      <c r="D226" s="134" t="s">
        <v>1567</v>
      </c>
      <c r="E226" s="134" t="s">
        <v>309</v>
      </c>
      <c r="F226" s="134" t="s">
        <v>1568</v>
      </c>
      <c r="G226" s="134" t="s">
        <v>1569</v>
      </c>
      <c r="H226" s="134" t="s">
        <v>321</v>
      </c>
      <c r="I226" s="134" t="s">
        <v>754</v>
      </c>
      <c r="J226" s="134" t="s">
        <v>204</v>
      </c>
      <c r="K226" s="134" t="s">
        <v>204</v>
      </c>
      <c r="L226" s="134" t="s">
        <v>325</v>
      </c>
      <c r="M226" s="134" t="s">
        <v>340</v>
      </c>
      <c r="N226" s="134" t="s">
        <v>464</v>
      </c>
      <c r="O226" s="134" t="s">
        <v>339</v>
      </c>
      <c r="P226" s="134" t="s">
        <v>1410</v>
      </c>
      <c r="Q226" s="134" t="s">
        <v>413</v>
      </c>
      <c r="R226" s="134" t="s">
        <v>407</v>
      </c>
      <c r="S226" s="134" t="s">
        <v>1210</v>
      </c>
      <c r="T226" s="135">
        <v>2.69</v>
      </c>
      <c r="U226" s="134" t="s">
        <v>1286</v>
      </c>
      <c r="V226" s="137">
        <v>2.3400000000000001E-2</v>
      </c>
      <c r="W226" s="137">
        <v>2.3012999999999999E-2</v>
      </c>
      <c r="X226" s="134" t="s">
        <v>412</v>
      </c>
      <c r="Y226" s="136" t="s">
        <v>3927</v>
      </c>
      <c r="Z226" s="135">
        <v>852683.72</v>
      </c>
      <c r="AA226" s="136" t="s">
        <v>3927</v>
      </c>
      <c r="AB226" s="134" t="s">
        <v>1570</v>
      </c>
      <c r="AC226" s="136" t="s">
        <v>3927</v>
      </c>
      <c r="AD226" s="135">
        <v>953.64149999999995</v>
      </c>
      <c r="AE226" s="136" t="s">
        <v>3927</v>
      </c>
      <c r="AF226" s="136" t="s">
        <v>3927</v>
      </c>
      <c r="AG226" s="136" t="s">
        <v>3927</v>
      </c>
      <c r="AH226" s="137">
        <v>4.0420034512172705E-4</v>
      </c>
      <c r="AI226" s="137">
        <v>7.4087103665904878E-3</v>
      </c>
      <c r="AJ226" s="138">
        <v>9.7372164410156233E-4</v>
      </c>
      <c r="AK226" s="188"/>
    </row>
    <row r="227" spans="1:37" ht="15" x14ac:dyDescent="0.2">
      <c r="A227" s="133" t="s">
        <v>1205</v>
      </c>
      <c r="B227" s="134" t="s">
        <v>1205</v>
      </c>
      <c r="C227" s="134" t="s">
        <v>1758</v>
      </c>
      <c r="D227" s="134" t="s">
        <v>1759</v>
      </c>
      <c r="E227" s="134" t="s">
        <v>309</v>
      </c>
      <c r="F227" s="134" t="s">
        <v>1947</v>
      </c>
      <c r="G227" s="134" t="s">
        <v>1948</v>
      </c>
      <c r="H227" s="134" t="s">
        <v>321</v>
      </c>
      <c r="I227" s="134" t="s">
        <v>754</v>
      </c>
      <c r="J227" s="134" t="s">
        <v>204</v>
      </c>
      <c r="K227" s="134" t="s">
        <v>204</v>
      </c>
      <c r="L227" s="134" t="s">
        <v>325</v>
      </c>
      <c r="M227" s="134" t="s">
        <v>340</v>
      </c>
      <c r="N227" s="134" t="s">
        <v>464</v>
      </c>
      <c r="O227" s="134" t="s">
        <v>339</v>
      </c>
      <c r="P227" s="134" t="s">
        <v>1410</v>
      </c>
      <c r="Q227" s="134" t="s">
        <v>413</v>
      </c>
      <c r="R227" s="134" t="s">
        <v>407</v>
      </c>
      <c r="S227" s="134" t="s">
        <v>1210</v>
      </c>
      <c r="T227" s="135">
        <v>5.78</v>
      </c>
      <c r="U227" s="134" t="s">
        <v>1949</v>
      </c>
      <c r="V227" s="137">
        <v>2.5999999999999999E-2</v>
      </c>
      <c r="W227" s="137">
        <v>2.6311999999999999E-2</v>
      </c>
      <c r="X227" s="134" t="s">
        <v>412</v>
      </c>
      <c r="Y227" s="136" t="s">
        <v>3927</v>
      </c>
      <c r="Z227" s="135">
        <v>939000</v>
      </c>
      <c r="AA227" s="136" t="s">
        <v>3927</v>
      </c>
      <c r="AB227" s="134" t="s">
        <v>1950</v>
      </c>
      <c r="AC227" s="136" t="s">
        <v>3927</v>
      </c>
      <c r="AD227" s="135">
        <v>947.26319999999998</v>
      </c>
      <c r="AE227" s="136" t="s">
        <v>3927</v>
      </c>
      <c r="AF227" s="136" t="s">
        <v>3927</v>
      </c>
      <c r="AG227" s="136" t="s">
        <v>3927</v>
      </c>
      <c r="AH227" s="137">
        <v>1.751865671641791E-3</v>
      </c>
      <c r="AI227" s="137">
        <v>7.3591584389827956E-3</v>
      </c>
      <c r="AJ227" s="138">
        <v>9.6720906876373485E-4</v>
      </c>
      <c r="AK227" s="188"/>
    </row>
    <row r="228" spans="1:37" ht="15" x14ac:dyDescent="0.2">
      <c r="A228" s="133" t="s">
        <v>1205</v>
      </c>
      <c r="B228" s="134" t="s">
        <v>1205</v>
      </c>
      <c r="C228" s="134" t="s">
        <v>1344</v>
      </c>
      <c r="D228" s="134" t="s">
        <v>1345</v>
      </c>
      <c r="E228" s="134" t="s">
        <v>309</v>
      </c>
      <c r="F228" s="134" t="s">
        <v>1579</v>
      </c>
      <c r="G228" s="134" t="s">
        <v>1580</v>
      </c>
      <c r="H228" s="134" t="s">
        <v>321</v>
      </c>
      <c r="I228" s="134" t="s">
        <v>754</v>
      </c>
      <c r="J228" s="134" t="s">
        <v>204</v>
      </c>
      <c r="K228" s="134" t="s">
        <v>204</v>
      </c>
      <c r="L228" s="134" t="s">
        <v>325</v>
      </c>
      <c r="M228" s="134" t="s">
        <v>340</v>
      </c>
      <c r="N228" s="134" t="s">
        <v>448</v>
      </c>
      <c r="O228" s="134" t="s">
        <v>339</v>
      </c>
      <c r="P228" s="134" t="s">
        <v>1285</v>
      </c>
      <c r="Q228" s="134" t="s">
        <v>413</v>
      </c>
      <c r="R228" s="134" t="s">
        <v>407</v>
      </c>
      <c r="S228" s="134" t="s">
        <v>1210</v>
      </c>
      <c r="T228" s="135">
        <v>4.92</v>
      </c>
      <c r="U228" s="134" t="s">
        <v>1581</v>
      </c>
      <c r="V228" s="137">
        <v>1.9900000000000001E-2</v>
      </c>
      <c r="W228" s="137">
        <v>2.0081000000000002E-2</v>
      </c>
      <c r="X228" s="134" t="s">
        <v>412</v>
      </c>
      <c r="Y228" s="136" t="s">
        <v>3927</v>
      </c>
      <c r="Z228" s="135">
        <v>930000</v>
      </c>
      <c r="AA228" s="136" t="s">
        <v>3927</v>
      </c>
      <c r="AB228" s="134" t="s">
        <v>1582</v>
      </c>
      <c r="AC228" s="136" t="s">
        <v>3927</v>
      </c>
      <c r="AD228" s="135">
        <v>936.69600000000003</v>
      </c>
      <c r="AE228" s="136" t="s">
        <v>3927</v>
      </c>
      <c r="AF228" s="136" t="s">
        <v>3927</v>
      </c>
      <c r="AG228" s="136" t="s">
        <v>3927</v>
      </c>
      <c r="AH228" s="137">
        <v>3.4444444444444442E-4</v>
      </c>
      <c r="AI228" s="137">
        <v>7.2770633052792813E-3</v>
      </c>
      <c r="AJ228" s="138">
        <v>9.5641936251161807E-4</v>
      </c>
      <c r="AK228" s="188"/>
    </row>
    <row r="229" spans="1:37" ht="15" x14ac:dyDescent="0.2">
      <c r="A229" s="133" t="s">
        <v>1205</v>
      </c>
      <c r="B229" s="134" t="s">
        <v>1205</v>
      </c>
      <c r="C229" s="134" t="s">
        <v>1363</v>
      </c>
      <c r="D229" s="134" t="s">
        <v>1364</v>
      </c>
      <c r="E229" s="134" t="s">
        <v>309</v>
      </c>
      <c r="F229" s="134" t="s">
        <v>1589</v>
      </c>
      <c r="G229" s="134" t="s">
        <v>1590</v>
      </c>
      <c r="H229" s="134" t="s">
        <v>321</v>
      </c>
      <c r="I229" s="134" t="s">
        <v>754</v>
      </c>
      <c r="J229" s="134" t="s">
        <v>204</v>
      </c>
      <c r="K229" s="134" t="s">
        <v>204</v>
      </c>
      <c r="L229" s="134" t="s">
        <v>325</v>
      </c>
      <c r="M229" s="134" t="s">
        <v>340</v>
      </c>
      <c r="N229" s="134" t="s">
        <v>445</v>
      </c>
      <c r="O229" s="134" t="s">
        <v>339</v>
      </c>
      <c r="P229" s="134" t="s">
        <v>1360</v>
      </c>
      <c r="Q229" s="134" t="s">
        <v>415</v>
      </c>
      <c r="R229" s="134" t="s">
        <v>407</v>
      </c>
      <c r="S229" s="134" t="s">
        <v>1210</v>
      </c>
      <c r="T229" s="135">
        <v>5.45</v>
      </c>
      <c r="U229" s="134" t="s">
        <v>1591</v>
      </c>
      <c r="V229" s="137">
        <v>4.6899999999999997E-2</v>
      </c>
      <c r="W229" s="137">
        <v>4.9868999999999997E-2</v>
      </c>
      <c r="X229" s="134" t="s">
        <v>412</v>
      </c>
      <c r="Y229" s="136" t="s">
        <v>3927</v>
      </c>
      <c r="Z229" s="135">
        <v>935000</v>
      </c>
      <c r="AA229" s="136" t="s">
        <v>3927</v>
      </c>
      <c r="AB229" s="134" t="s">
        <v>1592</v>
      </c>
      <c r="AC229" s="136" t="s">
        <v>3927</v>
      </c>
      <c r="AD229" s="135">
        <v>924.71500000000003</v>
      </c>
      <c r="AE229" s="136" t="s">
        <v>3927</v>
      </c>
      <c r="AF229" s="136" t="s">
        <v>3927</v>
      </c>
      <c r="AG229" s="136" t="s">
        <v>3927</v>
      </c>
      <c r="AH229" s="137">
        <v>1.8699999999999999E-3</v>
      </c>
      <c r="AI229" s="137">
        <v>7.1839845524496E-3</v>
      </c>
      <c r="AJ229" s="138">
        <v>9.4418608684667272E-4</v>
      </c>
      <c r="AK229" s="188"/>
    </row>
    <row r="230" spans="1:37" ht="15" x14ac:dyDescent="0.2">
      <c r="A230" s="133" t="s">
        <v>1205</v>
      </c>
      <c r="B230" s="134" t="s">
        <v>1205</v>
      </c>
      <c r="C230" s="134" t="s">
        <v>1758</v>
      </c>
      <c r="D230" s="134" t="s">
        <v>1759</v>
      </c>
      <c r="E230" s="134" t="s">
        <v>309</v>
      </c>
      <c r="F230" s="134" t="s">
        <v>1951</v>
      </c>
      <c r="G230" s="134" t="s">
        <v>1952</v>
      </c>
      <c r="H230" s="134" t="s">
        <v>321</v>
      </c>
      <c r="I230" s="134" t="s">
        <v>754</v>
      </c>
      <c r="J230" s="134" t="s">
        <v>204</v>
      </c>
      <c r="K230" s="134" t="s">
        <v>204</v>
      </c>
      <c r="L230" s="134" t="s">
        <v>325</v>
      </c>
      <c r="M230" s="134" t="s">
        <v>340</v>
      </c>
      <c r="N230" s="134" t="s">
        <v>464</v>
      </c>
      <c r="O230" s="134" t="s">
        <v>339</v>
      </c>
      <c r="P230" s="134" t="s">
        <v>1342</v>
      </c>
      <c r="Q230" s="134" t="s">
        <v>413</v>
      </c>
      <c r="R230" s="134" t="s">
        <v>407</v>
      </c>
      <c r="S230" s="134" t="s">
        <v>1210</v>
      </c>
      <c r="T230" s="135">
        <v>5.39</v>
      </c>
      <c r="U230" s="134" t="s">
        <v>1953</v>
      </c>
      <c r="V230" s="137">
        <v>1.8700000000000001E-2</v>
      </c>
      <c r="W230" s="137">
        <v>3.0844E-2</v>
      </c>
      <c r="X230" s="134" t="s">
        <v>412</v>
      </c>
      <c r="Y230" s="136" t="s">
        <v>3927</v>
      </c>
      <c r="Z230" s="135">
        <v>893000</v>
      </c>
      <c r="AA230" s="136" t="s">
        <v>3927</v>
      </c>
      <c r="AB230" s="134" t="s">
        <v>1954</v>
      </c>
      <c r="AC230" s="136" t="s">
        <v>3927</v>
      </c>
      <c r="AD230" s="135">
        <v>905.14480000000003</v>
      </c>
      <c r="AE230" s="136" t="s">
        <v>3927</v>
      </c>
      <c r="AF230" s="136" t="s">
        <v>3927</v>
      </c>
      <c r="AG230" s="136" t="s">
        <v>3927</v>
      </c>
      <c r="AH230" s="137">
        <v>1.5970815436213404E-3</v>
      </c>
      <c r="AI230" s="137">
        <v>7.0319463412295497E-3</v>
      </c>
      <c r="AJ230" s="138">
        <v>9.2420381062447809E-4</v>
      </c>
      <c r="AK230" s="188"/>
    </row>
    <row r="231" spans="1:37" ht="15" x14ac:dyDescent="0.2">
      <c r="A231" s="133" t="s">
        <v>1205</v>
      </c>
      <c r="B231" s="134" t="s">
        <v>1205</v>
      </c>
      <c r="C231" s="134" t="s">
        <v>1475</v>
      </c>
      <c r="D231" s="134" t="s">
        <v>1476</v>
      </c>
      <c r="E231" s="134" t="s">
        <v>309</v>
      </c>
      <c r="F231" s="134" t="s">
        <v>1593</v>
      </c>
      <c r="G231" s="134" t="s">
        <v>1594</v>
      </c>
      <c r="H231" s="134" t="s">
        <v>321</v>
      </c>
      <c r="I231" s="134" t="s">
        <v>754</v>
      </c>
      <c r="J231" s="134" t="s">
        <v>204</v>
      </c>
      <c r="K231" s="134" t="s">
        <v>204</v>
      </c>
      <c r="L231" s="134" t="s">
        <v>325</v>
      </c>
      <c r="M231" s="134" t="s">
        <v>340</v>
      </c>
      <c r="N231" s="134" t="s">
        <v>448</v>
      </c>
      <c r="O231" s="134" t="s">
        <v>339</v>
      </c>
      <c r="P231" s="134" t="s">
        <v>1285</v>
      </c>
      <c r="Q231" s="134" t="s">
        <v>413</v>
      </c>
      <c r="R231" s="134" t="s">
        <v>407</v>
      </c>
      <c r="S231" s="134" t="s">
        <v>1210</v>
      </c>
      <c r="T231" s="135">
        <v>1.23</v>
      </c>
      <c r="U231" s="134" t="s">
        <v>1404</v>
      </c>
      <c r="V231" s="137">
        <v>8.3000000000000001E-3</v>
      </c>
      <c r="W231" s="137">
        <v>1.3944E-2</v>
      </c>
      <c r="X231" s="134" t="s">
        <v>412</v>
      </c>
      <c r="Y231" s="136" t="s">
        <v>3927</v>
      </c>
      <c r="Z231" s="135">
        <v>793410</v>
      </c>
      <c r="AA231" s="136" t="s">
        <v>3927</v>
      </c>
      <c r="AB231" s="134" t="s">
        <v>1595</v>
      </c>
      <c r="AC231" s="136" t="s">
        <v>3927</v>
      </c>
      <c r="AD231" s="135">
        <v>885.92160000000001</v>
      </c>
      <c r="AE231" s="136" t="s">
        <v>3927</v>
      </c>
      <c r="AF231" s="136" t="s">
        <v>3927</v>
      </c>
      <c r="AG231" s="136" t="s">
        <v>3927</v>
      </c>
      <c r="AH231" s="137">
        <v>2.6082745761196307E-4</v>
      </c>
      <c r="AI231" s="137">
        <v>6.8826039722350574E-3</v>
      </c>
      <c r="AJ231" s="138">
        <v>9.0457584706862089E-4</v>
      </c>
      <c r="AK231" s="188"/>
    </row>
    <row r="232" spans="1:37" ht="15" x14ac:dyDescent="0.2">
      <c r="A232" s="133" t="s">
        <v>1205</v>
      </c>
      <c r="B232" s="134" t="s">
        <v>1205</v>
      </c>
      <c r="C232" s="134" t="s">
        <v>1475</v>
      </c>
      <c r="D232" s="134" t="s">
        <v>1476</v>
      </c>
      <c r="E232" s="134" t="s">
        <v>309</v>
      </c>
      <c r="F232" s="134" t="s">
        <v>1955</v>
      </c>
      <c r="G232" s="134" t="s">
        <v>1956</v>
      </c>
      <c r="H232" s="134" t="s">
        <v>321</v>
      </c>
      <c r="I232" s="134" t="s">
        <v>754</v>
      </c>
      <c r="J232" s="134" t="s">
        <v>204</v>
      </c>
      <c r="K232" s="134" t="s">
        <v>204</v>
      </c>
      <c r="L232" s="134" t="s">
        <v>325</v>
      </c>
      <c r="M232" s="134" t="s">
        <v>340</v>
      </c>
      <c r="N232" s="134" t="s">
        <v>448</v>
      </c>
      <c r="O232" s="134" t="s">
        <v>339</v>
      </c>
      <c r="P232" s="134" t="s">
        <v>1285</v>
      </c>
      <c r="Q232" s="134" t="s">
        <v>413</v>
      </c>
      <c r="R232" s="134" t="s">
        <v>407</v>
      </c>
      <c r="S232" s="134" t="s">
        <v>1210</v>
      </c>
      <c r="T232" s="135">
        <v>3.65</v>
      </c>
      <c r="U232" s="134" t="s">
        <v>1957</v>
      </c>
      <c r="V232" s="137">
        <v>1E-3</v>
      </c>
      <c r="W232" s="137">
        <v>1.7991E-2</v>
      </c>
      <c r="X232" s="134" t="s">
        <v>412</v>
      </c>
      <c r="Y232" s="136" t="s">
        <v>3927</v>
      </c>
      <c r="Z232" s="135">
        <v>863000</v>
      </c>
      <c r="AA232" s="136" t="s">
        <v>3927</v>
      </c>
      <c r="AB232" s="134" t="s">
        <v>1958</v>
      </c>
      <c r="AC232" s="136" t="s">
        <v>3927</v>
      </c>
      <c r="AD232" s="135">
        <v>885.00649999999996</v>
      </c>
      <c r="AE232" s="136" t="s">
        <v>3927</v>
      </c>
      <c r="AF232" s="136" t="s">
        <v>3927</v>
      </c>
      <c r="AG232" s="136" t="s">
        <v>3927</v>
      </c>
      <c r="AH232" s="137">
        <v>2.7508124140371119E-4</v>
      </c>
      <c r="AI232" s="137">
        <v>6.8754946386913665E-3</v>
      </c>
      <c r="AJ232" s="138">
        <v>9.0364147231186893E-4</v>
      </c>
      <c r="AK232" s="188"/>
    </row>
    <row r="233" spans="1:37" ht="15" x14ac:dyDescent="0.2">
      <c r="A233" s="133" t="s">
        <v>1205</v>
      </c>
      <c r="B233" s="134" t="s">
        <v>1205</v>
      </c>
      <c r="C233" s="134" t="s">
        <v>1550</v>
      </c>
      <c r="D233" s="134" t="s">
        <v>1551</v>
      </c>
      <c r="E233" s="134" t="s">
        <v>309</v>
      </c>
      <c r="F233" s="134" t="s">
        <v>1731</v>
      </c>
      <c r="G233" s="134" t="s">
        <v>1732</v>
      </c>
      <c r="H233" s="134" t="s">
        <v>321</v>
      </c>
      <c r="I233" s="134" t="s">
        <v>754</v>
      </c>
      <c r="J233" s="134" t="s">
        <v>204</v>
      </c>
      <c r="K233" s="134" t="s">
        <v>293</v>
      </c>
      <c r="L233" s="134" t="s">
        <v>325</v>
      </c>
      <c r="M233" s="134" t="s">
        <v>340</v>
      </c>
      <c r="N233" s="134" t="s">
        <v>465</v>
      </c>
      <c r="O233" s="134" t="s">
        <v>339</v>
      </c>
      <c r="P233" s="134" t="s">
        <v>1430</v>
      </c>
      <c r="Q233" s="134" t="s">
        <v>415</v>
      </c>
      <c r="R233" s="134" t="s">
        <v>407</v>
      </c>
      <c r="S233" s="134" t="s">
        <v>1210</v>
      </c>
      <c r="T233" s="135">
        <v>5.62</v>
      </c>
      <c r="U233" s="134" t="s">
        <v>1733</v>
      </c>
      <c r="V233" s="137">
        <v>1.54E-2</v>
      </c>
      <c r="W233" s="137">
        <v>3.3283E-2</v>
      </c>
      <c r="X233" s="134" t="s">
        <v>412</v>
      </c>
      <c r="Y233" s="136" t="s">
        <v>3927</v>
      </c>
      <c r="Z233" s="135">
        <v>893000</v>
      </c>
      <c r="AA233" s="136" t="s">
        <v>3927</v>
      </c>
      <c r="AB233" s="134" t="s">
        <v>1734</v>
      </c>
      <c r="AC233" s="136" t="s">
        <v>3927</v>
      </c>
      <c r="AD233" s="135">
        <v>879.06919999999991</v>
      </c>
      <c r="AE233" s="136" t="s">
        <v>3927</v>
      </c>
      <c r="AF233" s="136" t="s">
        <v>3927</v>
      </c>
      <c r="AG233" s="136" t="s">
        <v>3927</v>
      </c>
      <c r="AH233" s="137">
        <v>2.5514285714285712E-3</v>
      </c>
      <c r="AI233" s="137">
        <v>6.8293685658113341E-3</v>
      </c>
      <c r="AJ233" s="138">
        <v>8.9757915467515411E-4</v>
      </c>
      <c r="AK233" s="188"/>
    </row>
    <row r="234" spans="1:37" ht="15" x14ac:dyDescent="0.2">
      <c r="A234" s="133" t="s">
        <v>1205</v>
      </c>
      <c r="B234" s="134" t="s">
        <v>1205</v>
      </c>
      <c r="C234" s="134" t="s">
        <v>1863</v>
      </c>
      <c r="D234" s="134" t="s">
        <v>1864</v>
      </c>
      <c r="E234" s="134" t="s">
        <v>309</v>
      </c>
      <c r="F234" s="134" t="s">
        <v>1959</v>
      </c>
      <c r="G234" s="134" t="s">
        <v>1960</v>
      </c>
      <c r="H234" s="134" t="s">
        <v>321</v>
      </c>
      <c r="I234" s="134" t="s">
        <v>754</v>
      </c>
      <c r="J234" s="134" t="s">
        <v>204</v>
      </c>
      <c r="K234" s="134" t="s">
        <v>204</v>
      </c>
      <c r="L234" s="134" t="s">
        <v>325</v>
      </c>
      <c r="M234" s="134" t="s">
        <v>340</v>
      </c>
      <c r="N234" s="134" t="s">
        <v>464</v>
      </c>
      <c r="O234" s="134" t="s">
        <v>339</v>
      </c>
      <c r="P234" s="134" t="s">
        <v>1410</v>
      </c>
      <c r="Q234" s="134" t="s">
        <v>413</v>
      </c>
      <c r="R234" s="134" t="s">
        <v>407</v>
      </c>
      <c r="S234" s="134" t="s">
        <v>1210</v>
      </c>
      <c r="T234" s="135">
        <v>6.34</v>
      </c>
      <c r="U234" s="134" t="s">
        <v>1961</v>
      </c>
      <c r="V234" s="137">
        <v>3.5000000000000001E-3</v>
      </c>
      <c r="W234" s="137">
        <v>3.0450000000000001E-2</v>
      </c>
      <c r="X234" s="134" t="s">
        <v>412</v>
      </c>
      <c r="Y234" s="136" t="s">
        <v>3927</v>
      </c>
      <c r="Z234" s="135">
        <v>950000</v>
      </c>
      <c r="AA234" s="136" t="s">
        <v>3927</v>
      </c>
      <c r="AB234" s="134" t="s">
        <v>1962</v>
      </c>
      <c r="AC234" s="136" t="s">
        <v>3927</v>
      </c>
      <c r="AD234" s="135">
        <v>874.66499999999996</v>
      </c>
      <c r="AE234" s="136" t="s">
        <v>3927</v>
      </c>
      <c r="AF234" s="136" t="s">
        <v>3927</v>
      </c>
      <c r="AG234" s="136" t="s">
        <v>3927</v>
      </c>
      <c r="AH234" s="137">
        <v>2.7265631946457873E-4</v>
      </c>
      <c r="AI234" s="137">
        <v>6.7951529374654131E-3</v>
      </c>
      <c r="AJ234" s="138">
        <v>8.9308221846919858E-4</v>
      </c>
      <c r="AK234" s="188"/>
    </row>
    <row r="235" spans="1:37" ht="15" x14ac:dyDescent="0.2">
      <c r="A235" s="133" t="s">
        <v>1205</v>
      </c>
      <c r="B235" s="134" t="s">
        <v>1205</v>
      </c>
      <c r="C235" s="134" t="s">
        <v>1963</v>
      </c>
      <c r="D235" s="134" t="s">
        <v>1964</v>
      </c>
      <c r="E235" s="134" t="s">
        <v>309</v>
      </c>
      <c r="F235" s="134" t="s">
        <v>1965</v>
      </c>
      <c r="G235" s="134" t="s">
        <v>1966</v>
      </c>
      <c r="H235" s="134" t="s">
        <v>321</v>
      </c>
      <c r="I235" s="134" t="s">
        <v>754</v>
      </c>
      <c r="J235" s="134" t="s">
        <v>204</v>
      </c>
      <c r="K235" s="134" t="s">
        <v>204</v>
      </c>
      <c r="L235" s="134" t="s">
        <v>325</v>
      </c>
      <c r="M235" s="134" t="s">
        <v>340</v>
      </c>
      <c r="N235" s="134" t="s">
        <v>448</v>
      </c>
      <c r="O235" s="134" t="s">
        <v>339</v>
      </c>
      <c r="P235" s="134" t="s">
        <v>1285</v>
      </c>
      <c r="Q235" s="134" t="s">
        <v>413</v>
      </c>
      <c r="R235" s="134" t="s">
        <v>407</v>
      </c>
      <c r="S235" s="134" t="s">
        <v>1210</v>
      </c>
      <c r="T235" s="135">
        <v>2.67</v>
      </c>
      <c r="U235" s="134" t="s">
        <v>1967</v>
      </c>
      <c r="V235" s="137">
        <v>1E-3</v>
      </c>
      <c r="W235" s="137">
        <v>1.7715999999999999E-2</v>
      </c>
      <c r="X235" s="134" t="s">
        <v>412</v>
      </c>
      <c r="Y235" s="136" t="s">
        <v>3927</v>
      </c>
      <c r="Z235" s="135">
        <v>821000</v>
      </c>
      <c r="AA235" s="136" t="s">
        <v>3927</v>
      </c>
      <c r="AB235" s="134" t="s">
        <v>1968</v>
      </c>
      <c r="AC235" s="136" t="s">
        <v>3927</v>
      </c>
      <c r="AD235" s="135">
        <v>856.38509999999997</v>
      </c>
      <c r="AE235" s="136" t="s">
        <v>3927</v>
      </c>
      <c r="AF235" s="136" t="s">
        <v>3927</v>
      </c>
      <c r="AG235" s="136" t="s">
        <v>3927</v>
      </c>
      <c r="AH235" s="137">
        <v>1.7585835370020114E-3</v>
      </c>
      <c r="AI235" s="137">
        <v>6.6531388907371527E-3</v>
      </c>
      <c r="AJ235" s="138">
        <v>8.7441741120539466E-4</v>
      </c>
      <c r="AK235" s="188"/>
    </row>
    <row r="236" spans="1:37" ht="15" x14ac:dyDescent="0.2">
      <c r="A236" s="133" t="s">
        <v>1205</v>
      </c>
      <c r="B236" s="134" t="s">
        <v>1205</v>
      </c>
      <c r="C236" s="134" t="s">
        <v>1826</v>
      </c>
      <c r="D236" s="134" t="s">
        <v>1827</v>
      </c>
      <c r="E236" s="134" t="s">
        <v>309</v>
      </c>
      <c r="F236" s="134" t="s">
        <v>1969</v>
      </c>
      <c r="G236" s="134" t="s">
        <v>1970</v>
      </c>
      <c r="H236" s="134" t="s">
        <v>321</v>
      </c>
      <c r="I236" s="134" t="s">
        <v>754</v>
      </c>
      <c r="J236" s="134" t="s">
        <v>204</v>
      </c>
      <c r="K236" s="134" t="s">
        <v>204</v>
      </c>
      <c r="L236" s="134" t="s">
        <v>325</v>
      </c>
      <c r="M236" s="134" t="s">
        <v>340</v>
      </c>
      <c r="N236" s="134" t="s">
        <v>464</v>
      </c>
      <c r="O236" s="134" t="s">
        <v>339</v>
      </c>
      <c r="P236" s="134" t="s">
        <v>1746</v>
      </c>
      <c r="Q236" s="134" t="s">
        <v>413</v>
      </c>
      <c r="R236" s="134" t="s">
        <v>407</v>
      </c>
      <c r="S236" s="134" t="s">
        <v>1210</v>
      </c>
      <c r="T236" s="135">
        <v>6.48</v>
      </c>
      <c r="U236" s="134" t="s">
        <v>1971</v>
      </c>
      <c r="V236" s="137">
        <v>3.6799999999999999E-2</v>
      </c>
      <c r="W236" s="137">
        <v>3.6366000000000002E-2</v>
      </c>
      <c r="X236" s="134" t="s">
        <v>412</v>
      </c>
      <c r="Y236" s="136" t="s">
        <v>3927</v>
      </c>
      <c r="Z236" s="135">
        <v>825000</v>
      </c>
      <c r="AA236" s="136" t="s">
        <v>3927</v>
      </c>
      <c r="AB236" s="134" t="s">
        <v>1972</v>
      </c>
      <c r="AC236" s="136" t="s">
        <v>3927</v>
      </c>
      <c r="AD236" s="135">
        <v>839.35500000000002</v>
      </c>
      <c r="AE236" s="136" t="s">
        <v>3927</v>
      </c>
      <c r="AF236" s="136" t="s">
        <v>3927</v>
      </c>
      <c r="AG236" s="136" t="s">
        <v>3927</v>
      </c>
      <c r="AH236" s="137">
        <v>3.3857682821227331E-3</v>
      </c>
      <c r="AI236" s="137">
        <v>6.5208343695315144E-3</v>
      </c>
      <c r="AJ236" s="138">
        <v>8.5702872011937626E-4</v>
      </c>
      <c r="AK236" s="188"/>
    </row>
    <row r="237" spans="1:37" ht="15" x14ac:dyDescent="0.2">
      <c r="A237" s="133" t="s">
        <v>1205</v>
      </c>
      <c r="B237" s="134" t="s">
        <v>1205</v>
      </c>
      <c r="C237" s="134" t="s">
        <v>1907</v>
      </c>
      <c r="D237" s="134" t="s">
        <v>1908</v>
      </c>
      <c r="E237" s="134" t="s">
        <v>309</v>
      </c>
      <c r="F237" s="134" t="s">
        <v>1973</v>
      </c>
      <c r="G237" s="134" t="s">
        <v>1974</v>
      </c>
      <c r="H237" s="134" t="s">
        <v>321</v>
      </c>
      <c r="I237" s="134" t="s">
        <v>754</v>
      </c>
      <c r="J237" s="134" t="s">
        <v>204</v>
      </c>
      <c r="K237" s="134" t="s">
        <v>204</v>
      </c>
      <c r="L237" s="134" t="s">
        <v>325</v>
      </c>
      <c r="M237" s="134" t="s">
        <v>340</v>
      </c>
      <c r="N237" s="134" t="s">
        <v>448</v>
      </c>
      <c r="O237" s="134" t="s">
        <v>339</v>
      </c>
      <c r="P237" s="134" t="s">
        <v>1285</v>
      </c>
      <c r="Q237" s="134" t="s">
        <v>413</v>
      </c>
      <c r="R237" s="134" t="s">
        <v>407</v>
      </c>
      <c r="S237" s="134" t="s">
        <v>1210</v>
      </c>
      <c r="T237" s="135">
        <v>4.25</v>
      </c>
      <c r="U237" s="134" t="s">
        <v>1975</v>
      </c>
      <c r="V237" s="137">
        <v>2E-3</v>
      </c>
      <c r="W237" s="137">
        <v>1.9349999999999999E-2</v>
      </c>
      <c r="X237" s="134" t="s">
        <v>412</v>
      </c>
      <c r="Y237" s="136" t="s">
        <v>3927</v>
      </c>
      <c r="Z237" s="135">
        <v>796315.78</v>
      </c>
      <c r="AA237" s="136" t="s">
        <v>3927</v>
      </c>
      <c r="AB237" s="134" t="s">
        <v>1976</v>
      </c>
      <c r="AC237" s="136" t="s">
        <v>3927</v>
      </c>
      <c r="AD237" s="135">
        <v>806.42899999999997</v>
      </c>
      <c r="AE237" s="136" t="s">
        <v>3927</v>
      </c>
      <c r="AF237" s="136" t="s">
        <v>3927</v>
      </c>
      <c r="AG237" s="136" t="s">
        <v>3927</v>
      </c>
      <c r="AH237" s="137">
        <v>2.0612736960744276E-4</v>
      </c>
      <c r="AI237" s="137">
        <v>6.2650366974951535E-3</v>
      </c>
      <c r="AJ237" s="138">
        <v>8.2340941021953151E-4</v>
      </c>
      <c r="AK237" s="188"/>
    </row>
    <row r="238" spans="1:37" ht="15" x14ac:dyDescent="0.2">
      <c r="A238" s="133" t="s">
        <v>1205</v>
      </c>
      <c r="B238" s="134" t="s">
        <v>1205</v>
      </c>
      <c r="C238" s="134" t="s">
        <v>1826</v>
      </c>
      <c r="D238" s="134" t="s">
        <v>1827</v>
      </c>
      <c r="E238" s="134" t="s">
        <v>309</v>
      </c>
      <c r="F238" s="134" t="s">
        <v>1977</v>
      </c>
      <c r="G238" s="134" t="s">
        <v>1978</v>
      </c>
      <c r="H238" s="134" t="s">
        <v>321</v>
      </c>
      <c r="I238" s="134" t="s">
        <v>754</v>
      </c>
      <c r="J238" s="134" t="s">
        <v>204</v>
      </c>
      <c r="K238" s="134" t="s">
        <v>204</v>
      </c>
      <c r="L238" s="134" t="s">
        <v>325</v>
      </c>
      <c r="M238" s="134" t="s">
        <v>340</v>
      </c>
      <c r="N238" s="134" t="s">
        <v>464</v>
      </c>
      <c r="O238" s="134" t="s">
        <v>339</v>
      </c>
      <c r="P238" s="134" t="s">
        <v>1746</v>
      </c>
      <c r="Q238" s="134" t="s">
        <v>413</v>
      </c>
      <c r="R238" s="134" t="s">
        <v>407</v>
      </c>
      <c r="S238" s="134" t="s">
        <v>1210</v>
      </c>
      <c r="T238" s="135">
        <v>1.92</v>
      </c>
      <c r="U238" s="134" t="s">
        <v>1979</v>
      </c>
      <c r="V238" s="137">
        <v>3.0599999999999999E-2</v>
      </c>
      <c r="W238" s="137">
        <v>2.6342000000000001E-2</v>
      </c>
      <c r="X238" s="134" t="s">
        <v>412</v>
      </c>
      <c r="Y238" s="136" t="s">
        <v>3927</v>
      </c>
      <c r="Z238" s="135">
        <v>695454.57</v>
      </c>
      <c r="AA238" s="136" t="s">
        <v>3927</v>
      </c>
      <c r="AB238" s="134" t="s">
        <v>1980</v>
      </c>
      <c r="AC238" s="136" t="s">
        <v>3927</v>
      </c>
      <c r="AD238" s="135">
        <v>802.83280000000002</v>
      </c>
      <c r="AE238" s="136" t="s">
        <v>3927</v>
      </c>
      <c r="AF238" s="136" t="s">
        <v>3927</v>
      </c>
      <c r="AG238" s="136" t="s">
        <v>3927</v>
      </c>
      <c r="AH238" s="137">
        <v>1.9917277726946661E-3</v>
      </c>
      <c r="AI238" s="137">
        <v>6.2370980404648103E-3</v>
      </c>
      <c r="AJ238" s="138">
        <v>8.197374519823391E-4</v>
      </c>
      <c r="AK238" s="188"/>
    </row>
    <row r="239" spans="1:37" ht="15" x14ac:dyDescent="0.2">
      <c r="A239" s="133" t="s">
        <v>1205</v>
      </c>
      <c r="B239" s="134" t="s">
        <v>1205</v>
      </c>
      <c r="C239" s="134" t="s">
        <v>1735</v>
      </c>
      <c r="D239" s="134" t="s">
        <v>1736</v>
      </c>
      <c r="E239" s="134" t="s">
        <v>309</v>
      </c>
      <c r="F239" s="134" t="s">
        <v>1981</v>
      </c>
      <c r="G239" s="134" t="s">
        <v>1982</v>
      </c>
      <c r="H239" s="134" t="s">
        <v>321</v>
      </c>
      <c r="I239" s="134" t="s">
        <v>754</v>
      </c>
      <c r="J239" s="134" t="s">
        <v>204</v>
      </c>
      <c r="K239" s="134" t="s">
        <v>204</v>
      </c>
      <c r="L239" s="134" t="s">
        <v>325</v>
      </c>
      <c r="M239" s="134" t="s">
        <v>340</v>
      </c>
      <c r="N239" s="134" t="s">
        <v>464</v>
      </c>
      <c r="O239" s="134" t="s">
        <v>339</v>
      </c>
      <c r="P239" s="134" t="s">
        <v>1514</v>
      </c>
      <c r="Q239" s="134" t="s">
        <v>415</v>
      </c>
      <c r="R239" s="134" t="s">
        <v>407</v>
      </c>
      <c r="S239" s="134" t="s">
        <v>1210</v>
      </c>
      <c r="T239" s="135">
        <v>3.14</v>
      </c>
      <c r="U239" s="134" t="s">
        <v>1878</v>
      </c>
      <c r="V239" s="137">
        <v>1.34E-2</v>
      </c>
      <c r="W239" s="137">
        <v>2.2919999999999999E-2</v>
      </c>
      <c r="X239" s="134" t="s">
        <v>412</v>
      </c>
      <c r="Y239" s="136" t="s">
        <v>3927</v>
      </c>
      <c r="Z239" s="135">
        <v>713205.71</v>
      </c>
      <c r="AA239" s="136" t="s">
        <v>3927</v>
      </c>
      <c r="AB239" s="134" t="s">
        <v>1983</v>
      </c>
      <c r="AC239" s="136" t="s">
        <v>3927</v>
      </c>
      <c r="AD239" s="135">
        <v>786.38059999999996</v>
      </c>
      <c r="AE239" s="136" t="s">
        <v>3927</v>
      </c>
      <c r="AF239" s="136" t="s">
        <v>3927</v>
      </c>
      <c r="AG239" s="136" t="s">
        <v>3927</v>
      </c>
      <c r="AH239" s="137">
        <v>2.4836930610410969E-4</v>
      </c>
      <c r="AI239" s="137">
        <v>6.1092836134197751E-3</v>
      </c>
      <c r="AJ239" s="138">
        <v>8.0293889084497526E-4</v>
      </c>
      <c r="AK239" s="188"/>
    </row>
    <row r="240" spans="1:37" ht="15" x14ac:dyDescent="0.2">
      <c r="A240" s="133" t="s">
        <v>1205</v>
      </c>
      <c r="B240" s="134" t="s">
        <v>1205</v>
      </c>
      <c r="C240" s="134" t="s">
        <v>1764</v>
      </c>
      <c r="D240" s="134" t="s">
        <v>1765</v>
      </c>
      <c r="E240" s="134" t="s">
        <v>309</v>
      </c>
      <c r="F240" s="134" t="s">
        <v>1766</v>
      </c>
      <c r="G240" s="134" t="s">
        <v>1767</v>
      </c>
      <c r="H240" s="134" t="s">
        <v>321</v>
      </c>
      <c r="I240" s="134" t="s">
        <v>754</v>
      </c>
      <c r="J240" s="134" t="s">
        <v>204</v>
      </c>
      <c r="K240" s="134" t="s">
        <v>204</v>
      </c>
      <c r="L240" s="134" t="s">
        <v>325</v>
      </c>
      <c r="M240" s="134" t="s">
        <v>340</v>
      </c>
      <c r="N240" s="134" t="s">
        <v>443</v>
      </c>
      <c r="O240" s="134" t="s">
        <v>339</v>
      </c>
      <c r="P240" s="134" t="s">
        <v>1390</v>
      </c>
      <c r="Q240" s="134" t="s">
        <v>415</v>
      </c>
      <c r="R240" s="134" t="s">
        <v>407</v>
      </c>
      <c r="S240" s="134" t="s">
        <v>1210</v>
      </c>
      <c r="T240" s="135">
        <v>1.04</v>
      </c>
      <c r="U240" s="134" t="s">
        <v>1768</v>
      </c>
      <c r="V240" s="137">
        <v>1.8499999999999999E-2</v>
      </c>
      <c r="W240" s="137">
        <v>2.1881000000000001E-2</v>
      </c>
      <c r="X240" s="134" t="s">
        <v>412</v>
      </c>
      <c r="Y240" s="136" t="s">
        <v>3927</v>
      </c>
      <c r="Z240" s="135">
        <v>675439.5</v>
      </c>
      <c r="AA240" s="136" t="s">
        <v>3927</v>
      </c>
      <c r="AB240" s="134" t="s">
        <v>1769</v>
      </c>
      <c r="AC240" s="136" t="s">
        <v>3927</v>
      </c>
      <c r="AD240" s="135">
        <v>755.61419999999998</v>
      </c>
      <c r="AE240" s="136" t="s">
        <v>3927</v>
      </c>
      <c r="AF240" s="136" t="s">
        <v>3927</v>
      </c>
      <c r="AG240" s="136" t="s">
        <v>3927</v>
      </c>
      <c r="AH240" s="137">
        <v>1.4088092357750709E-3</v>
      </c>
      <c r="AI240" s="137">
        <v>5.8702632867355317E-3</v>
      </c>
      <c r="AJ240" s="138">
        <v>7.7152461576112134E-4</v>
      </c>
      <c r="AK240" s="188"/>
    </row>
    <row r="241" spans="1:37" ht="15" x14ac:dyDescent="0.2">
      <c r="A241" s="133" t="s">
        <v>1205</v>
      </c>
      <c r="B241" s="134" t="s">
        <v>1205</v>
      </c>
      <c r="C241" s="134" t="s">
        <v>1550</v>
      </c>
      <c r="D241" s="134" t="s">
        <v>1551</v>
      </c>
      <c r="E241" s="134" t="s">
        <v>309</v>
      </c>
      <c r="F241" s="134" t="s">
        <v>1552</v>
      </c>
      <c r="G241" s="134" t="s">
        <v>1553</v>
      </c>
      <c r="H241" s="134" t="s">
        <v>321</v>
      </c>
      <c r="I241" s="134" t="s">
        <v>754</v>
      </c>
      <c r="J241" s="134" t="s">
        <v>204</v>
      </c>
      <c r="K241" s="134" t="s">
        <v>204</v>
      </c>
      <c r="L241" s="134" t="s">
        <v>325</v>
      </c>
      <c r="M241" s="134" t="s">
        <v>340</v>
      </c>
      <c r="N241" s="134" t="s">
        <v>465</v>
      </c>
      <c r="O241" s="134" t="s">
        <v>339</v>
      </c>
      <c r="P241" s="134" t="s">
        <v>1430</v>
      </c>
      <c r="Q241" s="134" t="s">
        <v>415</v>
      </c>
      <c r="R241" s="134" t="s">
        <v>407</v>
      </c>
      <c r="S241" s="134" t="s">
        <v>1210</v>
      </c>
      <c r="T241" s="135">
        <v>1.94</v>
      </c>
      <c r="U241" s="134" t="s">
        <v>1554</v>
      </c>
      <c r="V241" s="137">
        <v>2.5700000000000001E-2</v>
      </c>
      <c r="W241" s="137">
        <v>2.7758000000000001E-2</v>
      </c>
      <c r="X241" s="134" t="s">
        <v>412</v>
      </c>
      <c r="Y241" s="136" t="s">
        <v>3927</v>
      </c>
      <c r="Z241" s="135">
        <v>606176</v>
      </c>
      <c r="AA241" s="136" t="s">
        <v>3927</v>
      </c>
      <c r="AB241" s="134" t="s">
        <v>1555</v>
      </c>
      <c r="AC241" s="136" t="s">
        <v>3927</v>
      </c>
      <c r="AD241" s="135">
        <v>688.9796</v>
      </c>
      <c r="AE241" s="136" t="s">
        <v>3927</v>
      </c>
      <c r="AF241" s="136" t="s">
        <v>3927</v>
      </c>
      <c r="AG241" s="136" t="s">
        <v>3927</v>
      </c>
      <c r="AH241" s="137">
        <v>4.7268358522938655E-4</v>
      </c>
      <c r="AI241" s="137">
        <v>5.3525887459451417E-3</v>
      </c>
      <c r="AJ241" s="138">
        <v>7.034870113703434E-4</v>
      </c>
      <c r="AK241" s="188"/>
    </row>
    <row r="242" spans="1:37" ht="15" x14ac:dyDescent="0.2">
      <c r="A242" s="133" t="s">
        <v>1205</v>
      </c>
      <c r="B242" s="134" t="s">
        <v>1205</v>
      </c>
      <c r="C242" s="134" t="s">
        <v>1510</v>
      </c>
      <c r="D242" s="134" t="s">
        <v>1511</v>
      </c>
      <c r="E242" s="134" t="s">
        <v>313</v>
      </c>
      <c r="F242" s="134" t="s">
        <v>1984</v>
      </c>
      <c r="G242" s="134" t="s">
        <v>1985</v>
      </c>
      <c r="H242" s="134" t="s">
        <v>321</v>
      </c>
      <c r="I242" s="134" t="s">
        <v>754</v>
      </c>
      <c r="J242" s="134" t="s">
        <v>204</v>
      </c>
      <c r="K242" s="134" t="s">
        <v>204</v>
      </c>
      <c r="L242" s="134" t="s">
        <v>325</v>
      </c>
      <c r="M242" s="134" t="s">
        <v>340</v>
      </c>
      <c r="N242" s="134" t="s">
        <v>440</v>
      </c>
      <c r="O242" s="134" t="s">
        <v>339</v>
      </c>
      <c r="P242" s="134" t="s">
        <v>1514</v>
      </c>
      <c r="Q242" s="134" t="s">
        <v>415</v>
      </c>
      <c r="R242" s="134" t="s">
        <v>407</v>
      </c>
      <c r="S242" s="134" t="s">
        <v>1210</v>
      </c>
      <c r="T242" s="135">
        <v>3.25</v>
      </c>
      <c r="U242" s="134" t="s">
        <v>1986</v>
      </c>
      <c r="V242" s="137">
        <v>0.01</v>
      </c>
      <c r="W242" s="137">
        <v>1.7524000000000001E-2</v>
      </c>
      <c r="X242" s="134" t="s">
        <v>412</v>
      </c>
      <c r="Y242" s="136" t="s">
        <v>3927</v>
      </c>
      <c r="Z242" s="135">
        <v>634221</v>
      </c>
      <c r="AA242" s="136" t="s">
        <v>3927</v>
      </c>
      <c r="AB242" s="134" t="s">
        <v>1987</v>
      </c>
      <c r="AC242" s="136" t="s">
        <v>3927</v>
      </c>
      <c r="AD242" s="135">
        <v>686.22709999999995</v>
      </c>
      <c r="AE242" s="136" t="s">
        <v>3927</v>
      </c>
      <c r="AF242" s="136" t="s">
        <v>3927</v>
      </c>
      <c r="AG242" s="136" t="s">
        <v>3927</v>
      </c>
      <c r="AH242" s="137">
        <v>5.277518200677184E-4</v>
      </c>
      <c r="AI242" s="137">
        <v>5.3312047970671475E-3</v>
      </c>
      <c r="AJ242" s="138">
        <v>7.0067653386095643E-4</v>
      </c>
      <c r="AK242" s="188"/>
    </row>
    <row r="243" spans="1:37" ht="15" x14ac:dyDescent="0.2">
      <c r="A243" s="133" t="s">
        <v>1205</v>
      </c>
      <c r="B243" s="134" t="s">
        <v>1205</v>
      </c>
      <c r="C243" s="134" t="s">
        <v>1496</v>
      </c>
      <c r="D243" s="134" t="s">
        <v>1497</v>
      </c>
      <c r="E243" s="134" t="s">
        <v>309</v>
      </c>
      <c r="F243" s="134" t="s">
        <v>1498</v>
      </c>
      <c r="G243" s="134" t="s">
        <v>1499</v>
      </c>
      <c r="H243" s="134" t="s">
        <v>321</v>
      </c>
      <c r="I243" s="134" t="s">
        <v>754</v>
      </c>
      <c r="J243" s="134" t="s">
        <v>204</v>
      </c>
      <c r="K243" s="134" t="s">
        <v>204</v>
      </c>
      <c r="L243" s="134" t="s">
        <v>325</v>
      </c>
      <c r="M243" s="134" t="s">
        <v>340</v>
      </c>
      <c r="N243" s="134" t="s">
        <v>465</v>
      </c>
      <c r="O243" s="134" t="s">
        <v>339</v>
      </c>
      <c r="P243" s="134" t="s">
        <v>1354</v>
      </c>
      <c r="Q243" s="134" t="s">
        <v>415</v>
      </c>
      <c r="R243" s="134" t="s">
        <v>407</v>
      </c>
      <c r="S243" s="134" t="s">
        <v>1210</v>
      </c>
      <c r="T243" s="135">
        <v>1.97</v>
      </c>
      <c r="U243" s="134" t="s">
        <v>1500</v>
      </c>
      <c r="V243" s="137">
        <v>0.04</v>
      </c>
      <c r="W243" s="137">
        <v>4.3714999999999997E-2</v>
      </c>
      <c r="X243" s="134" t="s">
        <v>412</v>
      </c>
      <c r="Y243" s="136" t="s">
        <v>3927</v>
      </c>
      <c r="Z243" s="135">
        <v>554281.19999999995</v>
      </c>
      <c r="AA243" s="136" t="s">
        <v>3927</v>
      </c>
      <c r="AB243" s="134" t="s">
        <v>1501</v>
      </c>
      <c r="AC243" s="136" t="s">
        <v>3927</v>
      </c>
      <c r="AD243" s="135">
        <v>620.35149999999999</v>
      </c>
      <c r="AE243" s="136" t="s">
        <v>3927</v>
      </c>
      <c r="AF243" s="136" t="s">
        <v>3927</v>
      </c>
      <c r="AG243" s="136" t="s">
        <v>3927</v>
      </c>
      <c r="AH243" s="137">
        <v>2.135545114433308E-4</v>
      </c>
      <c r="AI243" s="137">
        <v>4.819426233890446E-3</v>
      </c>
      <c r="AJ243" s="138">
        <v>6.3341383370202364E-4</v>
      </c>
      <c r="AK243" s="188"/>
    </row>
    <row r="244" spans="1:37" ht="15" x14ac:dyDescent="0.2">
      <c r="A244" s="133" t="s">
        <v>1205</v>
      </c>
      <c r="B244" s="134" t="s">
        <v>1205</v>
      </c>
      <c r="C244" s="134" t="s">
        <v>1735</v>
      </c>
      <c r="D244" s="134" t="s">
        <v>1736</v>
      </c>
      <c r="E244" s="134" t="s">
        <v>309</v>
      </c>
      <c r="F244" s="134" t="s">
        <v>1770</v>
      </c>
      <c r="G244" s="134" t="s">
        <v>1771</v>
      </c>
      <c r="H244" s="134" t="s">
        <v>321</v>
      </c>
      <c r="I244" s="134" t="s">
        <v>754</v>
      </c>
      <c r="J244" s="134" t="s">
        <v>204</v>
      </c>
      <c r="K244" s="134" t="s">
        <v>204</v>
      </c>
      <c r="L244" s="134" t="s">
        <v>325</v>
      </c>
      <c r="M244" s="134" t="s">
        <v>340</v>
      </c>
      <c r="N244" s="134" t="s">
        <v>464</v>
      </c>
      <c r="O244" s="134" t="s">
        <v>339</v>
      </c>
      <c r="P244" s="134" t="s">
        <v>1514</v>
      </c>
      <c r="Q244" s="134" t="s">
        <v>415</v>
      </c>
      <c r="R244" s="134" t="s">
        <v>407</v>
      </c>
      <c r="S244" s="134" t="s">
        <v>1210</v>
      </c>
      <c r="T244" s="135">
        <v>2.86</v>
      </c>
      <c r="U244" s="134" t="s">
        <v>1548</v>
      </c>
      <c r="V244" s="137">
        <v>1.77E-2</v>
      </c>
      <c r="W244" s="137">
        <v>2.1349E-2</v>
      </c>
      <c r="X244" s="134" t="s">
        <v>412</v>
      </c>
      <c r="Y244" s="136" t="s">
        <v>3927</v>
      </c>
      <c r="Z244" s="135">
        <v>554199.99</v>
      </c>
      <c r="AA244" s="136" t="s">
        <v>3927</v>
      </c>
      <c r="AB244" s="134" t="s">
        <v>1772</v>
      </c>
      <c r="AC244" s="136" t="s">
        <v>3927</v>
      </c>
      <c r="AD244" s="135">
        <v>615.77159999999992</v>
      </c>
      <c r="AE244" s="136" t="s">
        <v>3927</v>
      </c>
      <c r="AF244" s="136" t="s">
        <v>3927</v>
      </c>
      <c r="AG244" s="136" t="s">
        <v>3927</v>
      </c>
      <c r="AH244" s="137">
        <v>2.0102417137967459E-4</v>
      </c>
      <c r="AI244" s="137">
        <v>4.783845537377044E-3</v>
      </c>
      <c r="AJ244" s="138">
        <v>6.2873748753744095E-4</v>
      </c>
      <c r="AK244" s="188"/>
    </row>
    <row r="245" spans="1:37" ht="15" x14ac:dyDescent="0.2">
      <c r="A245" s="133" t="s">
        <v>1205</v>
      </c>
      <c r="B245" s="134" t="s">
        <v>1205</v>
      </c>
      <c r="C245" s="134" t="s">
        <v>1636</v>
      </c>
      <c r="D245" s="134" t="s">
        <v>1637</v>
      </c>
      <c r="E245" s="134" t="s">
        <v>309</v>
      </c>
      <c r="F245" s="134" t="s">
        <v>1638</v>
      </c>
      <c r="G245" s="134" t="s">
        <v>1639</v>
      </c>
      <c r="H245" s="134" t="s">
        <v>321</v>
      </c>
      <c r="I245" s="134" t="s">
        <v>754</v>
      </c>
      <c r="J245" s="134" t="s">
        <v>204</v>
      </c>
      <c r="K245" s="134" t="s">
        <v>204</v>
      </c>
      <c r="L245" s="134" t="s">
        <v>325</v>
      </c>
      <c r="M245" s="134" t="s">
        <v>340</v>
      </c>
      <c r="N245" s="134" t="s">
        <v>445</v>
      </c>
      <c r="O245" s="134" t="s">
        <v>339</v>
      </c>
      <c r="P245" s="134" t="s">
        <v>1410</v>
      </c>
      <c r="Q245" s="134" t="s">
        <v>413</v>
      </c>
      <c r="R245" s="134" t="s">
        <v>407</v>
      </c>
      <c r="S245" s="134" t="s">
        <v>1210</v>
      </c>
      <c r="T245" s="135">
        <v>4.8</v>
      </c>
      <c r="U245" s="134" t="s">
        <v>1640</v>
      </c>
      <c r="V245" s="137">
        <v>4.4000000000000003E-3</v>
      </c>
      <c r="W245" s="137">
        <v>2.2668000000000001E-2</v>
      </c>
      <c r="X245" s="134" t="s">
        <v>412</v>
      </c>
      <c r="Y245" s="136" t="s">
        <v>3927</v>
      </c>
      <c r="Z245" s="135">
        <v>581257.84</v>
      </c>
      <c r="AA245" s="136" t="s">
        <v>3927</v>
      </c>
      <c r="AB245" s="134" t="s">
        <v>1641</v>
      </c>
      <c r="AC245" s="136" t="s">
        <v>3927</v>
      </c>
      <c r="AD245" s="135">
        <v>595.38240000000008</v>
      </c>
      <c r="AE245" s="136" t="s">
        <v>3927</v>
      </c>
      <c r="AF245" s="136" t="s">
        <v>3927</v>
      </c>
      <c r="AG245" s="136" t="s">
        <v>3927</v>
      </c>
      <c r="AH245" s="137">
        <v>6.5180335098544389E-4</v>
      </c>
      <c r="AI245" s="137">
        <v>4.6254446007672548E-3</v>
      </c>
      <c r="AJ245" s="138">
        <v>6.0791896274823502E-4</v>
      </c>
      <c r="AK245" s="188"/>
    </row>
    <row r="246" spans="1:37" ht="15" x14ac:dyDescent="0.2">
      <c r="A246" s="133" t="s">
        <v>1205</v>
      </c>
      <c r="B246" s="134" t="s">
        <v>1205</v>
      </c>
      <c r="C246" s="134" t="s">
        <v>1444</v>
      </c>
      <c r="D246" s="134" t="s">
        <v>1445</v>
      </c>
      <c r="E246" s="134" t="s">
        <v>309</v>
      </c>
      <c r="F246" s="134" t="s">
        <v>1988</v>
      </c>
      <c r="G246" s="134" t="s">
        <v>1989</v>
      </c>
      <c r="H246" s="134" t="s">
        <v>321</v>
      </c>
      <c r="I246" s="134" t="s">
        <v>754</v>
      </c>
      <c r="J246" s="134" t="s">
        <v>204</v>
      </c>
      <c r="K246" s="134" t="s">
        <v>204</v>
      </c>
      <c r="L246" s="134" t="s">
        <v>325</v>
      </c>
      <c r="M246" s="134" t="s">
        <v>340</v>
      </c>
      <c r="N246" s="134" t="s">
        <v>464</v>
      </c>
      <c r="O246" s="134" t="s">
        <v>339</v>
      </c>
      <c r="P246" s="134" t="s">
        <v>1360</v>
      </c>
      <c r="Q246" s="134" t="s">
        <v>415</v>
      </c>
      <c r="R246" s="134" t="s">
        <v>407</v>
      </c>
      <c r="S246" s="134" t="s">
        <v>1210</v>
      </c>
      <c r="T246" s="135">
        <v>3.84</v>
      </c>
      <c r="U246" s="134" t="s">
        <v>1990</v>
      </c>
      <c r="V246" s="137">
        <v>5.0000000000000001E-3</v>
      </c>
      <c r="W246" s="137">
        <v>2.5572000000000001E-2</v>
      </c>
      <c r="X246" s="134" t="s">
        <v>412</v>
      </c>
      <c r="Y246" s="136" t="s">
        <v>3927</v>
      </c>
      <c r="Z246" s="135">
        <v>570399.98</v>
      </c>
      <c r="AA246" s="136" t="s">
        <v>3927</v>
      </c>
      <c r="AB246" s="134" t="s">
        <v>1991</v>
      </c>
      <c r="AC246" s="136" t="s">
        <v>3927</v>
      </c>
      <c r="AD246" s="135">
        <v>588.19650000000001</v>
      </c>
      <c r="AE246" s="136" t="s">
        <v>3927</v>
      </c>
      <c r="AF246" s="136" t="s">
        <v>3927</v>
      </c>
      <c r="AG246" s="136" t="s">
        <v>3927</v>
      </c>
      <c r="AH246" s="137">
        <v>3.0296673831053033E-4</v>
      </c>
      <c r="AI246" s="137">
        <v>4.5696179665764402E-3</v>
      </c>
      <c r="AJ246" s="138">
        <v>6.0058170709385416E-4</v>
      </c>
      <c r="AK246" s="188"/>
    </row>
    <row r="247" spans="1:37" ht="15" x14ac:dyDescent="0.2">
      <c r="A247" s="133" t="s">
        <v>1205</v>
      </c>
      <c r="B247" s="134" t="s">
        <v>1205</v>
      </c>
      <c r="C247" s="134" t="s">
        <v>1496</v>
      </c>
      <c r="D247" s="134" t="s">
        <v>1497</v>
      </c>
      <c r="E247" s="134" t="s">
        <v>309</v>
      </c>
      <c r="F247" s="134" t="s">
        <v>1546</v>
      </c>
      <c r="G247" s="134" t="s">
        <v>1547</v>
      </c>
      <c r="H247" s="134" t="s">
        <v>321</v>
      </c>
      <c r="I247" s="134" t="s">
        <v>754</v>
      </c>
      <c r="J247" s="134" t="s">
        <v>204</v>
      </c>
      <c r="K247" s="134" t="s">
        <v>204</v>
      </c>
      <c r="L247" s="134" t="s">
        <v>325</v>
      </c>
      <c r="M247" s="134" t="s">
        <v>340</v>
      </c>
      <c r="N247" s="134" t="s">
        <v>465</v>
      </c>
      <c r="O247" s="134" t="s">
        <v>339</v>
      </c>
      <c r="P247" s="134" t="s">
        <v>1354</v>
      </c>
      <c r="Q247" s="134" t="s">
        <v>415</v>
      </c>
      <c r="R247" s="134" t="s">
        <v>407</v>
      </c>
      <c r="S247" s="134" t="s">
        <v>1210</v>
      </c>
      <c r="T247" s="135">
        <v>2.69</v>
      </c>
      <c r="U247" s="134" t="s">
        <v>1548</v>
      </c>
      <c r="V247" s="137">
        <v>3.2800000000000003E-2</v>
      </c>
      <c r="W247" s="137">
        <v>4.4864000000000001E-2</v>
      </c>
      <c r="X247" s="134" t="s">
        <v>412</v>
      </c>
      <c r="Y247" s="136" t="s">
        <v>3927</v>
      </c>
      <c r="Z247" s="135">
        <v>505928.04</v>
      </c>
      <c r="AA247" s="136" t="s">
        <v>3927</v>
      </c>
      <c r="AB247" s="134" t="s">
        <v>1549</v>
      </c>
      <c r="AC247" s="136" t="s">
        <v>3927</v>
      </c>
      <c r="AD247" s="135">
        <v>559.91059999999993</v>
      </c>
      <c r="AE247" s="136" t="s">
        <v>3927</v>
      </c>
      <c r="AF247" s="136" t="s">
        <v>3927</v>
      </c>
      <c r="AG247" s="136" t="s">
        <v>3927</v>
      </c>
      <c r="AH247" s="137">
        <v>3.6451373373692491E-4</v>
      </c>
      <c r="AI247" s="137">
        <v>4.3498686916650948E-3</v>
      </c>
      <c r="AJ247" s="138">
        <v>5.7170021292427269E-4</v>
      </c>
      <c r="AK247" s="188"/>
    </row>
    <row r="248" spans="1:37" ht="15" x14ac:dyDescent="0.2">
      <c r="A248" s="133" t="s">
        <v>1205</v>
      </c>
      <c r="B248" s="134" t="s">
        <v>1205</v>
      </c>
      <c r="C248" s="134" t="s">
        <v>1525</v>
      </c>
      <c r="D248" s="134" t="s">
        <v>1526</v>
      </c>
      <c r="E248" s="134" t="s">
        <v>309</v>
      </c>
      <c r="F248" s="134" t="s">
        <v>1527</v>
      </c>
      <c r="G248" s="134" t="s">
        <v>1528</v>
      </c>
      <c r="H248" s="134" t="s">
        <v>321</v>
      </c>
      <c r="I248" s="134" t="s">
        <v>754</v>
      </c>
      <c r="J248" s="134" t="s">
        <v>204</v>
      </c>
      <c r="K248" s="134" t="s">
        <v>204</v>
      </c>
      <c r="L248" s="134" t="s">
        <v>325</v>
      </c>
      <c r="M248" s="134" t="s">
        <v>340</v>
      </c>
      <c r="N248" s="134" t="s">
        <v>448</v>
      </c>
      <c r="O248" s="134" t="s">
        <v>339</v>
      </c>
      <c r="P248" s="134" t="s">
        <v>1342</v>
      </c>
      <c r="Q248" s="134" t="s">
        <v>413</v>
      </c>
      <c r="R248" s="134" t="s">
        <v>407</v>
      </c>
      <c r="S248" s="134" t="s">
        <v>1210</v>
      </c>
      <c r="T248" s="135">
        <v>1.74</v>
      </c>
      <c r="U248" s="134" t="s">
        <v>1529</v>
      </c>
      <c r="V248" s="137">
        <v>2E-3</v>
      </c>
      <c r="W248" s="137">
        <v>1.9726E-2</v>
      </c>
      <c r="X248" s="134" t="s">
        <v>412</v>
      </c>
      <c r="Y248" s="136" t="s">
        <v>3927</v>
      </c>
      <c r="Z248" s="135">
        <v>517500</v>
      </c>
      <c r="AA248" s="136" t="s">
        <v>3927</v>
      </c>
      <c r="AB248" s="134" t="s">
        <v>1530</v>
      </c>
      <c r="AC248" s="136" t="s">
        <v>3927</v>
      </c>
      <c r="AD248" s="135">
        <v>555.5363000000001</v>
      </c>
      <c r="AE248" s="136" t="s">
        <v>3927</v>
      </c>
      <c r="AF248" s="136" t="s">
        <v>3927</v>
      </c>
      <c r="AG248" s="136" t="s">
        <v>3927</v>
      </c>
      <c r="AH248" s="137">
        <v>1.237385583259066E-3</v>
      </c>
      <c r="AI248" s="137">
        <v>4.3158852601350465E-3</v>
      </c>
      <c r="AJ248" s="138">
        <v>5.6723379418412688E-4</v>
      </c>
      <c r="AK248" s="188"/>
    </row>
    <row r="249" spans="1:37" ht="15" x14ac:dyDescent="0.2">
      <c r="A249" s="133" t="s">
        <v>1205</v>
      </c>
      <c r="B249" s="134" t="s">
        <v>1205</v>
      </c>
      <c r="C249" s="134" t="s">
        <v>1344</v>
      </c>
      <c r="D249" s="134" t="s">
        <v>1345</v>
      </c>
      <c r="E249" s="134" t="s">
        <v>309</v>
      </c>
      <c r="F249" s="134" t="s">
        <v>1600</v>
      </c>
      <c r="G249" s="134" t="s">
        <v>1601</v>
      </c>
      <c r="H249" s="134" t="s">
        <v>321</v>
      </c>
      <c r="I249" s="134" t="s">
        <v>754</v>
      </c>
      <c r="J249" s="134" t="s">
        <v>204</v>
      </c>
      <c r="K249" s="134" t="s">
        <v>204</v>
      </c>
      <c r="L249" s="134" t="s">
        <v>325</v>
      </c>
      <c r="M249" s="134" t="s">
        <v>340</v>
      </c>
      <c r="N249" s="134" t="s">
        <v>448</v>
      </c>
      <c r="O249" s="134" t="s">
        <v>339</v>
      </c>
      <c r="P249" s="134" t="s">
        <v>1209</v>
      </c>
      <c r="Q249" s="134" t="s">
        <v>415</v>
      </c>
      <c r="R249" s="134" t="s">
        <v>407</v>
      </c>
      <c r="S249" s="134" t="s">
        <v>1210</v>
      </c>
      <c r="T249" s="135">
        <v>0.92</v>
      </c>
      <c r="U249" s="134" t="s">
        <v>1602</v>
      </c>
      <c r="V249" s="137">
        <v>9.4999999999999998E-3</v>
      </c>
      <c r="W249" s="137">
        <v>1.9897999999999999E-2</v>
      </c>
      <c r="X249" s="134" t="s">
        <v>412</v>
      </c>
      <c r="Y249" s="136" t="s">
        <v>3927</v>
      </c>
      <c r="Z249" s="135">
        <v>480017.34</v>
      </c>
      <c r="AA249" s="136" t="s">
        <v>3927</v>
      </c>
      <c r="AB249" s="134" t="s">
        <v>1603</v>
      </c>
      <c r="AC249" s="136" t="s">
        <v>3927</v>
      </c>
      <c r="AD249" s="135">
        <v>535.93939999999998</v>
      </c>
      <c r="AE249" s="136" t="s">
        <v>3927</v>
      </c>
      <c r="AF249" s="136" t="s">
        <v>3927</v>
      </c>
      <c r="AG249" s="136" t="s">
        <v>3927</v>
      </c>
      <c r="AH249" s="137">
        <v>2.9866985651142877E-3</v>
      </c>
      <c r="AI249" s="137">
        <v>4.1636396988044572E-3</v>
      </c>
      <c r="AJ249" s="138">
        <v>5.4722426608130143E-4</v>
      </c>
      <c r="AK249" s="188"/>
    </row>
    <row r="250" spans="1:37" ht="15" x14ac:dyDescent="0.2">
      <c r="A250" s="133" t="s">
        <v>1205</v>
      </c>
      <c r="B250" s="134" t="s">
        <v>1205</v>
      </c>
      <c r="C250" s="134" t="s">
        <v>1992</v>
      </c>
      <c r="D250" s="134" t="s">
        <v>1993</v>
      </c>
      <c r="E250" s="134" t="s">
        <v>309</v>
      </c>
      <c r="F250" s="134" t="s">
        <v>1994</v>
      </c>
      <c r="G250" s="134" t="s">
        <v>1995</v>
      </c>
      <c r="H250" s="134" t="s">
        <v>321</v>
      </c>
      <c r="I250" s="134" t="s">
        <v>754</v>
      </c>
      <c r="J250" s="134" t="s">
        <v>204</v>
      </c>
      <c r="K250" s="134" t="s">
        <v>204</v>
      </c>
      <c r="L250" s="134" t="s">
        <v>325</v>
      </c>
      <c r="M250" s="134" t="s">
        <v>340</v>
      </c>
      <c r="N250" s="134" t="s">
        <v>451</v>
      </c>
      <c r="O250" s="134" t="s">
        <v>339</v>
      </c>
      <c r="P250" s="136" t="s">
        <v>3927</v>
      </c>
      <c r="Q250" s="134" t="s">
        <v>410</v>
      </c>
      <c r="R250" s="134" t="s">
        <v>410</v>
      </c>
      <c r="S250" s="134" t="s">
        <v>1210</v>
      </c>
      <c r="T250" s="135">
        <v>2.92</v>
      </c>
      <c r="U250" s="134" t="s">
        <v>1548</v>
      </c>
      <c r="V250" s="137">
        <v>3.6999999999999998E-2</v>
      </c>
      <c r="W250" s="137">
        <v>4.1784000000000002E-2</v>
      </c>
      <c r="X250" s="134" t="s">
        <v>412</v>
      </c>
      <c r="Y250" s="136" t="s">
        <v>3927</v>
      </c>
      <c r="Z250" s="135">
        <v>477127.71</v>
      </c>
      <c r="AA250" s="136" t="s">
        <v>3927</v>
      </c>
      <c r="AB250" s="134" t="s">
        <v>1996</v>
      </c>
      <c r="AC250" s="136" t="s">
        <v>3927</v>
      </c>
      <c r="AD250" s="135">
        <v>531.37709999999993</v>
      </c>
      <c r="AE250" s="136" t="s">
        <v>3927</v>
      </c>
      <c r="AF250" s="136" t="s">
        <v>3927</v>
      </c>
      <c r="AG250" s="136" t="s">
        <v>3927</v>
      </c>
      <c r="AH250" s="137">
        <v>5.4289633799864856E-4</v>
      </c>
      <c r="AI250" s="137">
        <v>4.1281963609862077E-3</v>
      </c>
      <c r="AJ250" s="138">
        <v>5.4256597287436707E-4</v>
      </c>
      <c r="AK250" s="188"/>
    </row>
    <row r="251" spans="1:37" ht="15" x14ac:dyDescent="0.2">
      <c r="A251" s="133" t="s">
        <v>1205</v>
      </c>
      <c r="B251" s="134" t="s">
        <v>1205</v>
      </c>
      <c r="C251" s="134" t="s">
        <v>1344</v>
      </c>
      <c r="D251" s="134" t="s">
        <v>1345</v>
      </c>
      <c r="E251" s="134" t="s">
        <v>309</v>
      </c>
      <c r="F251" s="134" t="s">
        <v>1611</v>
      </c>
      <c r="G251" s="134" t="s">
        <v>1612</v>
      </c>
      <c r="H251" s="134" t="s">
        <v>321</v>
      </c>
      <c r="I251" s="134" t="s">
        <v>754</v>
      </c>
      <c r="J251" s="134" t="s">
        <v>204</v>
      </c>
      <c r="K251" s="134" t="s">
        <v>204</v>
      </c>
      <c r="L251" s="134" t="s">
        <v>325</v>
      </c>
      <c r="M251" s="134" t="s">
        <v>340</v>
      </c>
      <c r="N251" s="134" t="s">
        <v>448</v>
      </c>
      <c r="O251" s="134" t="s">
        <v>339</v>
      </c>
      <c r="P251" s="134" t="s">
        <v>1209</v>
      </c>
      <c r="Q251" s="134" t="s">
        <v>415</v>
      </c>
      <c r="R251" s="134" t="s">
        <v>407</v>
      </c>
      <c r="S251" s="134" t="s">
        <v>1210</v>
      </c>
      <c r="T251" s="135">
        <v>0.02</v>
      </c>
      <c r="U251" s="134" t="s">
        <v>1613</v>
      </c>
      <c r="V251" s="137">
        <v>0.01</v>
      </c>
      <c r="W251" s="137">
        <v>0.45980500000000002</v>
      </c>
      <c r="X251" s="134" t="s">
        <v>412</v>
      </c>
      <c r="Y251" s="136" t="s">
        <v>3927</v>
      </c>
      <c r="Z251" s="135">
        <v>0</v>
      </c>
      <c r="AA251" s="136" t="s">
        <v>3927</v>
      </c>
      <c r="AB251" s="136" t="s">
        <v>3927</v>
      </c>
      <c r="AC251" s="135">
        <v>488.95949999999999</v>
      </c>
      <c r="AD251" s="135">
        <v>488.95949999999999</v>
      </c>
      <c r="AE251" s="136" t="s">
        <v>3927</v>
      </c>
      <c r="AF251" s="136" t="s">
        <v>3927</v>
      </c>
      <c r="AG251" s="136" t="s">
        <v>3927</v>
      </c>
      <c r="AH251" s="136" t="s">
        <v>3927</v>
      </c>
      <c r="AI251" s="137">
        <v>7.5973183858253678E-3</v>
      </c>
      <c r="AJ251" s="138">
        <v>9.9851026472416119E-4</v>
      </c>
      <c r="AK251" s="188"/>
    </row>
    <row r="252" spans="1:37" ht="15" x14ac:dyDescent="0.2">
      <c r="A252" s="133" t="s">
        <v>1205</v>
      </c>
      <c r="B252" s="134" t="s">
        <v>1205</v>
      </c>
      <c r="C252" s="134" t="s">
        <v>1753</v>
      </c>
      <c r="D252" s="134" t="s">
        <v>1754</v>
      </c>
      <c r="E252" s="134" t="s">
        <v>309</v>
      </c>
      <c r="F252" s="134" t="s">
        <v>1755</v>
      </c>
      <c r="G252" s="134" t="s">
        <v>1756</v>
      </c>
      <c r="H252" s="134" t="s">
        <v>321</v>
      </c>
      <c r="I252" s="134" t="s">
        <v>754</v>
      </c>
      <c r="J252" s="134" t="s">
        <v>204</v>
      </c>
      <c r="K252" s="134" t="s">
        <v>204</v>
      </c>
      <c r="L252" s="134" t="s">
        <v>325</v>
      </c>
      <c r="M252" s="134" t="s">
        <v>340</v>
      </c>
      <c r="N252" s="134" t="s">
        <v>464</v>
      </c>
      <c r="O252" s="134" t="s">
        <v>339</v>
      </c>
      <c r="P252" s="134" t="s">
        <v>1209</v>
      </c>
      <c r="Q252" s="134" t="s">
        <v>415</v>
      </c>
      <c r="R252" s="134" t="s">
        <v>407</v>
      </c>
      <c r="S252" s="134" t="s">
        <v>1210</v>
      </c>
      <c r="T252" s="135">
        <v>1.95</v>
      </c>
      <c r="U252" s="134" t="s">
        <v>1529</v>
      </c>
      <c r="V252" s="137">
        <v>8.3000000000000001E-3</v>
      </c>
      <c r="W252" s="137">
        <v>1.7184000000000001E-2</v>
      </c>
      <c r="X252" s="134" t="s">
        <v>412</v>
      </c>
      <c r="Y252" s="136" t="s">
        <v>3927</v>
      </c>
      <c r="Z252" s="135">
        <v>408269.27</v>
      </c>
      <c r="AA252" s="136" t="s">
        <v>3927</v>
      </c>
      <c r="AB252" s="134" t="s">
        <v>1757</v>
      </c>
      <c r="AC252" s="136" t="s">
        <v>3927</v>
      </c>
      <c r="AD252" s="135">
        <v>453.38299999999998</v>
      </c>
      <c r="AE252" s="136" t="s">
        <v>3927</v>
      </c>
      <c r="AF252" s="136" t="s">
        <v>3927</v>
      </c>
      <c r="AG252" s="136" t="s">
        <v>3927</v>
      </c>
      <c r="AH252" s="137">
        <v>3.4399339804485875E-4</v>
      </c>
      <c r="AI252" s="137">
        <v>3.5222708003714888E-3</v>
      </c>
      <c r="AJ252" s="138">
        <v>4.6292959840553405E-4</v>
      </c>
      <c r="AK252" s="188"/>
    </row>
    <row r="253" spans="1:37" ht="15" x14ac:dyDescent="0.2">
      <c r="A253" s="133" t="s">
        <v>1205</v>
      </c>
      <c r="B253" s="134" t="s">
        <v>1205</v>
      </c>
      <c r="C253" s="134" t="s">
        <v>1758</v>
      </c>
      <c r="D253" s="134" t="s">
        <v>1759</v>
      </c>
      <c r="E253" s="134" t="s">
        <v>309</v>
      </c>
      <c r="F253" s="134" t="s">
        <v>1773</v>
      </c>
      <c r="G253" s="134" t="s">
        <v>1774</v>
      </c>
      <c r="H253" s="134" t="s">
        <v>321</v>
      </c>
      <c r="I253" s="134" t="s">
        <v>754</v>
      </c>
      <c r="J253" s="134" t="s">
        <v>204</v>
      </c>
      <c r="K253" s="134" t="s">
        <v>204</v>
      </c>
      <c r="L253" s="134" t="s">
        <v>325</v>
      </c>
      <c r="M253" s="134" t="s">
        <v>340</v>
      </c>
      <c r="N253" s="134" t="s">
        <v>464</v>
      </c>
      <c r="O253" s="134" t="s">
        <v>339</v>
      </c>
      <c r="P253" s="134" t="s">
        <v>1360</v>
      </c>
      <c r="Q253" s="134" t="s">
        <v>415</v>
      </c>
      <c r="R253" s="134" t="s">
        <v>407</v>
      </c>
      <c r="S253" s="134" t="s">
        <v>1210</v>
      </c>
      <c r="T253" s="135">
        <v>4.7300000000000004</v>
      </c>
      <c r="U253" s="134" t="s">
        <v>1733</v>
      </c>
      <c r="V253" s="137">
        <v>1.3299999999999999E-2</v>
      </c>
      <c r="W253" s="137">
        <v>2.9871999999999999E-2</v>
      </c>
      <c r="X253" s="134" t="s">
        <v>412</v>
      </c>
      <c r="Y253" s="136" t="s">
        <v>3927</v>
      </c>
      <c r="Z253" s="135">
        <v>418000</v>
      </c>
      <c r="AA253" s="136" t="s">
        <v>3927</v>
      </c>
      <c r="AB253" s="134" t="s">
        <v>1775</v>
      </c>
      <c r="AC253" s="136" t="s">
        <v>3927</v>
      </c>
      <c r="AD253" s="135">
        <v>431.96120000000002</v>
      </c>
      <c r="AE253" s="136" t="s">
        <v>3927</v>
      </c>
      <c r="AF253" s="136" t="s">
        <v>3927</v>
      </c>
      <c r="AG253" s="136" t="s">
        <v>3927</v>
      </c>
      <c r="AH253" s="137">
        <v>3.5199999999999999E-4</v>
      </c>
      <c r="AI253" s="137">
        <v>3.3558475725575902E-3</v>
      </c>
      <c r="AJ253" s="138">
        <v>4.4105670947004532E-4</v>
      </c>
      <c r="AK253" s="188"/>
    </row>
    <row r="254" spans="1:37" ht="15" x14ac:dyDescent="0.2">
      <c r="A254" s="133" t="s">
        <v>1205</v>
      </c>
      <c r="B254" s="134" t="s">
        <v>1205</v>
      </c>
      <c r="C254" s="134" t="s">
        <v>1742</v>
      </c>
      <c r="D254" s="134" t="s">
        <v>1743</v>
      </c>
      <c r="E254" s="134" t="s">
        <v>309</v>
      </c>
      <c r="F254" s="134" t="s">
        <v>1997</v>
      </c>
      <c r="G254" s="134" t="s">
        <v>1998</v>
      </c>
      <c r="H254" s="134" t="s">
        <v>321</v>
      </c>
      <c r="I254" s="134" t="s">
        <v>754</v>
      </c>
      <c r="J254" s="134" t="s">
        <v>204</v>
      </c>
      <c r="K254" s="134" t="s">
        <v>204</v>
      </c>
      <c r="L254" s="134" t="s">
        <v>325</v>
      </c>
      <c r="M254" s="134" t="s">
        <v>340</v>
      </c>
      <c r="N254" s="134" t="s">
        <v>464</v>
      </c>
      <c r="O254" s="134" t="s">
        <v>339</v>
      </c>
      <c r="P254" s="134" t="s">
        <v>1383</v>
      </c>
      <c r="Q254" s="134" t="s">
        <v>413</v>
      </c>
      <c r="R254" s="134" t="s">
        <v>407</v>
      </c>
      <c r="S254" s="134" t="s">
        <v>1210</v>
      </c>
      <c r="T254" s="135">
        <v>1.69</v>
      </c>
      <c r="U254" s="134" t="s">
        <v>1500</v>
      </c>
      <c r="V254" s="137">
        <v>2.2499999999999999E-2</v>
      </c>
      <c r="W254" s="137">
        <v>3.1012000000000001E-2</v>
      </c>
      <c r="X254" s="134" t="s">
        <v>412</v>
      </c>
      <c r="Y254" s="136" t="s">
        <v>3927</v>
      </c>
      <c r="Z254" s="135">
        <v>304036.08</v>
      </c>
      <c r="AA254" s="136" t="s">
        <v>3927</v>
      </c>
      <c r="AB254" s="134" t="s">
        <v>1999</v>
      </c>
      <c r="AC254" s="136" t="s">
        <v>3927</v>
      </c>
      <c r="AD254" s="135">
        <v>337.08479999999997</v>
      </c>
      <c r="AE254" s="136" t="s">
        <v>3927</v>
      </c>
      <c r="AF254" s="136" t="s">
        <v>3927</v>
      </c>
      <c r="AG254" s="136" t="s">
        <v>3927</v>
      </c>
      <c r="AH254" s="137">
        <v>6.0895521448189318E-4</v>
      </c>
      <c r="AI254" s="137">
        <v>2.618765792364564E-3</v>
      </c>
      <c r="AJ254" s="138">
        <v>3.4418256439840399E-4</v>
      </c>
      <c r="AK254" s="188"/>
    </row>
    <row r="255" spans="1:37" ht="15" x14ac:dyDescent="0.2">
      <c r="A255" s="133" t="s">
        <v>1205</v>
      </c>
      <c r="B255" s="134" t="s">
        <v>1205</v>
      </c>
      <c r="C255" s="134" t="s">
        <v>1583</v>
      </c>
      <c r="D255" s="134" t="s">
        <v>1584</v>
      </c>
      <c r="E255" s="134" t="s">
        <v>309</v>
      </c>
      <c r="F255" s="134" t="s">
        <v>1649</v>
      </c>
      <c r="G255" s="134" t="s">
        <v>1650</v>
      </c>
      <c r="H255" s="134" t="s">
        <v>321</v>
      </c>
      <c r="I255" s="134" t="s">
        <v>754</v>
      </c>
      <c r="J255" s="134" t="s">
        <v>204</v>
      </c>
      <c r="K255" s="134" t="s">
        <v>204</v>
      </c>
      <c r="L255" s="134" t="s">
        <v>325</v>
      </c>
      <c r="M255" s="134" t="s">
        <v>340</v>
      </c>
      <c r="N255" s="134" t="s">
        <v>440</v>
      </c>
      <c r="O255" s="134" t="s">
        <v>339</v>
      </c>
      <c r="P255" s="134" t="s">
        <v>1403</v>
      </c>
      <c r="Q255" s="134" t="s">
        <v>413</v>
      </c>
      <c r="R255" s="134" t="s">
        <v>407</v>
      </c>
      <c r="S255" s="134" t="s">
        <v>1210</v>
      </c>
      <c r="T255" s="135">
        <v>3.56</v>
      </c>
      <c r="U255" s="134" t="s">
        <v>1651</v>
      </c>
      <c r="V255" s="137">
        <v>1.23E-2</v>
      </c>
      <c r="W255" s="137">
        <v>2.3108E-2</v>
      </c>
      <c r="X255" s="134" t="s">
        <v>412</v>
      </c>
      <c r="Y255" s="136" t="s">
        <v>3927</v>
      </c>
      <c r="Z255" s="135">
        <v>277375.03999999998</v>
      </c>
      <c r="AA255" s="136" t="s">
        <v>3927</v>
      </c>
      <c r="AB255" s="134" t="s">
        <v>1652</v>
      </c>
      <c r="AC255" s="136" t="s">
        <v>3927</v>
      </c>
      <c r="AD255" s="135">
        <v>301.39570000000003</v>
      </c>
      <c r="AE255" s="136" t="s">
        <v>3927</v>
      </c>
      <c r="AF255" s="136" t="s">
        <v>3927</v>
      </c>
      <c r="AG255" s="136" t="s">
        <v>3927</v>
      </c>
      <c r="AH255" s="137">
        <v>2.4879119963957153E-4</v>
      </c>
      <c r="AI255" s="137">
        <v>2.3415021770165131E-3</v>
      </c>
      <c r="AJ255" s="138">
        <v>3.077420005178521E-4</v>
      </c>
      <c r="AK255" s="188"/>
    </row>
    <row r="256" spans="1:37" ht="15" x14ac:dyDescent="0.2">
      <c r="A256" s="133" t="s">
        <v>1205</v>
      </c>
      <c r="B256" s="134" t="s">
        <v>1205</v>
      </c>
      <c r="C256" s="134" t="s">
        <v>2000</v>
      </c>
      <c r="D256" s="134" t="s">
        <v>2001</v>
      </c>
      <c r="E256" s="134" t="s">
        <v>309</v>
      </c>
      <c r="F256" s="134" t="s">
        <v>2002</v>
      </c>
      <c r="G256" s="134" t="s">
        <v>2003</v>
      </c>
      <c r="H256" s="134" t="s">
        <v>321</v>
      </c>
      <c r="I256" s="134" t="s">
        <v>754</v>
      </c>
      <c r="J256" s="134" t="s">
        <v>204</v>
      </c>
      <c r="K256" s="134" t="s">
        <v>204</v>
      </c>
      <c r="L256" s="134" t="s">
        <v>325</v>
      </c>
      <c r="M256" s="134" t="s">
        <v>340</v>
      </c>
      <c r="N256" s="134" t="s">
        <v>464</v>
      </c>
      <c r="O256" s="134" t="s">
        <v>339</v>
      </c>
      <c r="P256" s="134" t="s">
        <v>1410</v>
      </c>
      <c r="Q256" s="134" t="s">
        <v>413</v>
      </c>
      <c r="R256" s="134" t="s">
        <v>407</v>
      </c>
      <c r="S256" s="134" t="s">
        <v>1210</v>
      </c>
      <c r="T256" s="135">
        <v>1.65</v>
      </c>
      <c r="U256" s="134" t="s">
        <v>1355</v>
      </c>
      <c r="V256" s="137">
        <v>1.6E-2</v>
      </c>
      <c r="W256" s="137">
        <v>2.2401000000000001E-2</v>
      </c>
      <c r="X256" s="134" t="s">
        <v>412</v>
      </c>
      <c r="Y256" s="136" t="s">
        <v>3927</v>
      </c>
      <c r="Z256" s="135">
        <v>233601.97</v>
      </c>
      <c r="AA256" s="136" t="s">
        <v>3927</v>
      </c>
      <c r="AB256" s="134" t="s">
        <v>1635</v>
      </c>
      <c r="AC256" s="136" t="s">
        <v>3927</v>
      </c>
      <c r="AD256" s="135">
        <v>263.36290000000002</v>
      </c>
      <c r="AE256" s="136" t="s">
        <v>3927</v>
      </c>
      <c r="AF256" s="136" t="s">
        <v>3927</v>
      </c>
      <c r="AG256" s="136" t="s">
        <v>3927</v>
      </c>
      <c r="AH256" s="137">
        <v>6.0253360613809635E-4</v>
      </c>
      <c r="AI256" s="137">
        <v>2.0460301011175157E-3</v>
      </c>
      <c r="AJ256" s="138">
        <v>2.6890831134734715E-4</v>
      </c>
      <c r="AK256" s="188"/>
    </row>
    <row r="257" spans="1:37" ht="15" x14ac:dyDescent="0.2">
      <c r="A257" s="133" t="s">
        <v>1205</v>
      </c>
      <c r="B257" s="134" t="s">
        <v>1205</v>
      </c>
      <c r="C257" s="134" t="s">
        <v>1496</v>
      </c>
      <c r="D257" s="134" t="s">
        <v>1497</v>
      </c>
      <c r="E257" s="134" t="s">
        <v>309</v>
      </c>
      <c r="F257" s="134" t="s">
        <v>1604</v>
      </c>
      <c r="G257" s="134" t="s">
        <v>1605</v>
      </c>
      <c r="H257" s="134" t="s">
        <v>321</v>
      </c>
      <c r="I257" s="134" t="s">
        <v>754</v>
      </c>
      <c r="J257" s="134" t="s">
        <v>204</v>
      </c>
      <c r="K257" s="134" t="s">
        <v>204</v>
      </c>
      <c r="L257" s="134" t="s">
        <v>325</v>
      </c>
      <c r="M257" s="134" t="s">
        <v>340</v>
      </c>
      <c r="N257" s="134" t="s">
        <v>465</v>
      </c>
      <c r="O257" s="134" t="s">
        <v>339</v>
      </c>
      <c r="P257" s="134" t="s">
        <v>1354</v>
      </c>
      <c r="Q257" s="134" t="s">
        <v>415</v>
      </c>
      <c r="R257" s="134" t="s">
        <v>407</v>
      </c>
      <c r="S257" s="134" t="s">
        <v>1210</v>
      </c>
      <c r="T257" s="135">
        <v>0.5</v>
      </c>
      <c r="U257" s="134" t="s">
        <v>1606</v>
      </c>
      <c r="V257" s="137">
        <v>5.3499999999999999E-2</v>
      </c>
      <c r="W257" s="137">
        <v>1.9540999999999999E-2</v>
      </c>
      <c r="X257" s="134" t="s">
        <v>412</v>
      </c>
      <c r="Y257" s="136" t="s">
        <v>3927</v>
      </c>
      <c r="Z257" s="135">
        <v>218138.94</v>
      </c>
      <c r="AA257" s="136" t="s">
        <v>3927</v>
      </c>
      <c r="AB257" s="134" t="s">
        <v>1607</v>
      </c>
      <c r="AC257" s="136" t="s">
        <v>3927</v>
      </c>
      <c r="AD257" s="135">
        <v>256.6841</v>
      </c>
      <c r="AE257" s="136" t="s">
        <v>3927</v>
      </c>
      <c r="AF257" s="136" t="s">
        <v>3927</v>
      </c>
      <c r="AG257" s="136" t="s">
        <v>3927</v>
      </c>
      <c r="AH257" s="137">
        <v>6.5986749775688884E-4</v>
      </c>
      <c r="AI257" s="137">
        <v>1.9941436468901273E-3</v>
      </c>
      <c r="AJ257" s="138">
        <v>2.6208891080164271E-4</v>
      </c>
      <c r="AK257" s="188"/>
    </row>
    <row r="258" spans="1:37" ht="15" x14ac:dyDescent="0.2">
      <c r="A258" s="133" t="s">
        <v>1205</v>
      </c>
      <c r="B258" s="134" t="s">
        <v>1205</v>
      </c>
      <c r="C258" s="134" t="s">
        <v>1444</v>
      </c>
      <c r="D258" s="134" t="s">
        <v>1445</v>
      </c>
      <c r="E258" s="134" t="s">
        <v>309</v>
      </c>
      <c r="F258" s="134" t="s">
        <v>2004</v>
      </c>
      <c r="G258" s="134" t="s">
        <v>2005</v>
      </c>
      <c r="H258" s="134" t="s">
        <v>321</v>
      </c>
      <c r="I258" s="134" t="s">
        <v>754</v>
      </c>
      <c r="J258" s="134" t="s">
        <v>204</v>
      </c>
      <c r="K258" s="134" t="s">
        <v>204</v>
      </c>
      <c r="L258" s="134" t="s">
        <v>325</v>
      </c>
      <c r="M258" s="134" t="s">
        <v>340</v>
      </c>
      <c r="N258" s="134" t="s">
        <v>464</v>
      </c>
      <c r="O258" s="134" t="s">
        <v>339</v>
      </c>
      <c r="P258" s="134" t="s">
        <v>1360</v>
      </c>
      <c r="Q258" s="134" t="s">
        <v>415</v>
      </c>
      <c r="R258" s="134" t="s">
        <v>407</v>
      </c>
      <c r="S258" s="134" t="s">
        <v>1210</v>
      </c>
      <c r="T258" s="135">
        <v>1.46</v>
      </c>
      <c r="U258" s="134" t="s">
        <v>2006</v>
      </c>
      <c r="V258" s="137">
        <v>4.7500000000000001E-2</v>
      </c>
      <c r="W258" s="137">
        <v>1.7999999999999999E-2</v>
      </c>
      <c r="X258" s="134" t="s">
        <v>412</v>
      </c>
      <c r="Y258" s="136" t="s">
        <v>3927</v>
      </c>
      <c r="Z258" s="135">
        <v>158555.57999999999</v>
      </c>
      <c r="AA258" s="136" t="s">
        <v>3927</v>
      </c>
      <c r="AB258" s="134" t="s">
        <v>2007</v>
      </c>
      <c r="AC258" s="136" t="s">
        <v>3927</v>
      </c>
      <c r="AD258" s="135">
        <v>224.3244</v>
      </c>
      <c r="AE258" s="136" t="s">
        <v>3927</v>
      </c>
      <c r="AF258" s="136" t="s">
        <v>3927</v>
      </c>
      <c r="AG258" s="136" t="s">
        <v>3927</v>
      </c>
      <c r="AH258" s="137">
        <v>1.6592842001922711E-4</v>
      </c>
      <c r="AI258" s="137">
        <v>1.7427458976965301E-3</v>
      </c>
      <c r="AJ258" s="138">
        <v>2.2904787969694378E-4</v>
      </c>
      <c r="AK258" s="188"/>
    </row>
    <row r="259" spans="1:37" ht="15" x14ac:dyDescent="0.2">
      <c r="A259" s="133" t="s">
        <v>1205</v>
      </c>
      <c r="B259" s="134" t="s">
        <v>1205</v>
      </c>
      <c r="C259" s="134" t="s">
        <v>1386</v>
      </c>
      <c r="D259" s="134" t="s">
        <v>1387</v>
      </c>
      <c r="E259" s="134" t="s">
        <v>309</v>
      </c>
      <c r="F259" s="134" t="s">
        <v>1642</v>
      </c>
      <c r="G259" s="134" t="s">
        <v>1643</v>
      </c>
      <c r="H259" s="134" t="s">
        <v>321</v>
      </c>
      <c r="I259" s="134" t="s">
        <v>754</v>
      </c>
      <c r="J259" s="134" t="s">
        <v>204</v>
      </c>
      <c r="K259" s="134" t="s">
        <v>204</v>
      </c>
      <c r="L259" s="134" t="s">
        <v>325</v>
      </c>
      <c r="M259" s="134" t="s">
        <v>340</v>
      </c>
      <c r="N259" s="134" t="s">
        <v>445</v>
      </c>
      <c r="O259" s="134" t="s">
        <v>339</v>
      </c>
      <c r="P259" s="134" t="s">
        <v>1390</v>
      </c>
      <c r="Q259" s="134" t="s">
        <v>415</v>
      </c>
      <c r="R259" s="134" t="s">
        <v>407</v>
      </c>
      <c r="S259" s="134" t="s">
        <v>1210</v>
      </c>
      <c r="T259" s="135">
        <v>5.68</v>
      </c>
      <c r="U259" s="134" t="s">
        <v>1644</v>
      </c>
      <c r="V259" s="137">
        <v>5.3999999999999999E-2</v>
      </c>
      <c r="W259" s="137">
        <v>5.3557E-2</v>
      </c>
      <c r="X259" s="134" t="s">
        <v>412</v>
      </c>
      <c r="Y259" s="136" t="s">
        <v>3927</v>
      </c>
      <c r="Z259" s="135">
        <v>182818</v>
      </c>
      <c r="AA259" s="136" t="s">
        <v>3927</v>
      </c>
      <c r="AB259" s="134" t="s">
        <v>1645</v>
      </c>
      <c r="AC259" s="136" t="s">
        <v>3927</v>
      </c>
      <c r="AD259" s="135">
        <v>186.4195</v>
      </c>
      <c r="AE259" s="136" t="s">
        <v>3927</v>
      </c>
      <c r="AF259" s="136" t="s">
        <v>3927</v>
      </c>
      <c r="AG259" s="136" t="s">
        <v>3927</v>
      </c>
      <c r="AH259" s="137">
        <v>3.1988781595990862E-4</v>
      </c>
      <c r="AI259" s="137">
        <v>1.4482677507789456E-3</v>
      </c>
      <c r="AJ259" s="138">
        <v>1.9034482192029995E-4</v>
      </c>
      <c r="AK259" s="188"/>
    </row>
    <row r="260" spans="1:37" ht="15" x14ac:dyDescent="0.2">
      <c r="A260" s="133" t="s">
        <v>1205</v>
      </c>
      <c r="B260" s="134" t="s">
        <v>1205</v>
      </c>
      <c r="C260" s="134" t="s">
        <v>1560</v>
      </c>
      <c r="D260" s="134" t="s">
        <v>1561</v>
      </c>
      <c r="E260" s="134" t="s">
        <v>309</v>
      </c>
      <c r="F260" s="134" t="s">
        <v>2008</v>
      </c>
      <c r="G260" s="134" t="s">
        <v>2009</v>
      </c>
      <c r="H260" s="134" t="s">
        <v>321</v>
      </c>
      <c r="I260" s="134" t="s">
        <v>754</v>
      </c>
      <c r="J260" s="134" t="s">
        <v>204</v>
      </c>
      <c r="K260" s="134" t="s">
        <v>204</v>
      </c>
      <c r="L260" s="134" t="s">
        <v>325</v>
      </c>
      <c r="M260" s="134" t="s">
        <v>340</v>
      </c>
      <c r="N260" s="134" t="s">
        <v>464</v>
      </c>
      <c r="O260" s="134" t="s">
        <v>339</v>
      </c>
      <c r="P260" s="134" t="s">
        <v>1410</v>
      </c>
      <c r="Q260" s="134" t="s">
        <v>413</v>
      </c>
      <c r="R260" s="134" t="s">
        <v>407</v>
      </c>
      <c r="S260" s="134" t="s">
        <v>1210</v>
      </c>
      <c r="T260" s="135">
        <v>1.24</v>
      </c>
      <c r="U260" s="134" t="s">
        <v>1564</v>
      </c>
      <c r="V260" s="137">
        <v>2.3E-2</v>
      </c>
      <c r="W260" s="137">
        <v>1.9459000000000001E-2</v>
      </c>
      <c r="X260" s="134" t="s">
        <v>412</v>
      </c>
      <c r="Y260" s="136" t="s">
        <v>3927</v>
      </c>
      <c r="Z260" s="135">
        <v>158189.29</v>
      </c>
      <c r="AA260" s="136" t="s">
        <v>3927</v>
      </c>
      <c r="AB260" s="134" t="s">
        <v>2010</v>
      </c>
      <c r="AC260" s="136" t="s">
        <v>3927</v>
      </c>
      <c r="AD260" s="135">
        <v>181.33240000000001</v>
      </c>
      <c r="AE260" s="136" t="s">
        <v>3927</v>
      </c>
      <c r="AF260" s="136" t="s">
        <v>3927</v>
      </c>
      <c r="AG260" s="136" t="s">
        <v>3927</v>
      </c>
      <c r="AH260" s="137">
        <v>1.2702623513300362E-4</v>
      </c>
      <c r="AI260" s="137">
        <v>1.4087465210829721E-3</v>
      </c>
      <c r="AJ260" s="138">
        <v>1.8515057422369461E-4</v>
      </c>
      <c r="AK260" s="188"/>
    </row>
    <row r="261" spans="1:37" ht="15" x14ac:dyDescent="0.2">
      <c r="A261" s="133" t="s">
        <v>1205</v>
      </c>
      <c r="B261" s="134" t="s">
        <v>1205</v>
      </c>
      <c r="C261" s="134" t="s">
        <v>1525</v>
      </c>
      <c r="D261" s="134" t="s">
        <v>1526</v>
      </c>
      <c r="E261" s="134" t="s">
        <v>309</v>
      </c>
      <c r="F261" s="134" t="s">
        <v>1646</v>
      </c>
      <c r="G261" s="134" t="s">
        <v>1647</v>
      </c>
      <c r="H261" s="134" t="s">
        <v>321</v>
      </c>
      <c r="I261" s="134" t="s">
        <v>754</v>
      </c>
      <c r="J261" s="134" t="s">
        <v>204</v>
      </c>
      <c r="K261" s="134" t="s">
        <v>204</v>
      </c>
      <c r="L261" s="134" t="s">
        <v>325</v>
      </c>
      <c r="M261" s="134" t="s">
        <v>340</v>
      </c>
      <c r="N261" s="134" t="s">
        <v>448</v>
      </c>
      <c r="O261" s="134" t="s">
        <v>339</v>
      </c>
      <c r="P261" s="134" t="s">
        <v>1342</v>
      </c>
      <c r="Q261" s="134" t="s">
        <v>413</v>
      </c>
      <c r="R261" s="134" t="s">
        <v>407</v>
      </c>
      <c r="S261" s="134" t="s">
        <v>1210</v>
      </c>
      <c r="T261" s="135">
        <v>0.16</v>
      </c>
      <c r="U261" s="134" t="s">
        <v>1598</v>
      </c>
      <c r="V261" s="137">
        <v>6.7999999999999996E-3</v>
      </c>
      <c r="W261" s="137">
        <v>1.2210000000000001E-3</v>
      </c>
      <c r="X261" s="134" t="s">
        <v>412</v>
      </c>
      <c r="Y261" s="136" t="s">
        <v>3927</v>
      </c>
      <c r="Z261" s="135">
        <v>125039.03</v>
      </c>
      <c r="AA261" s="136" t="s">
        <v>3927</v>
      </c>
      <c r="AB261" s="134" t="s">
        <v>1648</v>
      </c>
      <c r="AC261" s="136" t="s">
        <v>3927</v>
      </c>
      <c r="AD261" s="135">
        <v>141.4692</v>
      </c>
      <c r="AE261" s="136" t="s">
        <v>3927</v>
      </c>
      <c r="AF261" s="136" t="s">
        <v>3927</v>
      </c>
      <c r="AG261" s="136" t="s">
        <v>3927</v>
      </c>
      <c r="AH261" s="137">
        <v>5.5764141503980374E-4</v>
      </c>
      <c r="AI261" s="137">
        <v>1.0990545731536434E-3</v>
      </c>
      <c r="AJ261" s="138">
        <v>1.4444797717487283E-4</v>
      </c>
      <c r="AK261" s="188"/>
    </row>
    <row r="262" spans="1:37" ht="15" x14ac:dyDescent="0.2">
      <c r="A262" s="133" t="s">
        <v>1205</v>
      </c>
      <c r="B262" s="134" t="s">
        <v>1205</v>
      </c>
      <c r="C262" s="134" t="s">
        <v>1614</v>
      </c>
      <c r="D262" s="134" t="s">
        <v>1615</v>
      </c>
      <c r="E262" s="134" t="s">
        <v>309</v>
      </c>
      <c r="F262" s="134" t="s">
        <v>1616</v>
      </c>
      <c r="G262" s="134" t="s">
        <v>1617</v>
      </c>
      <c r="H262" s="134" t="s">
        <v>321</v>
      </c>
      <c r="I262" s="134" t="s">
        <v>754</v>
      </c>
      <c r="J262" s="134" t="s">
        <v>204</v>
      </c>
      <c r="K262" s="134" t="s">
        <v>204</v>
      </c>
      <c r="L262" s="134" t="s">
        <v>325</v>
      </c>
      <c r="M262" s="134" t="s">
        <v>340</v>
      </c>
      <c r="N262" s="134" t="s">
        <v>484</v>
      </c>
      <c r="O262" s="134" t="s">
        <v>339</v>
      </c>
      <c r="P262" s="134" t="s">
        <v>1403</v>
      </c>
      <c r="Q262" s="134" t="s">
        <v>413</v>
      </c>
      <c r="R262" s="134" t="s">
        <v>407</v>
      </c>
      <c r="S262" s="134" t="s">
        <v>1210</v>
      </c>
      <c r="T262" s="135">
        <v>0.26</v>
      </c>
      <c r="U262" s="134" t="s">
        <v>1618</v>
      </c>
      <c r="V262" s="137">
        <v>1.9800000000000002E-2</v>
      </c>
      <c r="W262" s="137">
        <v>1.1866E-2</v>
      </c>
      <c r="X262" s="134" t="s">
        <v>412</v>
      </c>
      <c r="Y262" s="136" t="s">
        <v>3927</v>
      </c>
      <c r="Z262" s="135">
        <v>84594.77</v>
      </c>
      <c r="AA262" s="136" t="s">
        <v>3927</v>
      </c>
      <c r="AB262" s="134" t="s">
        <v>1619</v>
      </c>
      <c r="AC262" s="136" t="s">
        <v>3927</v>
      </c>
      <c r="AD262" s="135">
        <v>95.2453</v>
      </c>
      <c r="AE262" s="136" t="s">
        <v>3927</v>
      </c>
      <c r="AF262" s="136" t="s">
        <v>3927</v>
      </c>
      <c r="AG262" s="136" t="s">
        <v>3927</v>
      </c>
      <c r="AH262" s="137">
        <v>5.5676508437980596E-4</v>
      </c>
      <c r="AI262" s="137">
        <v>7.3994735218860773E-4</v>
      </c>
      <c r="AJ262" s="138">
        <v>9.7250765203454236E-5</v>
      </c>
      <c r="AK262" s="188"/>
    </row>
    <row r="263" spans="1:37" ht="15" x14ac:dyDescent="0.2">
      <c r="A263" s="133" t="s">
        <v>1205</v>
      </c>
      <c r="B263" s="134" t="s">
        <v>1205</v>
      </c>
      <c r="C263" s="134" t="s">
        <v>1653</v>
      </c>
      <c r="D263" s="134" t="s">
        <v>1654</v>
      </c>
      <c r="E263" s="134" t="s">
        <v>309</v>
      </c>
      <c r="F263" s="134" t="s">
        <v>1655</v>
      </c>
      <c r="G263" s="134" t="s">
        <v>1656</v>
      </c>
      <c r="H263" s="134" t="s">
        <v>321</v>
      </c>
      <c r="I263" s="134" t="s">
        <v>754</v>
      </c>
      <c r="J263" s="134" t="s">
        <v>204</v>
      </c>
      <c r="K263" s="134" t="s">
        <v>204</v>
      </c>
      <c r="L263" s="134" t="s">
        <v>325</v>
      </c>
      <c r="M263" s="134" t="s">
        <v>340</v>
      </c>
      <c r="N263" s="134" t="s">
        <v>464</v>
      </c>
      <c r="O263" s="134" t="s">
        <v>339</v>
      </c>
      <c r="P263" s="134" t="s">
        <v>1360</v>
      </c>
      <c r="Q263" s="134" t="s">
        <v>415</v>
      </c>
      <c r="R263" s="134" t="s">
        <v>407</v>
      </c>
      <c r="S263" s="134" t="s">
        <v>1210</v>
      </c>
      <c r="T263" s="135">
        <v>3.38</v>
      </c>
      <c r="U263" s="134" t="s">
        <v>1657</v>
      </c>
      <c r="V263" s="137">
        <v>1.9599999999999999E-2</v>
      </c>
      <c r="W263" s="137">
        <v>2.4841999999999999E-2</v>
      </c>
      <c r="X263" s="134" t="s">
        <v>412</v>
      </c>
      <c r="Y263" s="136" t="s">
        <v>3927</v>
      </c>
      <c r="Z263" s="135">
        <v>75596</v>
      </c>
      <c r="AA263" s="136" t="s">
        <v>3927</v>
      </c>
      <c r="AB263" s="134" t="s">
        <v>1658</v>
      </c>
      <c r="AC263" s="136" t="s">
        <v>3927</v>
      </c>
      <c r="AD263" s="135">
        <v>84.289500000000004</v>
      </c>
      <c r="AE263" s="136" t="s">
        <v>3927</v>
      </c>
      <c r="AF263" s="136" t="s">
        <v>3927</v>
      </c>
      <c r="AG263" s="136" t="s">
        <v>3927</v>
      </c>
      <c r="AH263" s="137">
        <v>6.6017371086684549E-5</v>
      </c>
      <c r="AI263" s="137">
        <v>6.5483392536412046E-4</v>
      </c>
      <c r="AJ263" s="138">
        <v>8.6064366788368417E-5</v>
      </c>
      <c r="AK263" s="188"/>
    </row>
    <row r="264" spans="1:37" ht="15" x14ac:dyDescent="0.2">
      <c r="A264" s="133" t="s">
        <v>1205</v>
      </c>
      <c r="B264" s="134" t="s">
        <v>1205</v>
      </c>
      <c r="C264" s="134" t="s">
        <v>1863</v>
      </c>
      <c r="D264" s="134" t="s">
        <v>1864</v>
      </c>
      <c r="E264" s="134" t="s">
        <v>309</v>
      </c>
      <c r="F264" s="134" t="s">
        <v>2011</v>
      </c>
      <c r="G264" s="134" t="s">
        <v>2012</v>
      </c>
      <c r="H264" s="134" t="s">
        <v>321</v>
      </c>
      <c r="I264" s="134" t="s">
        <v>754</v>
      </c>
      <c r="J264" s="134" t="s">
        <v>204</v>
      </c>
      <c r="K264" s="134" t="s">
        <v>204</v>
      </c>
      <c r="L264" s="134" t="s">
        <v>325</v>
      </c>
      <c r="M264" s="134" t="s">
        <v>340</v>
      </c>
      <c r="N264" s="134" t="s">
        <v>464</v>
      </c>
      <c r="O264" s="134" t="s">
        <v>339</v>
      </c>
      <c r="P264" s="134" t="s">
        <v>1410</v>
      </c>
      <c r="Q264" s="134" t="s">
        <v>413</v>
      </c>
      <c r="R264" s="134" t="s">
        <v>407</v>
      </c>
      <c r="S264" s="134" t="s">
        <v>1210</v>
      </c>
      <c r="T264" s="135">
        <v>2.2400000000000002</v>
      </c>
      <c r="U264" s="134" t="s">
        <v>1438</v>
      </c>
      <c r="V264" s="137">
        <v>2.4E-2</v>
      </c>
      <c r="W264" s="137">
        <v>2.2379E-2</v>
      </c>
      <c r="X264" s="134" t="s">
        <v>412</v>
      </c>
      <c r="Y264" s="136" t="s">
        <v>3927</v>
      </c>
      <c r="Z264" s="135">
        <v>62328.66</v>
      </c>
      <c r="AA264" s="136" t="s">
        <v>3927</v>
      </c>
      <c r="AB264" s="134" t="s">
        <v>2013</v>
      </c>
      <c r="AC264" s="136" t="s">
        <v>3927</v>
      </c>
      <c r="AD264" s="135">
        <v>70.325399999999988</v>
      </c>
      <c r="AE264" s="136" t="s">
        <v>3927</v>
      </c>
      <c r="AF264" s="136" t="s">
        <v>3927</v>
      </c>
      <c r="AG264" s="136" t="s">
        <v>3927</v>
      </c>
      <c r="AH264" s="137">
        <v>1.0802119185301595E-4</v>
      </c>
      <c r="AI264" s="137">
        <v>5.4634863906476356E-4</v>
      </c>
      <c r="AJ264" s="138">
        <v>7.1806221158516789E-5</v>
      </c>
      <c r="AK264" s="188"/>
    </row>
    <row r="265" spans="1:37" ht="15" x14ac:dyDescent="0.2">
      <c r="A265" s="133" t="s">
        <v>1205</v>
      </c>
      <c r="B265" s="134" t="s">
        <v>1205</v>
      </c>
      <c r="C265" s="134" t="s">
        <v>1560</v>
      </c>
      <c r="D265" s="134" t="s">
        <v>1561</v>
      </c>
      <c r="E265" s="134" t="s">
        <v>309</v>
      </c>
      <c r="F265" s="134" t="s">
        <v>2014</v>
      </c>
      <c r="G265" s="134" t="s">
        <v>2015</v>
      </c>
      <c r="H265" s="134" t="s">
        <v>321</v>
      </c>
      <c r="I265" s="134" t="s">
        <v>754</v>
      </c>
      <c r="J265" s="134" t="s">
        <v>204</v>
      </c>
      <c r="K265" s="134" t="s">
        <v>204</v>
      </c>
      <c r="L265" s="134" t="s">
        <v>325</v>
      </c>
      <c r="M265" s="134" t="s">
        <v>340</v>
      </c>
      <c r="N265" s="134" t="s">
        <v>464</v>
      </c>
      <c r="O265" s="134" t="s">
        <v>339</v>
      </c>
      <c r="P265" s="134" t="s">
        <v>1410</v>
      </c>
      <c r="Q265" s="134" t="s">
        <v>413</v>
      </c>
      <c r="R265" s="134" t="s">
        <v>407</v>
      </c>
      <c r="S265" s="134" t="s">
        <v>1210</v>
      </c>
      <c r="T265" s="135">
        <v>4.07</v>
      </c>
      <c r="U265" s="134" t="s">
        <v>2016</v>
      </c>
      <c r="V265" s="137">
        <v>2.2499999999999999E-2</v>
      </c>
      <c r="W265" s="137">
        <v>2.5141E-2</v>
      </c>
      <c r="X265" s="134" t="s">
        <v>412</v>
      </c>
      <c r="Y265" s="136" t="s">
        <v>3927</v>
      </c>
      <c r="Z265" s="135">
        <v>40694.400000000001</v>
      </c>
      <c r="AA265" s="136" t="s">
        <v>3927</v>
      </c>
      <c r="AB265" s="134" t="s">
        <v>2017</v>
      </c>
      <c r="AC265" s="136" t="s">
        <v>3927</v>
      </c>
      <c r="AD265" s="135">
        <v>45.854399999999998</v>
      </c>
      <c r="AE265" s="136" t="s">
        <v>3927</v>
      </c>
      <c r="AF265" s="136" t="s">
        <v>3927</v>
      </c>
      <c r="AG265" s="136" t="s">
        <v>3927</v>
      </c>
      <c r="AH265" s="137">
        <v>3.2189045476888063E-5</v>
      </c>
      <c r="AI265" s="137">
        <v>3.5623695937272976E-4</v>
      </c>
      <c r="AJ265" s="138">
        <v>4.6819975489173989E-5</v>
      </c>
      <c r="AK265" s="188"/>
    </row>
    <row r="266" spans="1:37" ht="15" x14ac:dyDescent="0.2">
      <c r="A266" s="133" t="s">
        <v>1205</v>
      </c>
      <c r="B266" s="134" t="s">
        <v>1205</v>
      </c>
      <c r="C266" s="134" t="s">
        <v>1758</v>
      </c>
      <c r="D266" s="134" t="s">
        <v>1759</v>
      </c>
      <c r="E266" s="134" t="s">
        <v>309</v>
      </c>
      <c r="F266" s="134" t="s">
        <v>2018</v>
      </c>
      <c r="G266" s="134" t="s">
        <v>2019</v>
      </c>
      <c r="H266" s="134" t="s">
        <v>321</v>
      </c>
      <c r="I266" s="134" t="s">
        <v>754</v>
      </c>
      <c r="J266" s="134" t="s">
        <v>204</v>
      </c>
      <c r="K266" s="134" t="s">
        <v>204</v>
      </c>
      <c r="L266" s="134" t="s">
        <v>325</v>
      </c>
      <c r="M266" s="134" t="s">
        <v>340</v>
      </c>
      <c r="N266" s="134" t="s">
        <v>464</v>
      </c>
      <c r="O266" s="134" t="s">
        <v>339</v>
      </c>
      <c r="P266" s="134" t="s">
        <v>1342</v>
      </c>
      <c r="Q266" s="134" t="s">
        <v>413</v>
      </c>
      <c r="R266" s="134" t="s">
        <v>407</v>
      </c>
      <c r="S266" s="134" t="s">
        <v>1210</v>
      </c>
      <c r="T266" s="135">
        <v>0.6</v>
      </c>
      <c r="U266" s="134" t="s">
        <v>2020</v>
      </c>
      <c r="V266" s="137">
        <v>2.5000000000000001E-2</v>
      </c>
      <c r="W266" s="137">
        <v>2.0118E-2</v>
      </c>
      <c r="X266" s="134" t="s">
        <v>412</v>
      </c>
      <c r="Y266" s="136" t="s">
        <v>3927</v>
      </c>
      <c r="Z266" s="135">
        <v>37267.019999999997</v>
      </c>
      <c r="AA266" s="136" t="s">
        <v>3927</v>
      </c>
      <c r="AB266" s="134" t="s">
        <v>2021</v>
      </c>
      <c r="AC266" s="136" t="s">
        <v>3927</v>
      </c>
      <c r="AD266" s="135">
        <v>42.249600000000001</v>
      </c>
      <c r="AE266" s="136" t="s">
        <v>3927</v>
      </c>
      <c r="AF266" s="136" t="s">
        <v>3927</v>
      </c>
      <c r="AG266" s="136" t="s">
        <v>3927</v>
      </c>
      <c r="AH266" s="137">
        <v>7.9137546917989397E-5</v>
      </c>
      <c r="AI266" s="137">
        <v>3.2823153247267843E-4</v>
      </c>
      <c r="AJ266" s="138">
        <v>4.3139241734503855E-5</v>
      </c>
      <c r="AK266" s="188"/>
    </row>
    <row r="267" spans="1:37" ht="15" x14ac:dyDescent="0.2">
      <c r="A267" s="133" t="s">
        <v>1205</v>
      </c>
      <c r="B267" s="134" t="s">
        <v>1205</v>
      </c>
      <c r="C267" s="134" t="s">
        <v>1630</v>
      </c>
      <c r="D267" s="134" t="s">
        <v>1631</v>
      </c>
      <c r="E267" s="134" t="s">
        <v>309</v>
      </c>
      <c r="F267" s="134" t="s">
        <v>1632</v>
      </c>
      <c r="G267" s="134" t="s">
        <v>1633</v>
      </c>
      <c r="H267" s="134" t="s">
        <v>321</v>
      </c>
      <c r="I267" s="134" t="s">
        <v>754</v>
      </c>
      <c r="J267" s="134" t="s">
        <v>204</v>
      </c>
      <c r="K267" s="134" t="s">
        <v>204</v>
      </c>
      <c r="L267" s="134" t="s">
        <v>325</v>
      </c>
      <c r="M267" s="134" t="s">
        <v>340</v>
      </c>
      <c r="N267" s="134" t="s">
        <v>464</v>
      </c>
      <c r="O267" s="134" t="s">
        <v>339</v>
      </c>
      <c r="P267" s="134" t="s">
        <v>1410</v>
      </c>
      <c r="Q267" s="134" t="s">
        <v>413</v>
      </c>
      <c r="R267" s="134" t="s">
        <v>407</v>
      </c>
      <c r="S267" s="134" t="s">
        <v>1210</v>
      </c>
      <c r="T267" s="135">
        <v>0.47</v>
      </c>
      <c r="U267" s="134" t="s">
        <v>1634</v>
      </c>
      <c r="V267" s="137">
        <v>0.04</v>
      </c>
      <c r="W267" s="137">
        <v>1.8749999999999999E-2</v>
      </c>
      <c r="X267" s="134" t="s">
        <v>412</v>
      </c>
      <c r="Y267" s="136" t="s">
        <v>3927</v>
      </c>
      <c r="Z267" s="135">
        <v>7770.65</v>
      </c>
      <c r="AA267" s="136" t="s">
        <v>3927</v>
      </c>
      <c r="AB267" s="134" t="s">
        <v>1635</v>
      </c>
      <c r="AC267" s="136" t="s">
        <v>3927</v>
      </c>
      <c r="AD267" s="135">
        <v>8.7606000000000002</v>
      </c>
      <c r="AE267" s="136" t="s">
        <v>3927</v>
      </c>
      <c r="AF267" s="136" t="s">
        <v>3927</v>
      </c>
      <c r="AG267" s="136" t="s">
        <v>3927</v>
      </c>
      <c r="AH267" s="137">
        <v>9.5449732943668947E-5</v>
      </c>
      <c r="AI267" s="137">
        <v>6.8060144378272259E-5</v>
      </c>
      <c r="AJ267" s="138">
        <v>8.945097378978709E-6</v>
      </c>
      <c r="AK267" s="188"/>
    </row>
    <row r="268" spans="1:37" ht="15" x14ac:dyDescent="0.2">
      <c r="A268" s="133" t="s">
        <v>1205</v>
      </c>
      <c r="B268" s="134" t="s">
        <v>1205</v>
      </c>
      <c r="C268" s="134" t="s">
        <v>2022</v>
      </c>
      <c r="D268" s="134" t="s">
        <v>2023</v>
      </c>
      <c r="E268" s="134" t="s">
        <v>309</v>
      </c>
      <c r="F268" s="134" t="s">
        <v>2024</v>
      </c>
      <c r="G268" s="134" t="s">
        <v>2025</v>
      </c>
      <c r="H268" s="134" t="s">
        <v>321</v>
      </c>
      <c r="I268" s="134" t="s">
        <v>755</v>
      </c>
      <c r="J268" s="134" t="s">
        <v>204</v>
      </c>
      <c r="K268" s="134" t="s">
        <v>233</v>
      </c>
      <c r="L268" s="134" t="s">
        <v>325</v>
      </c>
      <c r="M268" s="134" t="s">
        <v>340</v>
      </c>
      <c r="N268" s="134" t="s">
        <v>465</v>
      </c>
      <c r="O268" s="134" t="s">
        <v>339</v>
      </c>
      <c r="P268" s="134" t="s">
        <v>1360</v>
      </c>
      <c r="Q268" s="134" t="s">
        <v>415</v>
      </c>
      <c r="R268" s="134" t="s">
        <v>407</v>
      </c>
      <c r="S268" s="134" t="s">
        <v>1210</v>
      </c>
      <c r="T268" s="135">
        <v>3.25</v>
      </c>
      <c r="U268" s="134" t="s">
        <v>2026</v>
      </c>
      <c r="V268" s="137">
        <v>4.2999999999999997E-2</v>
      </c>
      <c r="W268" s="137">
        <v>8.1199999999999994E-2</v>
      </c>
      <c r="X268" s="134" t="s">
        <v>412</v>
      </c>
      <c r="Y268" s="136" t="s">
        <v>3927</v>
      </c>
      <c r="Z268" s="135">
        <v>896410.74</v>
      </c>
      <c r="AA268" s="136" t="s">
        <v>3927</v>
      </c>
      <c r="AB268" s="134" t="s">
        <v>2027</v>
      </c>
      <c r="AC268" s="136" t="s">
        <v>3927</v>
      </c>
      <c r="AD268" s="135">
        <v>777.90519999999992</v>
      </c>
      <c r="AE268" s="136" t="s">
        <v>3927</v>
      </c>
      <c r="AF268" s="136" t="s">
        <v>3927</v>
      </c>
      <c r="AG268" s="136" t="s">
        <v>3927</v>
      </c>
      <c r="AH268" s="137">
        <v>7.8380412724011485E-4</v>
      </c>
      <c r="AI268" s="137">
        <v>6.0434395772375749E-3</v>
      </c>
      <c r="AJ268" s="138">
        <v>7.9428505502292257E-4</v>
      </c>
      <c r="AK268" s="188"/>
    </row>
    <row r="269" spans="1:37" ht="15" x14ac:dyDescent="0.2">
      <c r="A269" s="133" t="s">
        <v>1205</v>
      </c>
      <c r="B269" s="134" t="s">
        <v>1205</v>
      </c>
      <c r="C269" s="134" t="s">
        <v>2028</v>
      </c>
      <c r="D269" s="134" t="s">
        <v>2029</v>
      </c>
      <c r="E269" s="134" t="s">
        <v>309</v>
      </c>
      <c r="F269" s="134" t="s">
        <v>2030</v>
      </c>
      <c r="G269" s="134" t="s">
        <v>2031</v>
      </c>
      <c r="H269" s="134" t="s">
        <v>321</v>
      </c>
      <c r="I269" s="134" t="s">
        <v>755</v>
      </c>
      <c r="J269" s="134" t="s">
        <v>204</v>
      </c>
      <c r="K269" s="134" t="s">
        <v>204</v>
      </c>
      <c r="L269" s="134" t="s">
        <v>325</v>
      </c>
      <c r="M269" s="134" t="s">
        <v>340</v>
      </c>
      <c r="N269" s="134" t="s">
        <v>480</v>
      </c>
      <c r="O269" s="134" t="s">
        <v>339</v>
      </c>
      <c r="P269" s="134" t="s">
        <v>1342</v>
      </c>
      <c r="Q269" s="134" t="s">
        <v>413</v>
      </c>
      <c r="R269" s="134" t="s">
        <v>407</v>
      </c>
      <c r="S269" s="134" t="s">
        <v>1210</v>
      </c>
      <c r="T269" s="135">
        <v>1.22</v>
      </c>
      <c r="U269" s="134" t="s">
        <v>2032</v>
      </c>
      <c r="V269" s="137">
        <v>3.3700000000000001E-2</v>
      </c>
      <c r="W269" s="137">
        <v>6.2439000000000001E-2</v>
      </c>
      <c r="X269" s="134" t="s">
        <v>412</v>
      </c>
      <c r="Y269" s="136" t="s">
        <v>3927</v>
      </c>
      <c r="Z269" s="135">
        <v>0.01</v>
      </c>
      <c r="AA269" s="136" t="s">
        <v>3927</v>
      </c>
      <c r="AB269" s="134" t="s">
        <v>2033</v>
      </c>
      <c r="AC269" s="136" t="s">
        <v>3927</v>
      </c>
      <c r="AD269" s="135">
        <v>0</v>
      </c>
      <c r="AE269" s="136" t="s">
        <v>3927</v>
      </c>
      <c r="AF269" s="136" t="s">
        <v>3927</v>
      </c>
      <c r="AG269" s="136" t="s">
        <v>3927</v>
      </c>
      <c r="AH269" s="137">
        <v>7.1428571428571427E-11</v>
      </c>
      <c r="AI269" s="137">
        <v>7.8885039331657043E-11</v>
      </c>
      <c r="AJ269" s="138">
        <v>1.0367805784313129E-11</v>
      </c>
      <c r="AK269" s="188"/>
    </row>
    <row r="270" spans="1:37" ht="15" x14ac:dyDescent="0.2">
      <c r="A270" s="133" t="s">
        <v>1205</v>
      </c>
      <c r="B270" s="134" t="s">
        <v>1205</v>
      </c>
      <c r="C270" s="134" t="s">
        <v>2034</v>
      </c>
      <c r="D270" s="134" t="s">
        <v>2035</v>
      </c>
      <c r="E270" s="134" t="s">
        <v>313</v>
      </c>
      <c r="F270" s="134" t="s">
        <v>2036</v>
      </c>
      <c r="G270" s="134" t="s">
        <v>2037</v>
      </c>
      <c r="H270" s="134" t="s">
        <v>321</v>
      </c>
      <c r="I270" s="134" t="s">
        <v>755</v>
      </c>
      <c r="J270" s="134" t="s">
        <v>205</v>
      </c>
      <c r="K270" s="134" t="s">
        <v>268</v>
      </c>
      <c r="L270" s="134" t="s">
        <v>325</v>
      </c>
      <c r="M270" s="134" t="s">
        <v>314</v>
      </c>
      <c r="N270" s="134" t="s">
        <v>539</v>
      </c>
      <c r="O270" s="134" t="s">
        <v>339</v>
      </c>
      <c r="P270" s="134" t="s">
        <v>2038</v>
      </c>
      <c r="Q270" s="134" t="s">
        <v>423</v>
      </c>
      <c r="R270" s="134" t="s">
        <v>407</v>
      </c>
      <c r="S270" s="134" t="s">
        <v>1211</v>
      </c>
      <c r="T270" s="135">
        <v>2.887</v>
      </c>
      <c r="U270" s="134" t="s">
        <v>2039</v>
      </c>
      <c r="V270" s="137">
        <v>5.6250000000000001E-2</v>
      </c>
      <c r="W270" s="137">
        <v>8.6529999999999996E-2</v>
      </c>
      <c r="X270" s="134" t="s">
        <v>412</v>
      </c>
      <c r="Y270" s="136" t="s">
        <v>3927</v>
      </c>
      <c r="Z270" s="135">
        <v>270000</v>
      </c>
      <c r="AA270" s="134" t="s">
        <v>1212</v>
      </c>
      <c r="AB270" s="134" t="s">
        <v>2040</v>
      </c>
      <c r="AC270" s="136" t="s">
        <v>3927</v>
      </c>
      <c r="AD270" s="135">
        <v>1018.1025999999999</v>
      </c>
      <c r="AE270" s="136" t="s">
        <v>3927</v>
      </c>
      <c r="AF270" s="136" t="s">
        <v>3927</v>
      </c>
      <c r="AG270" s="136" t="s">
        <v>3927</v>
      </c>
      <c r="AH270" s="137">
        <v>3.3750000000000002E-4</v>
      </c>
      <c r="AI270" s="137">
        <v>7.909500147824957E-3</v>
      </c>
      <c r="AJ270" s="138">
        <v>1.0395400963023463E-3</v>
      </c>
      <c r="AK270" s="188"/>
    </row>
    <row r="271" spans="1:37" ht="15" x14ac:dyDescent="0.2">
      <c r="A271" s="133" t="s">
        <v>1205</v>
      </c>
      <c r="B271" s="134" t="s">
        <v>1205</v>
      </c>
      <c r="C271" s="134" t="s">
        <v>2041</v>
      </c>
      <c r="D271" s="134" t="s">
        <v>2042</v>
      </c>
      <c r="E271" s="134" t="s">
        <v>313</v>
      </c>
      <c r="F271" s="134" t="s">
        <v>2043</v>
      </c>
      <c r="G271" s="134" t="s">
        <v>2044</v>
      </c>
      <c r="H271" s="134" t="s">
        <v>321</v>
      </c>
      <c r="I271" s="134" t="s">
        <v>755</v>
      </c>
      <c r="J271" s="134" t="s">
        <v>205</v>
      </c>
      <c r="K271" s="134" t="s">
        <v>233</v>
      </c>
      <c r="L271" s="134" t="s">
        <v>325</v>
      </c>
      <c r="M271" s="134" t="s">
        <v>388</v>
      </c>
      <c r="N271" s="134" t="s">
        <v>549</v>
      </c>
      <c r="O271" s="134" t="s">
        <v>339</v>
      </c>
      <c r="P271" s="134" t="s">
        <v>2045</v>
      </c>
      <c r="Q271" s="134" t="s">
        <v>433</v>
      </c>
      <c r="R271" s="134" t="s">
        <v>407</v>
      </c>
      <c r="S271" s="134" t="s">
        <v>1211</v>
      </c>
      <c r="T271" s="135">
        <v>0.48699999999999999</v>
      </c>
      <c r="U271" s="134" t="s">
        <v>1336</v>
      </c>
      <c r="V271" s="137">
        <v>6.25E-2</v>
      </c>
      <c r="W271" s="137">
        <v>7.2389999999999996E-2</v>
      </c>
      <c r="X271" s="134" t="s">
        <v>412</v>
      </c>
      <c r="Y271" s="136" t="s">
        <v>3927</v>
      </c>
      <c r="Z271" s="135">
        <v>176000</v>
      </c>
      <c r="AA271" s="134" t="s">
        <v>1212</v>
      </c>
      <c r="AB271" s="134" t="s">
        <v>2046</v>
      </c>
      <c r="AC271" s="136" t="s">
        <v>3927</v>
      </c>
      <c r="AD271" s="135">
        <v>667.09119999999996</v>
      </c>
      <c r="AE271" s="136" t="s">
        <v>3927</v>
      </c>
      <c r="AF271" s="136" t="s">
        <v>3927</v>
      </c>
      <c r="AG271" s="136" t="s">
        <v>3927</v>
      </c>
      <c r="AH271" s="137">
        <v>1.3538461538461539E-4</v>
      </c>
      <c r="AI271" s="137">
        <v>5.1825402825022623E-3</v>
      </c>
      <c r="AJ271" s="138">
        <v>6.8113766024072901E-4</v>
      </c>
      <c r="AK271" s="188"/>
    </row>
    <row r="272" spans="1:37" ht="15" x14ac:dyDescent="0.2">
      <c r="A272" s="133" t="s">
        <v>1205</v>
      </c>
      <c r="B272" s="134" t="s">
        <v>1205</v>
      </c>
      <c r="C272" s="134" t="s">
        <v>1855</v>
      </c>
      <c r="D272" s="134" t="s">
        <v>1856</v>
      </c>
      <c r="E272" s="134" t="s">
        <v>309</v>
      </c>
      <c r="F272" s="134" t="s">
        <v>2047</v>
      </c>
      <c r="G272" s="134" t="s">
        <v>2048</v>
      </c>
      <c r="H272" s="134" t="s">
        <v>321</v>
      </c>
      <c r="I272" s="134" t="s">
        <v>952</v>
      </c>
      <c r="J272" s="134" t="s">
        <v>204</v>
      </c>
      <c r="K272" s="134" t="s">
        <v>204</v>
      </c>
      <c r="L272" s="134" t="s">
        <v>325</v>
      </c>
      <c r="M272" s="134" t="s">
        <v>340</v>
      </c>
      <c r="N272" s="134" t="s">
        <v>441</v>
      </c>
      <c r="O272" s="134" t="s">
        <v>339</v>
      </c>
      <c r="P272" s="136" t="s">
        <v>3927</v>
      </c>
      <c r="Q272" s="134" t="s">
        <v>410</v>
      </c>
      <c r="R272" s="134" t="s">
        <v>410</v>
      </c>
      <c r="S272" s="134" t="s">
        <v>1210</v>
      </c>
      <c r="T272" s="135">
        <v>4.25</v>
      </c>
      <c r="U272" s="134" t="s">
        <v>1704</v>
      </c>
      <c r="V272" s="137">
        <v>0.05</v>
      </c>
      <c r="W272" s="137">
        <v>4.0226999999999999E-2</v>
      </c>
      <c r="X272" s="134" t="s">
        <v>412</v>
      </c>
      <c r="Y272" s="136" t="s">
        <v>3927</v>
      </c>
      <c r="Z272" s="135">
        <v>786000</v>
      </c>
      <c r="AA272" s="136" t="s">
        <v>3927</v>
      </c>
      <c r="AB272" s="134" t="s">
        <v>2049</v>
      </c>
      <c r="AC272" s="136" t="s">
        <v>3927</v>
      </c>
      <c r="AD272" s="135">
        <v>830.01599999999996</v>
      </c>
      <c r="AE272" s="136" t="s">
        <v>3927</v>
      </c>
      <c r="AF272" s="136" t="s">
        <v>3927</v>
      </c>
      <c r="AG272" s="136" t="s">
        <v>3927</v>
      </c>
      <c r="AH272" s="137">
        <v>1.9285977180714022E-3</v>
      </c>
      <c r="AI272" s="137">
        <v>6.4482809539003986E-3</v>
      </c>
      <c r="AJ272" s="138">
        <v>8.4749307522872228E-4</v>
      </c>
      <c r="AK272" s="188"/>
    </row>
    <row r="273" spans="1:37" ht="15" x14ac:dyDescent="0.2">
      <c r="A273" s="133" t="s">
        <v>1220</v>
      </c>
      <c r="B273" s="134" t="s">
        <v>1221</v>
      </c>
      <c r="C273" s="134" t="s">
        <v>1338</v>
      </c>
      <c r="D273" s="134" t="s">
        <v>1339</v>
      </c>
      <c r="E273" s="134" t="s">
        <v>309</v>
      </c>
      <c r="F273" s="134" t="s">
        <v>1340</v>
      </c>
      <c r="G273" s="134" t="s">
        <v>1341</v>
      </c>
      <c r="H273" s="134" t="s">
        <v>321</v>
      </c>
      <c r="I273" s="134" t="s">
        <v>951</v>
      </c>
      <c r="J273" s="134" t="s">
        <v>204</v>
      </c>
      <c r="K273" s="134" t="s">
        <v>204</v>
      </c>
      <c r="L273" s="134" t="s">
        <v>325</v>
      </c>
      <c r="M273" s="134" t="s">
        <v>340</v>
      </c>
      <c r="N273" s="134" t="s">
        <v>445</v>
      </c>
      <c r="O273" s="134" t="s">
        <v>339</v>
      </c>
      <c r="P273" s="134" t="s">
        <v>1342</v>
      </c>
      <c r="Q273" s="134" t="s">
        <v>413</v>
      </c>
      <c r="R273" s="134" t="s">
        <v>407</v>
      </c>
      <c r="S273" s="134" t="s">
        <v>1210</v>
      </c>
      <c r="T273" s="135">
        <v>5.55</v>
      </c>
      <c r="U273" s="134" t="s">
        <v>1290</v>
      </c>
      <c r="V273" s="137">
        <v>2.64E-2</v>
      </c>
      <c r="W273" s="137">
        <v>5.0381000000000002E-2</v>
      </c>
      <c r="X273" s="134" t="s">
        <v>412</v>
      </c>
      <c r="Y273" s="136" t="s">
        <v>3927</v>
      </c>
      <c r="Z273" s="135">
        <v>2070506.33</v>
      </c>
      <c r="AA273" s="136" t="s">
        <v>3927</v>
      </c>
      <c r="AB273" s="134" t="s">
        <v>1343</v>
      </c>
      <c r="AC273" s="136" t="s">
        <v>3927</v>
      </c>
      <c r="AD273" s="135">
        <v>1822.2526</v>
      </c>
      <c r="AE273" s="136" t="s">
        <v>3927</v>
      </c>
      <c r="AF273" s="136" t="s">
        <v>3927</v>
      </c>
      <c r="AG273" s="136" t="s">
        <v>3927</v>
      </c>
      <c r="AH273" s="137">
        <v>1.2654574250402153E-3</v>
      </c>
      <c r="AI273" s="137">
        <v>3.1485194658055798E-2</v>
      </c>
      <c r="AJ273" s="138">
        <v>1.7320054494360296E-3</v>
      </c>
      <c r="AK273" s="188"/>
    </row>
    <row r="274" spans="1:37" ht="15" x14ac:dyDescent="0.2">
      <c r="A274" s="133" t="s">
        <v>1220</v>
      </c>
      <c r="B274" s="134" t="s">
        <v>1221</v>
      </c>
      <c r="C274" s="134" t="s">
        <v>1344</v>
      </c>
      <c r="D274" s="134" t="s">
        <v>1345</v>
      </c>
      <c r="E274" s="134" t="s">
        <v>309</v>
      </c>
      <c r="F274" s="134" t="s">
        <v>1346</v>
      </c>
      <c r="G274" s="134" t="s">
        <v>1347</v>
      </c>
      <c r="H274" s="134" t="s">
        <v>321</v>
      </c>
      <c r="I274" s="134" t="s">
        <v>951</v>
      </c>
      <c r="J274" s="134" t="s">
        <v>204</v>
      </c>
      <c r="K274" s="134" t="s">
        <v>204</v>
      </c>
      <c r="L274" s="134" t="s">
        <v>325</v>
      </c>
      <c r="M274" s="134" t="s">
        <v>340</v>
      </c>
      <c r="N274" s="134" t="s">
        <v>448</v>
      </c>
      <c r="O274" s="134" t="s">
        <v>339</v>
      </c>
      <c r="P274" s="134" t="s">
        <v>1285</v>
      </c>
      <c r="Q274" s="134" t="s">
        <v>413</v>
      </c>
      <c r="R274" s="134" t="s">
        <v>407</v>
      </c>
      <c r="S274" s="134" t="s">
        <v>1210</v>
      </c>
      <c r="T274" s="135">
        <v>1.1599999999999999</v>
      </c>
      <c r="U274" s="134" t="s">
        <v>1348</v>
      </c>
      <c r="V274" s="137">
        <v>2.98E-2</v>
      </c>
      <c r="W274" s="137">
        <v>4.4158999999999997E-2</v>
      </c>
      <c r="X274" s="134" t="s">
        <v>412</v>
      </c>
      <c r="Y274" s="136" t="s">
        <v>3927</v>
      </c>
      <c r="Z274" s="135">
        <v>1727295</v>
      </c>
      <c r="AA274" s="136" t="s">
        <v>3927</v>
      </c>
      <c r="AB274" s="134" t="s">
        <v>1349</v>
      </c>
      <c r="AC274" s="136" t="s">
        <v>3927</v>
      </c>
      <c r="AD274" s="135">
        <v>1740.9406000000001</v>
      </c>
      <c r="AE274" s="136" t="s">
        <v>3927</v>
      </c>
      <c r="AF274" s="136" t="s">
        <v>3927</v>
      </c>
      <c r="AG274" s="136" t="s">
        <v>3927</v>
      </c>
      <c r="AH274" s="137">
        <v>6.7947269021691029E-4</v>
      </c>
      <c r="AI274" s="137">
        <v>3.0080272080134515E-2</v>
      </c>
      <c r="AJ274" s="138">
        <v>1.6547204401666719E-3</v>
      </c>
      <c r="AK274" s="188"/>
    </row>
    <row r="275" spans="1:37" ht="15" x14ac:dyDescent="0.2">
      <c r="A275" s="133" t="s">
        <v>1220</v>
      </c>
      <c r="B275" s="134" t="s">
        <v>1221</v>
      </c>
      <c r="C275" s="134" t="s">
        <v>1369</v>
      </c>
      <c r="D275" s="134" t="s">
        <v>1370</v>
      </c>
      <c r="E275" s="134" t="s">
        <v>309</v>
      </c>
      <c r="F275" s="134" t="s">
        <v>1371</v>
      </c>
      <c r="G275" s="134" t="s">
        <v>1372</v>
      </c>
      <c r="H275" s="134" t="s">
        <v>321</v>
      </c>
      <c r="I275" s="134" t="s">
        <v>951</v>
      </c>
      <c r="J275" s="134" t="s">
        <v>204</v>
      </c>
      <c r="K275" s="134" t="s">
        <v>204</v>
      </c>
      <c r="L275" s="134" t="s">
        <v>325</v>
      </c>
      <c r="M275" s="134" t="s">
        <v>340</v>
      </c>
      <c r="N275" s="134" t="s">
        <v>445</v>
      </c>
      <c r="O275" s="134" t="s">
        <v>339</v>
      </c>
      <c r="P275" s="134" t="s">
        <v>1342</v>
      </c>
      <c r="Q275" s="134" t="s">
        <v>413</v>
      </c>
      <c r="R275" s="134" t="s">
        <v>407</v>
      </c>
      <c r="S275" s="134" t="s">
        <v>1210</v>
      </c>
      <c r="T275" s="135">
        <v>5.57</v>
      </c>
      <c r="U275" s="134" t="s">
        <v>1373</v>
      </c>
      <c r="V275" s="137">
        <v>5.2499999999999998E-2</v>
      </c>
      <c r="W275" s="137">
        <v>5.1415000000000002E-2</v>
      </c>
      <c r="X275" s="134" t="s">
        <v>412</v>
      </c>
      <c r="Y275" s="136" t="s">
        <v>3927</v>
      </c>
      <c r="Z275" s="135">
        <v>1298000</v>
      </c>
      <c r="AA275" s="136" t="s">
        <v>3927</v>
      </c>
      <c r="AB275" s="134" t="s">
        <v>1374</v>
      </c>
      <c r="AC275" s="136" t="s">
        <v>3927</v>
      </c>
      <c r="AD275" s="135">
        <v>1331.6181999999999</v>
      </c>
      <c r="AE275" s="136" t="s">
        <v>3927</v>
      </c>
      <c r="AF275" s="136" t="s">
        <v>3927</v>
      </c>
      <c r="AG275" s="136" t="s">
        <v>3927</v>
      </c>
      <c r="AH275" s="137">
        <v>2.5959999999999998E-3</v>
      </c>
      <c r="AI275" s="137">
        <v>2.3007928622675096E-2</v>
      </c>
      <c r="AJ275" s="138">
        <v>1.2656697278672373E-3</v>
      </c>
      <c r="AK275" s="188"/>
    </row>
    <row r="276" spans="1:37" ht="15" x14ac:dyDescent="0.2">
      <c r="A276" s="133" t="s">
        <v>1220</v>
      </c>
      <c r="B276" s="134" t="s">
        <v>1221</v>
      </c>
      <c r="C276" s="134" t="s">
        <v>1386</v>
      </c>
      <c r="D276" s="134" t="s">
        <v>1387</v>
      </c>
      <c r="E276" s="134" t="s">
        <v>309</v>
      </c>
      <c r="F276" s="134" t="s">
        <v>1388</v>
      </c>
      <c r="G276" s="134" t="s">
        <v>1389</v>
      </c>
      <c r="H276" s="134" t="s">
        <v>321</v>
      </c>
      <c r="I276" s="134" t="s">
        <v>951</v>
      </c>
      <c r="J276" s="134" t="s">
        <v>204</v>
      </c>
      <c r="K276" s="134" t="s">
        <v>204</v>
      </c>
      <c r="L276" s="134" t="s">
        <v>325</v>
      </c>
      <c r="M276" s="134" t="s">
        <v>340</v>
      </c>
      <c r="N276" s="134" t="s">
        <v>445</v>
      </c>
      <c r="O276" s="134" t="s">
        <v>339</v>
      </c>
      <c r="P276" s="134" t="s">
        <v>1390</v>
      </c>
      <c r="Q276" s="134" t="s">
        <v>415</v>
      </c>
      <c r="R276" s="134" t="s">
        <v>407</v>
      </c>
      <c r="S276" s="134" t="s">
        <v>1210</v>
      </c>
      <c r="T276" s="135">
        <v>0.25</v>
      </c>
      <c r="U276" s="134" t="s">
        <v>1391</v>
      </c>
      <c r="V276" s="137">
        <v>3.2899999999999999E-2</v>
      </c>
      <c r="W276" s="137">
        <v>4.3548000000000003E-2</v>
      </c>
      <c r="X276" s="134" t="s">
        <v>412</v>
      </c>
      <c r="Y276" s="136" t="s">
        <v>3927</v>
      </c>
      <c r="Z276" s="135">
        <v>1272177</v>
      </c>
      <c r="AA276" s="136" t="s">
        <v>3927</v>
      </c>
      <c r="AB276" s="134" t="s">
        <v>1392</v>
      </c>
      <c r="AC276" s="136" t="s">
        <v>3927</v>
      </c>
      <c r="AD276" s="135">
        <v>1300.2921000000001</v>
      </c>
      <c r="AE276" s="136" t="s">
        <v>3927</v>
      </c>
      <c r="AF276" s="136" t="s">
        <v>3927</v>
      </c>
      <c r="AG276" s="136" t="s">
        <v>3927</v>
      </c>
      <c r="AH276" s="137">
        <v>3.1500393752136287E-3</v>
      </c>
      <c r="AI276" s="137">
        <v>2.2466671073300946E-2</v>
      </c>
      <c r="AJ276" s="138">
        <v>1.2358950659905777E-3</v>
      </c>
      <c r="AK276" s="188"/>
    </row>
    <row r="277" spans="1:37" ht="15" x14ac:dyDescent="0.2">
      <c r="A277" s="133" t="s">
        <v>1220</v>
      </c>
      <c r="B277" s="134" t="s">
        <v>1221</v>
      </c>
      <c r="C277" s="134" t="s">
        <v>1363</v>
      </c>
      <c r="D277" s="134" t="s">
        <v>1364</v>
      </c>
      <c r="E277" s="134" t="s">
        <v>309</v>
      </c>
      <c r="F277" s="134" t="s">
        <v>1365</v>
      </c>
      <c r="G277" s="134" t="s">
        <v>1366</v>
      </c>
      <c r="H277" s="134" t="s">
        <v>321</v>
      </c>
      <c r="I277" s="134" t="s">
        <v>951</v>
      </c>
      <c r="J277" s="134" t="s">
        <v>204</v>
      </c>
      <c r="K277" s="134" t="s">
        <v>204</v>
      </c>
      <c r="L277" s="134" t="s">
        <v>325</v>
      </c>
      <c r="M277" s="134" t="s">
        <v>340</v>
      </c>
      <c r="N277" s="134" t="s">
        <v>445</v>
      </c>
      <c r="O277" s="134" t="s">
        <v>339</v>
      </c>
      <c r="P277" s="134" t="s">
        <v>1360</v>
      </c>
      <c r="Q277" s="134" t="s">
        <v>415</v>
      </c>
      <c r="R277" s="134" t="s">
        <v>407</v>
      </c>
      <c r="S277" s="134" t="s">
        <v>1210</v>
      </c>
      <c r="T277" s="135">
        <v>1.3</v>
      </c>
      <c r="U277" s="134" t="s">
        <v>1367</v>
      </c>
      <c r="V277" s="137">
        <v>3.61E-2</v>
      </c>
      <c r="W277" s="137">
        <v>4.6035E-2</v>
      </c>
      <c r="X277" s="134" t="s">
        <v>412</v>
      </c>
      <c r="Y277" s="136" t="s">
        <v>3927</v>
      </c>
      <c r="Z277" s="135">
        <v>1092950</v>
      </c>
      <c r="AA277" s="136" t="s">
        <v>3927</v>
      </c>
      <c r="AB277" s="134" t="s">
        <v>1368</v>
      </c>
      <c r="AC277" s="136" t="s">
        <v>3927</v>
      </c>
      <c r="AD277" s="135">
        <v>1086.3923</v>
      </c>
      <c r="AE277" s="136" t="s">
        <v>3927</v>
      </c>
      <c r="AF277" s="136" t="s">
        <v>3927</v>
      </c>
      <c r="AG277" s="136" t="s">
        <v>3927</v>
      </c>
      <c r="AH277" s="137">
        <v>1.4240390879478827E-3</v>
      </c>
      <c r="AI277" s="137">
        <v>1.8770873283816512E-2</v>
      </c>
      <c r="AJ277" s="138">
        <v>1.0325886554404722E-3</v>
      </c>
      <c r="AK277" s="188"/>
    </row>
    <row r="278" spans="1:37" ht="15" x14ac:dyDescent="0.2">
      <c r="A278" s="133" t="s">
        <v>1220</v>
      </c>
      <c r="B278" s="134" t="s">
        <v>1221</v>
      </c>
      <c r="C278" s="134" t="s">
        <v>1338</v>
      </c>
      <c r="D278" s="134" t="s">
        <v>1339</v>
      </c>
      <c r="E278" s="134" t="s">
        <v>309</v>
      </c>
      <c r="F278" s="134" t="s">
        <v>1375</v>
      </c>
      <c r="G278" s="134" t="s">
        <v>1376</v>
      </c>
      <c r="H278" s="134" t="s">
        <v>321</v>
      </c>
      <c r="I278" s="134" t="s">
        <v>951</v>
      </c>
      <c r="J278" s="134" t="s">
        <v>204</v>
      </c>
      <c r="K278" s="134" t="s">
        <v>204</v>
      </c>
      <c r="L278" s="134" t="s">
        <v>325</v>
      </c>
      <c r="M278" s="134" t="s">
        <v>340</v>
      </c>
      <c r="N278" s="134" t="s">
        <v>445</v>
      </c>
      <c r="O278" s="134" t="s">
        <v>339</v>
      </c>
      <c r="P278" s="134" t="s">
        <v>1342</v>
      </c>
      <c r="Q278" s="134" t="s">
        <v>413</v>
      </c>
      <c r="R278" s="134" t="s">
        <v>407</v>
      </c>
      <c r="S278" s="134" t="s">
        <v>1210</v>
      </c>
      <c r="T278" s="135">
        <v>7.99</v>
      </c>
      <c r="U278" s="134" t="s">
        <v>1377</v>
      </c>
      <c r="V278" s="137">
        <v>5.3100000000000001E-2</v>
      </c>
      <c r="W278" s="137">
        <v>5.6113000000000003E-2</v>
      </c>
      <c r="X278" s="134" t="s">
        <v>412</v>
      </c>
      <c r="Y278" s="136" t="s">
        <v>3927</v>
      </c>
      <c r="Z278" s="135">
        <v>967963.79</v>
      </c>
      <c r="AA278" s="136" t="s">
        <v>3927</v>
      </c>
      <c r="AB278" s="134" t="s">
        <v>1378</v>
      </c>
      <c r="AC278" s="136" t="s">
        <v>3927</v>
      </c>
      <c r="AD278" s="135">
        <v>959.34890000000007</v>
      </c>
      <c r="AE278" s="136" t="s">
        <v>3927</v>
      </c>
      <c r="AF278" s="136" t="s">
        <v>3927</v>
      </c>
      <c r="AG278" s="136" t="s">
        <v>3927</v>
      </c>
      <c r="AH278" s="137">
        <v>1.1974107004214692E-3</v>
      </c>
      <c r="AI278" s="137">
        <v>1.657579574815525E-2</v>
      </c>
      <c r="AJ278" s="138">
        <v>9.1183709919347394E-4</v>
      </c>
      <c r="AK278" s="188"/>
    </row>
    <row r="279" spans="1:37" ht="15" x14ac:dyDescent="0.2">
      <c r="A279" s="133" t="s">
        <v>1220</v>
      </c>
      <c r="B279" s="134" t="s">
        <v>1221</v>
      </c>
      <c r="C279" s="134" t="s">
        <v>1350</v>
      </c>
      <c r="D279" s="134" t="s">
        <v>1351</v>
      </c>
      <c r="E279" s="134" t="s">
        <v>309</v>
      </c>
      <c r="F279" s="134" t="s">
        <v>1352</v>
      </c>
      <c r="G279" s="134" t="s">
        <v>1353</v>
      </c>
      <c r="H279" s="134" t="s">
        <v>321</v>
      </c>
      <c r="I279" s="134" t="s">
        <v>951</v>
      </c>
      <c r="J279" s="134" t="s">
        <v>204</v>
      </c>
      <c r="K279" s="134" t="s">
        <v>204</v>
      </c>
      <c r="L279" s="134" t="s">
        <v>325</v>
      </c>
      <c r="M279" s="134" t="s">
        <v>340</v>
      </c>
      <c r="N279" s="134" t="s">
        <v>484</v>
      </c>
      <c r="O279" s="134" t="s">
        <v>339</v>
      </c>
      <c r="P279" s="134" t="s">
        <v>1354</v>
      </c>
      <c r="Q279" s="134" t="s">
        <v>415</v>
      </c>
      <c r="R279" s="134" t="s">
        <v>407</v>
      </c>
      <c r="S279" s="134" t="s">
        <v>1210</v>
      </c>
      <c r="T279" s="135">
        <v>2.5299999999999998</v>
      </c>
      <c r="U279" s="134" t="s">
        <v>1355</v>
      </c>
      <c r="V279" s="137">
        <v>3.6499999999999998E-2</v>
      </c>
      <c r="W279" s="137">
        <v>5.2176E-2</v>
      </c>
      <c r="X279" s="134" t="s">
        <v>412</v>
      </c>
      <c r="Y279" s="136" t="s">
        <v>3927</v>
      </c>
      <c r="Z279" s="135">
        <v>886853.28</v>
      </c>
      <c r="AA279" s="136" t="s">
        <v>3927</v>
      </c>
      <c r="AB279" s="134" t="s">
        <v>1321</v>
      </c>
      <c r="AC279" s="136" t="s">
        <v>3927</v>
      </c>
      <c r="AD279" s="135">
        <v>864.85930000000008</v>
      </c>
      <c r="AE279" s="136" t="s">
        <v>3927</v>
      </c>
      <c r="AF279" s="136" t="s">
        <v>3927</v>
      </c>
      <c r="AG279" s="136" t="s">
        <v>3927</v>
      </c>
      <c r="AH279" s="137">
        <v>4.4127176830711869E-4</v>
      </c>
      <c r="AI279" s="137">
        <v>1.4943188274456346E-2</v>
      </c>
      <c r="AJ279" s="138">
        <v>8.220271084360244E-4</v>
      </c>
      <c r="AK279" s="188"/>
    </row>
    <row r="280" spans="1:37" ht="15" x14ac:dyDescent="0.2">
      <c r="A280" s="133" t="s">
        <v>1220</v>
      </c>
      <c r="B280" s="134" t="s">
        <v>1221</v>
      </c>
      <c r="C280" s="134" t="s">
        <v>1379</v>
      </c>
      <c r="D280" s="134" t="s">
        <v>1380</v>
      </c>
      <c r="E280" s="134" t="s">
        <v>309</v>
      </c>
      <c r="F280" s="134" t="s">
        <v>1381</v>
      </c>
      <c r="G280" s="134" t="s">
        <v>1382</v>
      </c>
      <c r="H280" s="134" t="s">
        <v>321</v>
      </c>
      <c r="I280" s="134" t="s">
        <v>951</v>
      </c>
      <c r="J280" s="134" t="s">
        <v>204</v>
      </c>
      <c r="K280" s="134" t="s">
        <v>204</v>
      </c>
      <c r="L280" s="134" t="s">
        <v>325</v>
      </c>
      <c r="M280" s="134" t="s">
        <v>340</v>
      </c>
      <c r="N280" s="134" t="s">
        <v>440</v>
      </c>
      <c r="O280" s="134" t="s">
        <v>339</v>
      </c>
      <c r="P280" s="134" t="s">
        <v>1383</v>
      </c>
      <c r="Q280" s="134" t="s">
        <v>413</v>
      </c>
      <c r="R280" s="134" t="s">
        <v>407</v>
      </c>
      <c r="S280" s="134" t="s">
        <v>1210</v>
      </c>
      <c r="T280" s="135">
        <v>3.53</v>
      </c>
      <c r="U280" s="134" t="s">
        <v>1384</v>
      </c>
      <c r="V280" s="137">
        <v>2.5000000000000001E-2</v>
      </c>
      <c r="W280" s="137">
        <v>5.5135999999999998E-2</v>
      </c>
      <c r="X280" s="134" t="s">
        <v>412</v>
      </c>
      <c r="Y280" s="136" t="s">
        <v>3927</v>
      </c>
      <c r="Z280" s="135">
        <v>949050</v>
      </c>
      <c r="AA280" s="136" t="s">
        <v>3927</v>
      </c>
      <c r="AB280" s="134" t="s">
        <v>1385</v>
      </c>
      <c r="AC280" s="136" t="s">
        <v>3927</v>
      </c>
      <c r="AD280" s="135">
        <v>857.5616</v>
      </c>
      <c r="AE280" s="136" t="s">
        <v>3927</v>
      </c>
      <c r="AF280" s="136" t="s">
        <v>3927</v>
      </c>
      <c r="AG280" s="136" t="s">
        <v>3927</v>
      </c>
      <c r="AH280" s="137">
        <v>1.1742345436529626E-3</v>
      </c>
      <c r="AI280" s="137">
        <v>1.4817096688967213E-2</v>
      </c>
      <c r="AJ280" s="138">
        <v>8.150907907296535E-4</v>
      </c>
      <c r="AK280" s="188"/>
    </row>
    <row r="281" spans="1:37" ht="15" x14ac:dyDescent="0.2">
      <c r="A281" s="133" t="s">
        <v>1220</v>
      </c>
      <c r="B281" s="134" t="s">
        <v>1221</v>
      </c>
      <c r="C281" s="134" t="s">
        <v>1393</v>
      </c>
      <c r="D281" s="134" t="s">
        <v>1394</v>
      </c>
      <c r="E281" s="134" t="s">
        <v>309</v>
      </c>
      <c r="F281" s="134" t="s">
        <v>1395</v>
      </c>
      <c r="G281" s="134" t="s">
        <v>1396</v>
      </c>
      <c r="H281" s="134" t="s">
        <v>321</v>
      </c>
      <c r="I281" s="134" t="s">
        <v>951</v>
      </c>
      <c r="J281" s="134" t="s">
        <v>204</v>
      </c>
      <c r="K281" s="134" t="s">
        <v>204</v>
      </c>
      <c r="L281" s="134" t="s">
        <v>325</v>
      </c>
      <c r="M281" s="134" t="s">
        <v>340</v>
      </c>
      <c r="N281" s="134" t="s">
        <v>484</v>
      </c>
      <c r="O281" s="134" t="s">
        <v>339</v>
      </c>
      <c r="P281" s="134" t="s">
        <v>1342</v>
      </c>
      <c r="Q281" s="134" t="s">
        <v>413</v>
      </c>
      <c r="R281" s="134" t="s">
        <v>407</v>
      </c>
      <c r="S281" s="134" t="s">
        <v>1210</v>
      </c>
      <c r="T281" s="135">
        <v>1.1299999999999999</v>
      </c>
      <c r="U281" s="134" t="s">
        <v>1397</v>
      </c>
      <c r="V281" s="137">
        <v>3.6499999999999998E-2</v>
      </c>
      <c r="W281" s="137">
        <v>4.6817999999999999E-2</v>
      </c>
      <c r="X281" s="134" t="s">
        <v>412</v>
      </c>
      <c r="Y281" s="136" t="s">
        <v>3927</v>
      </c>
      <c r="Z281" s="135">
        <v>761178.37</v>
      </c>
      <c r="AA281" s="136" t="s">
        <v>3927</v>
      </c>
      <c r="AB281" s="134" t="s">
        <v>1398</v>
      </c>
      <c r="AC281" s="136" t="s">
        <v>3927</v>
      </c>
      <c r="AD281" s="135">
        <v>762.01569999999992</v>
      </c>
      <c r="AE281" s="136" t="s">
        <v>3927</v>
      </c>
      <c r="AF281" s="136" t="s">
        <v>3927</v>
      </c>
      <c r="AG281" s="136" t="s">
        <v>3927</v>
      </c>
      <c r="AH281" s="137">
        <v>7.1473429107557832E-4</v>
      </c>
      <c r="AI281" s="137">
        <v>1.3166237933253591E-2</v>
      </c>
      <c r="AJ281" s="138">
        <v>7.2427679411319636E-4</v>
      </c>
      <c r="AK281" s="188"/>
    </row>
    <row r="282" spans="1:37" ht="15" x14ac:dyDescent="0.2">
      <c r="A282" s="133" t="s">
        <v>1220</v>
      </c>
      <c r="B282" s="134" t="s">
        <v>1221</v>
      </c>
      <c r="C282" s="134" t="s">
        <v>1406</v>
      </c>
      <c r="D282" s="134" t="s">
        <v>1407</v>
      </c>
      <c r="E282" s="134" t="s">
        <v>309</v>
      </c>
      <c r="F282" s="134" t="s">
        <v>1408</v>
      </c>
      <c r="G282" s="134" t="s">
        <v>1409</v>
      </c>
      <c r="H282" s="134" t="s">
        <v>321</v>
      </c>
      <c r="I282" s="134" t="s">
        <v>951</v>
      </c>
      <c r="J282" s="134" t="s">
        <v>204</v>
      </c>
      <c r="K282" s="134" t="s">
        <v>204</v>
      </c>
      <c r="L282" s="134" t="s">
        <v>325</v>
      </c>
      <c r="M282" s="134" t="s">
        <v>340</v>
      </c>
      <c r="N282" s="134" t="s">
        <v>475</v>
      </c>
      <c r="O282" s="134" t="s">
        <v>339</v>
      </c>
      <c r="P282" s="134" t="s">
        <v>1410</v>
      </c>
      <c r="Q282" s="134" t="s">
        <v>413</v>
      </c>
      <c r="R282" s="134" t="s">
        <v>407</v>
      </c>
      <c r="S282" s="134" t="s">
        <v>1210</v>
      </c>
      <c r="T282" s="135">
        <v>2.76</v>
      </c>
      <c r="U282" s="134" t="s">
        <v>1411</v>
      </c>
      <c r="V282" s="137">
        <v>5.0900000000000001E-2</v>
      </c>
      <c r="W282" s="137">
        <v>4.6343000000000002E-2</v>
      </c>
      <c r="X282" s="134" t="s">
        <v>412</v>
      </c>
      <c r="Y282" s="136" t="s">
        <v>3927</v>
      </c>
      <c r="Z282" s="135">
        <v>475708.44</v>
      </c>
      <c r="AA282" s="136" t="s">
        <v>3927</v>
      </c>
      <c r="AB282" s="134" t="s">
        <v>1412</v>
      </c>
      <c r="AC282" s="136" t="s">
        <v>3927</v>
      </c>
      <c r="AD282" s="135">
        <v>493.02420000000001</v>
      </c>
      <c r="AE282" s="136" t="s">
        <v>3927</v>
      </c>
      <c r="AF282" s="136" t="s">
        <v>3927</v>
      </c>
      <c r="AG282" s="136" t="s">
        <v>3927</v>
      </c>
      <c r="AH282" s="137">
        <v>7.6794211813804836E-4</v>
      </c>
      <c r="AI282" s="137">
        <v>8.5185575182400459E-3</v>
      </c>
      <c r="AJ282" s="138">
        <v>4.6860717245561051E-4</v>
      </c>
      <c r="AK282" s="188"/>
    </row>
    <row r="283" spans="1:37" ht="15" x14ac:dyDescent="0.2">
      <c r="A283" s="133" t="s">
        <v>1220</v>
      </c>
      <c r="B283" s="134" t="s">
        <v>1221</v>
      </c>
      <c r="C283" s="134" t="s">
        <v>1363</v>
      </c>
      <c r="D283" s="134" t="s">
        <v>1364</v>
      </c>
      <c r="E283" s="134" t="s">
        <v>309</v>
      </c>
      <c r="F283" s="134" t="s">
        <v>1413</v>
      </c>
      <c r="G283" s="134" t="s">
        <v>1414</v>
      </c>
      <c r="H283" s="134" t="s">
        <v>321</v>
      </c>
      <c r="I283" s="134" t="s">
        <v>951</v>
      </c>
      <c r="J283" s="134" t="s">
        <v>204</v>
      </c>
      <c r="K283" s="134" t="s">
        <v>204</v>
      </c>
      <c r="L283" s="134" t="s">
        <v>325</v>
      </c>
      <c r="M283" s="134" t="s">
        <v>340</v>
      </c>
      <c r="N283" s="134" t="s">
        <v>445</v>
      </c>
      <c r="O283" s="134" t="s">
        <v>339</v>
      </c>
      <c r="P283" s="134" t="s">
        <v>1360</v>
      </c>
      <c r="Q283" s="134" t="s">
        <v>415</v>
      </c>
      <c r="R283" s="134" t="s">
        <v>407</v>
      </c>
      <c r="S283" s="134" t="s">
        <v>1210</v>
      </c>
      <c r="T283" s="135">
        <v>4.72</v>
      </c>
      <c r="U283" s="134" t="s">
        <v>1415</v>
      </c>
      <c r="V283" s="137">
        <v>2.6200000000000001E-2</v>
      </c>
      <c r="W283" s="137">
        <v>4.8731999999999998E-2</v>
      </c>
      <c r="X283" s="134" t="s">
        <v>412</v>
      </c>
      <c r="Y283" s="136" t="s">
        <v>3927</v>
      </c>
      <c r="Z283" s="135">
        <v>318012</v>
      </c>
      <c r="AA283" s="136" t="s">
        <v>3927</v>
      </c>
      <c r="AB283" s="134" t="s">
        <v>1416</v>
      </c>
      <c r="AC283" s="136" t="s">
        <v>3927</v>
      </c>
      <c r="AD283" s="135">
        <v>290.34500000000003</v>
      </c>
      <c r="AE283" s="136" t="s">
        <v>3927</v>
      </c>
      <c r="AF283" s="136" t="s">
        <v>3927</v>
      </c>
      <c r="AG283" s="136" t="s">
        <v>3927</v>
      </c>
      <c r="AH283" s="137">
        <v>2.4588030719961402E-4</v>
      </c>
      <c r="AI283" s="137">
        <v>5.0166301599075033E-3</v>
      </c>
      <c r="AJ283" s="138">
        <v>2.7596560444138191E-4</v>
      </c>
      <c r="AK283" s="188"/>
    </row>
    <row r="284" spans="1:37" ht="15" x14ac:dyDescent="0.2">
      <c r="A284" s="133" t="s">
        <v>1220</v>
      </c>
      <c r="B284" s="134" t="s">
        <v>1221</v>
      </c>
      <c r="C284" s="134" t="s">
        <v>1356</v>
      </c>
      <c r="D284" s="134" t="s">
        <v>1357</v>
      </c>
      <c r="E284" s="134" t="s">
        <v>309</v>
      </c>
      <c r="F284" s="134" t="s">
        <v>1422</v>
      </c>
      <c r="G284" s="134" t="s">
        <v>1423</v>
      </c>
      <c r="H284" s="134" t="s">
        <v>321</v>
      </c>
      <c r="I284" s="134" t="s">
        <v>951</v>
      </c>
      <c r="J284" s="134" t="s">
        <v>204</v>
      </c>
      <c r="K284" s="134" t="s">
        <v>204</v>
      </c>
      <c r="L284" s="134" t="s">
        <v>325</v>
      </c>
      <c r="M284" s="134" t="s">
        <v>340</v>
      </c>
      <c r="N284" s="134" t="s">
        <v>445</v>
      </c>
      <c r="O284" s="134" t="s">
        <v>339</v>
      </c>
      <c r="P284" s="134" t="s">
        <v>1360</v>
      </c>
      <c r="Q284" s="134" t="s">
        <v>415</v>
      </c>
      <c r="R284" s="134" t="s">
        <v>407</v>
      </c>
      <c r="S284" s="134" t="s">
        <v>1210</v>
      </c>
      <c r="T284" s="135">
        <v>3.46</v>
      </c>
      <c r="U284" s="134" t="s">
        <v>1424</v>
      </c>
      <c r="V284" s="137">
        <v>4.36E-2</v>
      </c>
      <c r="W284" s="137">
        <v>4.6210000000000001E-2</v>
      </c>
      <c r="X284" s="134" t="s">
        <v>412</v>
      </c>
      <c r="Y284" s="136" t="s">
        <v>3927</v>
      </c>
      <c r="Z284" s="135">
        <v>278180</v>
      </c>
      <c r="AA284" s="136" t="s">
        <v>3927</v>
      </c>
      <c r="AB284" s="134" t="s">
        <v>1425</v>
      </c>
      <c r="AC284" s="136" t="s">
        <v>3927</v>
      </c>
      <c r="AD284" s="135">
        <v>279.20929999999998</v>
      </c>
      <c r="AE284" s="136" t="s">
        <v>3927</v>
      </c>
      <c r="AF284" s="136" t="s">
        <v>3927</v>
      </c>
      <c r="AG284" s="136" t="s">
        <v>3927</v>
      </c>
      <c r="AH284" s="137">
        <v>9.2726666666666669E-4</v>
      </c>
      <c r="AI284" s="137">
        <v>4.8242257900331376E-3</v>
      </c>
      <c r="AJ284" s="138">
        <v>2.6538141016413792E-4</v>
      </c>
      <c r="AK284" s="188"/>
    </row>
    <row r="285" spans="1:37" ht="15" x14ac:dyDescent="0.2">
      <c r="A285" s="133" t="s">
        <v>1220</v>
      </c>
      <c r="B285" s="134" t="s">
        <v>1221</v>
      </c>
      <c r="C285" s="134" t="s">
        <v>1433</v>
      </c>
      <c r="D285" s="134" t="s">
        <v>1434</v>
      </c>
      <c r="E285" s="134" t="s">
        <v>309</v>
      </c>
      <c r="F285" s="134" t="s">
        <v>1435</v>
      </c>
      <c r="G285" s="134" t="s">
        <v>1436</v>
      </c>
      <c r="H285" s="134" t="s">
        <v>321</v>
      </c>
      <c r="I285" s="134" t="s">
        <v>951</v>
      </c>
      <c r="J285" s="134" t="s">
        <v>204</v>
      </c>
      <c r="K285" s="134" t="s">
        <v>204</v>
      </c>
      <c r="L285" s="134" t="s">
        <v>325</v>
      </c>
      <c r="M285" s="134" t="s">
        <v>340</v>
      </c>
      <c r="N285" s="134" t="s">
        <v>445</v>
      </c>
      <c r="O285" s="134" t="s">
        <v>339</v>
      </c>
      <c r="P285" s="134" t="s">
        <v>1437</v>
      </c>
      <c r="Q285" s="134" t="s">
        <v>415</v>
      </c>
      <c r="R285" s="134" t="s">
        <v>407</v>
      </c>
      <c r="S285" s="134" t="s">
        <v>1210</v>
      </c>
      <c r="T285" s="135">
        <v>1.46</v>
      </c>
      <c r="U285" s="134" t="s">
        <v>1438</v>
      </c>
      <c r="V285" s="137">
        <v>2.9399999999999999E-2</v>
      </c>
      <c r="W285" s="137">
        <v>4.5485999999999999E-2</v>
      </c>
      <c r="X285" s="134" t="s">
        <v>412</v>
      </c>
      <c r="Y285" s="136" t="s">
        <v>3927</v>
      </c>
      <c r="Z285" s="135">
        <v>192835.68</v>
      </c>
      <c r="AA285" s="136" t="s">
        <v>3927</v>
      </c>
      <c r="AB285" s="134" t="s">
        <v>1439</v>
      </c>
      <c r="AC285" s="136" t="s">
        <v>3927</v>
      </c>
      <c r="AD285" s="135">
        <v>191.27370000000002</v>
      </c>
      <c r="AE285" s="136" t="s">
        <v>3927</v>
      </c>
      <c r="AF285" s="136" t="s">
        <v>3927</v>
      </c>
      <c r="AG285" s="136" t="s">
        <v>3927</v>
      </c>
      <c r="AH285" s="137">
        <v>1.2020507205331599E-3</v>
      </c>
      <c r="AI285" s="137">
        <v>3.3048601242444127E-3</v>
      </c>
      <c r="AJ285" s="138">
        <v>1.8180086885219893E-4</v>
      </c>
      <c r="AK285" s="188"/>
    </row>
    <row r="286" spans="1:37" ht="15" x14ac:dyDescent="0.2">
      <c r="A286" s="133" t="s">
        <v>1220</v>
      </c>
      <c r="B286" s="134" t="s">
        <v>1221</v>
      </c>
      <c r="C286" s="134" t="s">
        <v>1417</v>
      </c>
      <c r="D286" s="134" t="s">
        <v>1418</v>
      </c>
      <c r="E286" s="134" t="s">
        <v>309</v>
      </c>
      <c r="F286" s="134" t="s">
        <v>1419</v>
      </c>
      <c r="G286" s="134" t="s">
        <v>1420</v>
      </c>
      <c r="H286" s="134" t="s">
        <v>321</v>
      </c>
      <c r="I286" s="134" t="s">
        <v>951</v>
      </c>
      <c r="J286" s="134" t="s">
        <v>204</v>
      </c>
      <c r="K286" s="134" t="s">
        <v>204</v>
      </c>
      <c r="L286" s="134" t="s">
        <v>325</v>
      </c>
      <c r="M286" s="134" t="s">
        <v>340</v>
      </c>
      <c r="N286" s="134" t="s">
        <v>440</v>
      </c>
      <c r="O286" s="134" t="s">
        <v>339</v>
      </c>
      <c r="P286" s="134" t="s">
        <v>1403</v>
      </c>
      <c r="Q286" s="134" t="s">
        <v>413</v>
      </c>
      <c r="R286" s="134" t="s">
        <v>407</v>
      </c>
      <c r="S286" s="134" t="s">
        <v>1210</v>
      </c>
      <c r="T286" s="135">
        <v>0.25</v>
      </c>
      <c r="U286" s="134" t="s">
        <v>1391</v>
      </c>
      <c r="V286" s="137">
        <v>5.8999999999999997E-2</v>
      </c>
      <c r="W286" s="137">
        <v>5.2887000000000003E-2</v>
      </c>
      <c r="X286" s="134" t="s">
        <v>412</v>
      </c>
      <c r="Y286" s="136" t="s">
        <v>3927</v>
      </c>
      <c r="Z286" s="135">
        <v>139607.39000000001</v>
      </c>
      <c r="AA286" s="136" t="s">
        <v>3927</v>
      </c>
      <c r="AB286" s="134" t="s">
        <v>1421</v>
      </c>
      <c r="AC286" s="136" t="s">
        <v>3927</v>
      </c>
      <c r="AD286" s="135">
        <v>141.9109</v>
      </c>
      <c r="AE286" s="136" t="s">
        <v>3927</v>
      </c>
      <c r="AF286" s="136" t="s">
        <v>3927</v>
      </c>
      <c r="AG286" s="136" t="s">
        <v>3927</v>
      </c>
      <c r="AH286" s="137">
        <v>5.3057092950608436E-4</v>
      </c>
      <c r="AI286" s="137">
        <v>2.4519611796979131E-3</v>
      </c>
      <c r="AJ286" s="138">
        <v>1.3488276541291107E-4</v>
      </c>
      <c r="AK286" s="188"/>
    </row>
    <row r="287" spans="1:37" ht="15" x14ac:dyDescent="0.2">
      <c r="A287" s="133" t="s">
        <v>1220</v>
      </c>
      <c r="B287" s="134" t="s">
        <v>1221</v>
      </c>
      <c r="C287" s="134" t="s">
        <v>1426</v>
      </c>
      <c r="D287" s="134" t="s">
        <v>1427</v>
      </c>
      <c r="E287" s="134" t="s">
        <v>309</v>
      </c>
      <c r="F287" s="134" t="s">
        <v>1428</v>
      </c>
      <c r="G287" s="134" t="s">
        <v>1429</v>
      </c>
      <c r="H287" s="134" t="s">
        <v>321</v>
      </c>
      <c r="I287" s="134" t="s">
        <v>951</v>
      </c>
      <c r="J287" s="134" t="s">
        <v>204</v>
      </c>
      <c r="K287" s="134" t="s">
        <v>204</v>
      </c>
      <c r="L287" s="134" t="s">
        <v>325</v>
      </c>
      <c r="M287" s="134" t="s">
        <v>340</v>
      </c>
      <c r="N287" s="134" t="s">
        <v>465</v>
      </c>
      <c r="O287" s="134" t="s">
        <v>339</v>
      </c>
      <c r="P287" s="134" t="s">
        <v>1430</v>
      </c>
      <c r="Q287" s="134" t="s">
        <v>415</v>
      </c>
      <c r="R287" s="134" t="s">
        <v>407</v>
      </c>
      <c r="S287" s="134" t="s">
        <v>1210</v>
      </c>
      <c r="T287" s="135">
        <v>0.86</v>
      </c>
      <c r="U287" s="134" t="s">
        <v>1431</v>
      </c>
      <c r="V287" s="137">
        <v>3.5000000000000003E-2</v>
      </c>
      <c r="W287" s="137">
        <v>4.8481000000000003E-2</v>
      </c>
      <c r="X287" s="134" t="s">
        <v>412</v>
      </c>
      <c r="Y287" s="136" t="s">
        <v>3927</v>
      </c>
      <c r="Z287" s="135">
        <v>106806.01</v>
      </c>
      <c r="AA287" s="136" t="s">
        <v>3927</v>
      </c>
      <c r="AB287" s="134" t="s">
        <v>1432</v>
      </c>
      <c r="AC287" s="136" t="s">
        <v>3927</v>
      </c>
      <c r="AD287" s="135">
        <v>106.1118</v>
      </c>
      <c r="AE287" s="136" t="s">
        <v>3927</v>
      </c>
      <c r="AF287" s="136" t="s">
        <v>3927</v>
      </c>
      <c r="AG287" s="136" t="s">
        <v>3927</v>
      </c>
      <c r="AH287" s="137">
        <v>7.4279164058696707E-4</v>
      </c>
      <c r="AI287" s="137">
        <v>1.8334174553172448E-3</v>
      </c>
      <c r="AJ287" s="138">
        <v>1.0085657904256044E-4</v>
      </c>
      <c r="AK287" s="188"/>
    </row>
    <row r="288" spans="1:37" ht="15" x14ac:dyDescent="0.2">
      <c r="A288" s="133" t="s">
        <v>1220</v>
      </c>
      <c r="B288" s="134" t="s">
        <v>1221</v>
      </c>
      <c r="C288" s="134" t="s">
        <v>1399</v>
      </c>
      <c r="D288" s="134" t="s">
        <v>1400</v>
      </c>
      <c r="E288" s="134" t="s">
        <v>309</v>
      </c>
      <c r="F288" s="134" t="s">
        <v>1401</v>
      </c>
      <c r="G288" s="134" t="s">
        <v>1402</v>
      </c>
      <c r="H288" s="134" t="s">
        <v>321</v>
      </c>
      <c r="I288" s="134" t="s">
        <v>951</v>
      </c>
      <c r="J288" s="134" t="s">
        <v>204</v>
      </c>
      <c r="K288" s="134" t="s">
        <v>204</v>
      </c>
      <c r="L288" s="134" t="s">
        <v>325</v>
      </c>
      <c r="M288" s="134" t="s">
        <v>340</v>
      </c>
      <c r="N288" s="134" t="s">
        <v>451</v>
      </c>
      <c r="O288" s="134" t="s">
        <v>339</v>
      </c>
      <c r="P288" s="134" t="s">
        <v>1403</v>
      </c>
      <c r="Q288" s="134" t="s">
        <v>413</v>
      </c>
      <c r="R288" s="134" t="s">
        <v>407</v>
      </c>
      <c r="S288" s="134" t="s">
        <v>1210</v>
      </c>
      <c r="T288" s="135">
        <v>1.2</v>
      </c>
      <c r="U288" s="134" t="s">
        <v>1404</v>
      </c>
      <c r="V288" s="137">
        <v>0.04</v>
      </c>
      <c r="W288" s="137">
        <v>4.8945000000000002E-2</v>
      </c>
      <c r="X288" s="134" t="s">
        <v>412</v>
      </c>
      <c r="Y288" s="136" t="s">
        <v>3927</v>
      </c>
      <c r="Z288" s="135">
        <v>71745.38</v>
      </c>
      <c r="AA288" s="136" t="s">
        <v>3927</v>
      </c>
      <c r="AB288" s="134" t="s">
        <v>1405</v>
      </c>
      <c r="AC288" s="136" t="s">
        <v>3927</v>
      </c>
      <c r="AD288" s="135">
        <v>71.759699999999995</v>
      </c>
      <c r="AE288" s="136" t="s">
        <v>3927</v>
      </c>
      <c r="AF288" s="136" t="s">
        <v>3927</v>
      </c>
      <c r="AG288" s="136" t="s">
        <v>3927</v>
      </c>
      <c r="AH288" s="137">
        <v>3.6301689389049371E-4</v>
      </c>
      <c r="AI288" s="137">
        <v>1.2398769591487342E-3</v>
      </c>
      <c r="AJ288" s="138">
        <v>6.8205824140468789E-5</v>
      </c>
      <c r="AK288" s="188"/>
    </row>
    <row r="289" spans="1:37" ht="15" x14ac:dyDescent="0.2">
      <c r="A289" s="133" t="s">
        <v>1220</v>
      </c>
      <c r="B289" s="134" t="s">
        <v>1221</v>
      </c>
      <c r="C289" s="134" t="s">
        <v>1356</v>
      </c>
      <c r="D289" s="134" t="s">
        <v>1357</v>
      </c>
      <c r="E289" s="134" t="s">
        <v>309</v>
      </c>
      <c r="F289" s="134" t="s">
        <v>1440</v>
      </c>
      <c r="G289" s="134" t="s">
        <v>1441</v>
      </c>
      <c r="H289" s="134" t="s">
        <v>321</v>
      </c>
      <c r="I289" s="134" t="s">
        <v>951</v>
      </c>
      <c r="J289" s="134" t="s">
        <v>204</v>
      </c>
      <c r="K289" s="134" t="s">
        <v>204</v>
      </c>
      <c r="L289" s="134" t="s">
        <v>325</v>
      </c>
      <c r="M289" s="134" t="s">
        <v>340</v>
      </c>
      <c r="N289" s="134" t="s">
        <v>445</v>
      </c>
      <c r="O289" s="134" t="s">
        <v>339</v>
      </c>
      <c r="P289" s="134" t="s">
        <v>1360</v>
      </c>
      <c r="Q289" s="134" t="s">
        <v>415</v>
      </c>
      <c r="R289" s="134" t="s">
        <v>407</v>
      </c>
      <c r="S289" s="134" t="s">
        <v>1210</v>
      </c>
      <c r="T289" s="135">
        <v>5.14</v>
      </c>
      <c r="U289" s="134" t="s">
        <v>1442</v>
      </c>
      <c r="V289" s="137">
        <v>3.95E-2</v>
      </c>
      <c r="W289" s="137">
        <v>4.8898999999999998E-2</v>
      </c>
      <c r="X289" s="134" t="s">
        <v>412</v>
      </c>
      <c r="Y289" s="136" t="s">
        <v>3927</v>
      </c>
      <c r="Z289" s="135">
        <v>50991</v>
      </c>
      <c r="AA289" s="136" t="s">
        <v>3927</v>
      </c>
      <c r="AB289" s="134" t="s">
        <v>1443</v>
      </c>
      <c r="AC289" s="136" t="s">
        <v>3927</v>
      </c>
      <c r="AD289" s="135">
        <v>49.252199999999995</v>
      </c>
      <c r="AE289" s="136" t="s">
        <v>3927</v>
      </c>
      <c r="AF289" s="136" t="s">
        <v>3927</v>
      </c>
      <c r="AG289" s="136" t="s">
        <v>3927</v>
      </c>
      <c r="AH289" s="137">
        <v>2.124536716647187E-4</v>
      </c>
      <c r="AI289" s="137">
        <v>8.5098811420903221E-4</v>
      </c>
      <c r="AJ289" s="138">
        <v>4.6812988365571947E-5</v>
      </c>
      <c r="AK289" s="188"/>
    </row>
    <row r="290" spans="1:37" ht="15" x14ac:dyDescent="0.2">
      <c r="A290" s="133" t="s">
        <v>1220</v>
      </c>
      <c r="B290" s="134" t="s">
        <v>1221</v>
      </c>
      <c r="C290" s="134" t="s">
        <v>1356</v>
      </c>
      <c r="D290" s="134" t="s">
        <v>1357</v>
      </c>
      <c r="E290" s="134" t="s">
        <v>309</v>
      </c>
      <c r="F290" s="134" t="s">
        <v>1358</v>
      </c>
      <c r="G290" s="134" t="s">
        <v>1359</v>
      </c>
      <c r="H290" s="134" t="s">
        <v>321</v>
      </c>
      <c r="I290" s="134" t="s">
        <v>951</v>
      </c>
      <c r="J290" s="134" t="s">
        <v>204</v>
      </c>
      <c r="K290" s="134" t="s">
        <v>204</v>
      </c>
      <c r="L290" s="134" t="s">
        <v>325</v>
      </c>
      <c r="M290" s="134" t="s">
        <v>340</v>
      </c>
      <c r="N290" s="134" t="s">
        <v>445</v>
      </c>
      <c r="O290" s="134" t="s">
        <v>339</v>
      </c>
      <c r="P290" s="134" t="s">
        <v>1360</v>
      </c>
      <c r="Q290" s="134" t="s">
        <v>415</v>
      </c>
      <c r="R290" s="134" t="s">
        <v>407</v>
      </c>
      <c r="S290" s="134" t="s">
        <v>1210</v>
      </c>
      <c r="T290" s="135">
        <v>4.33</v>
      </c>
      <c r="U290" s="134" t="s">
        <v>1361</v>
      </c>
      <c r="V290" s="137">
        <v>3.95E-2</v>
      </c>
      <c r="W290" s="137">
        <v>4.6885000000000003E-2</v>
      </c>
      <c r="X290" s="134" t="s">
        <v>412</v>
      </c>
      <c r="Y290" s="136" t="s">
        <v>3927</v>
      </c>
      <c r="Z290" s="135">
        <v>29016</v>
      </c>
      <c r="AA290" s="136" t="s">
        <v>3927</v>
      </c>
      <c r="AB290" s="134" t="s">
        <v>1362</v>
      </c>
      <c r="AC290" s="136" t="s">
        <v>3927</v>
      </c>
      <c r="AD290" s="135">
        <v>28.4589</v>
      </c>
      <c r="AE290" s="136" t="s">
        <v>3927</v>
      </c>
      <c r="AF290" s="136" t="s">
        <v>3927</v>
      </c>
      <c r="AG290" s="136" t="s">
        <v>3927</v>
      </c>
      <c r="AH290" s="137">
        <v>1.2089497631000525E-4</v>
      </c>
      <c r="AI290" s="137">
        <v>4.9171765166829519E-4</v>
      </c>
      <c r="AJ290" s="138">
        <v>2.7049464407725032E-5</v>
      </c>
      <c r="AK290" s="188"/>
    </row>
    <row r="291" spans="1:37" ht="15" x14ac:dyDescent="0.2">
      <c r="A291" s="133" t="s">
        <v>1220</v>
      </c>
      <c r="B291" s="134" t="s">
        <v>1221</v>
      </c>
      <c r="C291" s="134" t="s">
        <v>1444</v>
      </c>
      <c r="D291" s="134" t="s">
        <v>1445</v>
      </c>
      <c r="E291" s="134" t="s">
        <v>309</v>
      </c>
      <c r="F291" s="134" t="s">
        <v>1446</v>
      </c>
      <c r="G291" s="134" t="s">
        <v>1447</v>
      </c>
      <c r="H291" s="134" t="s">
        <v>321</v>
      </c>
      <c r="I291" s="134" t="s">
        <v>951</v>
      </c>
      <c r="J291" s="134" t="s">
        <v>204</v>
      </c>
      <c r="K291" s="134" t="s">
        <v>204</v>
      </c>
      <c r="L291" s="134" t="s">
        <v>325</v>
      </c>
      <c r="M291" s="134" t="s">
        <v>340</v>
      </c>
      <c r="N291" s="134" t="s">
        <v>464</v>
      </c>
      <c r="O291" s="134" t="s">
        <v>339</v>
      </c>
      <c r="P291" s="134" t="s">
        <v>1410</v>
      </c>
      <c r="Q291" s="134" t="s">
        <v>413</v>
      </c>
      <c r="R291" s="134" t="s">
        <v>407</v>
      </c>
      <c r="S291" s="134" t="s">
        <v>1210</v>
      </c>
      <c r="T291" s="135">
        <v>5.38</v>
      </c>
      <c r="U291" s="134" t="s">
        <v>1448</v>
      </c>
      <c r="V291" s="137">
        <v>2.5499999999999998E-2</v>
      </c>
      <c r="W291" s="137">
        <v>5.2978999999999998E-2</v>
      </c>
      <c r="X291" s="134" t="s">
        <v>412</v>
      </c>
      <c r="Y291" s="136" t="s">
        <v>3927</v>
      </c>
      <c r="Z291" s="135">
        <v>24617.25</v>
      </c>
      <c r="AA291" s="136" t="s">
        <v>3927</v>
      </c>
      <c r="AB291" s="134" t="s">
        <v>1449</v>
      </c>
      <c r="AC291" s="136" t="s">
        <v>3927</v>
      </c>
      <c r="AD291" s="135">
        <v>21.444099999999999</v>
      </c>
      <c r="AE291" s="136" t="s">
        <v>3927</v>
      </c>
      <c r="AF291" s="136" t="s">
        <v>3927</v>
      </c>
      <c r="AG291" s="136" t="s">
        <v>3927</v>
      </c>
      <c r="AH291" s="137">
        <v>1.3671660643787524E-5</v>
      </c>
      <c r="AI291" s="137">
        <v>3.7051461972754083E-4</v>
      </c>
      <c r="AJ291" s="138">
        <v>2.0382066791498306E-5</v>
      </c>
      <c r="AK291" s="188"/>
    </row>
    <row r="292" spans="1:37" ht="15" x14ac:dyDescent="0.2">
      <c r="A292" s="133" t="s">
        <v>1220</v>
      </c>
      <c r="B292" s="134" t="s">
        <v>1221</v>
      </c>
      <c r="C292" s="134" t="s">
        <v>1456</v>
      </c>
      <c r="D292" s="134" t="s">
        <v>1457</v>
      </c>
      <c r="E292" s="134" t="s">
        <v>309</v>
      </c>
      <c r="F292" s="134" t="s">
        <v>1458</v>
      </c>
      <c r="G292" s="134" t="s">
        <v>1459</v>
      </c>
      <c r="H292" s="134" t="s">
        <v>321</v>
      </c>
      <c r="I292" s="134" t="s">
        <v>951</v>
      </c>
      <c r="J292" s="134" t="s">
        <v>204</v>
      </c>
      <c r="K292" s="134" t="s">
        <v>204</v>
      </c>
      <c r="L292" s="134" t="s">
        <v>325</v>
      </c>
      <c r="M292" s="134" t="s">
        <v>340</v>
      </c>
      <c r="N292" s="134" t="s">
        <v>465</v>
      </c>
      <c r="O292" s="134" t="s">
        <v>339</v>
      </c>
      <c r="P292" s="134" t="s">
        <v>1460</v>
      </c>
      <c r="Q292" s="134" t="s">
        <v>415</v>
      </c>
      <c r="R292" s="134" t="s">
        <v>407</v>
      </c>
      <c r="S292" s="134" t="s">
        <v>1210</v>
      </c>
      <c r="T292" s="135">
        <v>0.74</v>
      </c>
      <c r="U292" s="134" t="s">
        <v>1461</v>
      </c>
      <c r="V292" s="137">
        <v>3.7999999999999999E-2</v>
      </c>
      <c r="W292" s="137">
        <v>7.6647000000000007E-2</v>
      </c>
      <c r="X292" s="134" t="s">
        <v>412</v>
      </c>
      <c r="Y292" s="136" t="s">
        <v>3927</v>
      </c>
      <c r="Z292" s="135">
        <v>0.23</v>
      </c>
      <c r="AA292" s="136" t="s">
        <v>3927</v>
      </c>
      <c r="AB292" s="134" t="s">
        <v>1462</v>
      </c>
      <c r="AC292" s="136" t="s">
        <v>3927</v>
      </c>
      <c r="AD292" s="135">
        <v>2.0000000000000001E-4</v>
      </c>
      <c r="AE292" s="136" t="s">
        <v>3927</v>
      </c>
      <c r="AF292" s="136" t="s">
        <v>3927</v>
      </c>
      <c r="AG292" s="136" t="s">
        <v>3927</v>
      </c>
      <c r="AH292" s="137">
        <v>6.883104676196969E-10</v>
      </c>
      <c r="AI292" s="137">
        <v>3.9155621157340807E-9</v>
      </c>
      <c r="AJ292" s="138">
        <v>2.1539568027798466E-10</v>
      </c>
      <c r="AK292" s="188"/>
    </row>
    <row r="293" spans="1:37" ht="15" x14ac:dyDescent="0.2">
      <c r="A293" s="133" t="s">
        <v>1220</v>
      </c>
      <c r="B293" s="134" t="s">
        <v>1221</v>
      </c>
      <c r="C293" s="134" t="s">
        <v>1344</v>
      </c>
      <c r="D293" s="134" t="s">
        <v>1345</v>
      </c>
      <c r="E293" s="134" t="s">
        <v>309</v>
      </c>
      <c r="F293" s="134" t="s">
        <v>1463</v>
      </c>
      <c r="G293" s="134" t="s">
        <v>1464</v>
      </c>
      <c r="H293" s="134" t="s">
        <v>321</v>
      </c>
      <c r="I293" s="134" t="s">
        <v>754</v>
      </c>
      <c r="J293" s="134" t="s">
        <v>204</v>
      </c>
      <c r="K293" s="134" t="s">
        <v>204</v>
      </c>
      <c r="L293" s="134" t="s">
        <v>325</v>
      </c>
      <c r="M293" s="134" t="s">
        <v>340</v>
      </c>
      <c r="N293" s="134" t="s">
        <v>448</v>
      </c>
      <c r="O293" s="134" t="s">
        <v>339</v>
      </c>
      <c r="P293" s="134" t="s">
        <v>1285</v>
      </c>
      <c r="Q293" s="134" t="s">
        <v>413</v>
      </c>
      <c r="R293" s="134" t="s">
        <v>407</v>
      </c>
      <c r="S293" s="134" t="s">
        <v>1210</v>
      </c>
      <c r="T293" s="135">
        <v>2.2200000000000002</v>
      </c>
      <c r="U293" s="134" t="s">
        <v>1465</v>
      </c>
      <c r="V293" s="137">
        <v>3.8E-3</v>
      </c>
      <c r="W293" s="137">
        <v>1.7149000000000001E-2</v>
      </c>
      <c r="X293" s="134" t="s">
        <v>412</v>
      </c>
      <c r="Y293" s="136" t="s">
        <v>3927</v>
      </c>
      <c r="Z293" s="135">
        <v>2666708</v>
      </c>
      <c r="AA293" s="136" t="s">
        <v>3927</v>
      </c>
      <c r="AB293" s="134" t="s">
        <v>1466</v>
      </c>
      <c r="AC293" s="136" t="s">
        <v>3927</v>
      </c>
      <c r="AD293" s="135">
        <v>2859.2442999999998</v>
      </c>
      <c r="AE293" s="136" t="s">
        <v>3927</v>
      </c>
      <c r="AF293" s="136" t="s">
        <v>3927</v>
      </c>
      <c r="AG293" s="136" t="s">
        <v>3927</v>
      </c>
      <c r="AH293" s="137">
        <v>8.8890266666666665E-4</v>
      </c>
      <c r="AI293" s="137">
        <v>4.9402515806805707E-2</v>
      </c>
      <c r="AJ293" s="138">
        <v>2.7176400693252286E-3</v>
      </c>
      <c r="AK293" s="188"/>
    </row>
    <row r="294" spans="1:37" ht="15" x14ac:dyDescent="0.2">
      <c r="A294" s="133" t="s">
        <v>1220</v>
      </c>
      <c r="B294" s="134" t="s">
        <v>1221</v>
      </c>
      <c r="C294" s="134" t="s">
        <v>1344</v>
      </c>
      <c r="D294" s="134" t="s">
        <v>1345</v>
      </c>
      <c r="E294" s="134" t="s">
        <v>309</v>
      </c>
      <c r="F294" s="134" t="s">
        <v>1467</v>
      </c>
      <c r="G294" s="134" t="s">
        <v>1468</v>
      </c>
      <c r="H294" s="134" t="s">
        <v>321</v>
      </c>
      <c r="I294" s="134" t="s">
        <v>754</v>
      </c>
      <c r="J294" s="134" t="s">
        <v>204</v>
      </c>
      <c r="K294" s="134" t="s">
        <v>204</v>
      </c>
      <c r="L294" s="134" t="s">
        <v>325</v>
      </c>
      <c r="M294" s="134" t="s">
        <v>340</v>
      </c>
      <c r="N294" s="134" t="s">
        <v>448</v>
      </c>
      <c r="O294" s="134" t="s">
        <v>339</v>
      </c>
      <c r="P294" s="134" t="s">
        <v>1285</v>
      </c>
      <c r="Q294" s="134" t="s">
        <v>413</v>
      </c>
      <c r="R294" s="134" t="s">
        <v>407</v>
      </c>
      <c r="S294" s="134" t="s">
        <v>1210</v>
      </c>
      <c r="T294" s="135">
        <v>0.5</v>
      </c>
      <c r="U294" s="134" t="s">
        <v>1469</v>
      </c>
      <c r="V294" s="137">
        <v>8.6E-3</v>
      </c>
      <c r="W294" s="137">
        <v>1.3018E-2</v>
      </c>
      <c r="X294" s="134" t="s">
        <v>412</v>
      </c>
      <c r="Y294" s="136" t="s">
        <v>3927</v>
      </c>
      <c r="Z294" s="135">
        <v>2483786</v>
      </c>
      <c r="AA294" s="136" t="s">
        <v>3927</v>
      </c>
      <c r="AB294" s="134" t="s">
        <v>1470</v>
      </c>
      <c r="AC294" s="136" t="s">
        <v>3927</v>
      </c>
      <c r="AD294" s="135">
        <v>2808.9136000000003</v>
      </c>
      <c r="AE294" s="136" t="s">
        <v>3927</v>
      </c>
      <c r="AF294" s="136" t="s">
        <v>3927</v>
      </c>
      <c r="AG294" s="136" t="s">
        <v>3927</v>
      </c>
      <c r="AH294" s="137">
        <v>9.9297779479969018E-4</v>
      </c>
      <c r="AI294" s="137">
        <v>4.8532892781250246E-2</v>
      </c>
      <c r="AJ294" s="138">
        <v>2.6698019715915141E-3</v>
      </c>
      <c r="AK294" s="188"/>
    </row>
    <row r="295" spans="1:37" ht="15" x14ac:dyDescent="0.2">
      <c r="A295" s="133" t="s">
        <v>1220</v>
      </c>
      <c r="B295" s="134" t="s">
        <v>1221</v>
      </c>
      <c r="C295" s="134" t="s">
        <v>1475</v>
      </c>
      <c r="D295" s="134" t="s">
        <v>1476</v>
      </c>
      <c r="E295" s="134" t="s">
        <v>309</v>
      </c>
      <c r="F295" s="134" t="s">
        <v>1477</v>
      </c>
      <c r="G295" s="134" t="s">
        <v>1478</v>
      </c>
      <c r="H295" s="134" t="s">
        <v>321</v>
      </c>
      <c r="I295" s="134" t="s">
        <v>754</v>
      </c>
      <c r="J295" s="134" t="s">
        <v>204</v>
      </c>
      <c r="K295" s="134" t="s">
        <v>204</v>
      </c>
      <c r="L295" s="134" t="s">
        <v>325</v>
      </c>
      <c r="M295" s="134" t="s">
        <v>340</v>
      </c>
      <c r="N295" s="134" t="s">
        <v>448</v>
      </c>
      <c r="O295" s="134" t="s">
        <v>339</v>
      </c>
      <c r="P295" s="134" t="s">
        <v>1285</v>
      </c>
      <c r="Q295" s="134" t="s">
        <v>413</v>
      </c>
      <c r="R295" s="134" t="s">
        <v>407</v>
      </c>
      <c r="S295" s="134" t="s">
        <v>1210</v>
      </c>
      <c r="T295" s="135">
        <v>5.64</v>
      </c>
      <c r="U295" s="134" t="s">
        <v>1479</v>
      </c>
      <c r="V295" s="137">
        <v>1E-3</v>
      </c>
      <c r="W295" s="137">
        <v>2.0684000000000001E-2</v>
      </c>
      <c r="X295" s="134" t="s">
        <v>412</v>
      </c>
      <c r="Y295" s="136" t="s">
        <v>3927</v>
      </c>
      <c r="Z295" s="135">
        <v>2500000</v>
      </c>
      <c r="AA295" s="136" t="s">
        <v>3927</v>
      </c>
      <c r="AB295" s="134" t="s">
        <v>1480</v>
      </c>
      <c r="AC295" s="136" t="s">
        <v>3927</v>
      </c>
      <c r="AD295" s="135">
        <v>2442.5</v>
      </c>
      <c r="AE295" s="136" t="s">
        <v>3927</v>
      </c>
      <c r="AF295" s="136" t="s">
        <v>3927</v>
      </c>
      <c r="AG295" s="136" t="s">
        <v>3927</v>
      </c>
      <c r="AH295" s="137">
        <v>1.0052954945470763E-3</v>
      </c>
      <c r="AI295" s="137">
        <v>4.2201935705657917E-2</v>
      </c>
      <c r="AJ295" s="138">
        <v>2.3215350393346432E-3</v>
      </c>
      <c r="AK295" s="188"/>
    </row>
    <row r="296" spans="1:37" ht="15" x14ac:dyDescent="0.2">
      <c r="A296" s="133" t="s">
        <v>1220</v>
      </c>
      <c r="B296" s="134" t="s">
        <v>1221</v>
      </c>
      <c r="C296" s="134" t="s">
        <v>1487</v>
      </c>
      <c r="D296" s="134" t="s">
        <v>1488</v>
      </c>
      <c r="E296" s="134" t="s">
        <v>309</v>
      </c>
      <c r="F296" s="134" t="s">
        <v>1489</v>
      </c>
      <c r="G296" s="134" t="s">
        <v>1490</v>
      </c>
      <c r="H296" s="134" t="s">
        <v>321</v>
      </c>
      <c r="I296" s="134" t="s">
        <v>754</v>
      </c>
      <c r="J296" s="134" t="s">
        <v>204</v>
      </c>
      <c r="K296" s="134" t="s">
        <v>204</v>
      </c>
      <c r="L296" s="134" t="s">
        <v>325</v>
      </c>
      <c r="M296" s="134" t="s">
        <v>340</v>
      </c>
      <c r="N296" s="134" t="s">
        <v>448</v>
      </c>
      <c r="O296" s="134" t="s">
        <v>339</v>
      </c>
      <c r="P296" s="134" t="s">
        <v>1285</v>
      </c>
      <c r="Q296" s="134" t="s">
        <v>413</v>
      </c>
      <c r="R296" s="134" t="s">
        <v>407</v>
      </c>
      <c r="S296" s="134" t="s">
        <v>1210</v>
      </c>
      <c r="T296" s="135">
        <v>3.53</v>
      </c>
      <c r="U296" s="134" t="s">
        <v>1491</v>
      </c>
      <c r="V296" s="137">
        <v>1.7500000000000002E-2</v>
      </c>
      <c r="W296" s="137">
        <v>1.8855E-2</v>
      </c>
      <c r="X296" s="134" t="s">
        <v>412</v>
      </c>
      <c r="Y296" s="136" t="s">
        <v>3927</v>
      </c>
      <c r="Z296" s="135">
        <v>2039494.32</v>
      </c>
      <c r="AA296" s="136" t="s">
        <v>3927</v>
      </c>
      <c r="AB296" s="134" t="s">
        <v>1492</v>
      </c>
      <c r="AC296" s="136" t="s">
        <v>3927</v>
      </c>
      <c r="AD296" s="135">
        <v>2267.1019000000001</v>
      </c>
      <c r="AE296" s="136" t="s">
        <v>3927</v>
      </c>
      <c r="AF296" s="136" t="s">
        <v>3927</v>
      </c>
      <c r="AG296" s="136" t="s">
        <v>3927</v>
      </c>
      <c r="AH296" s="137">
        <v>7.5433159657619004E-4</v>
      </c>
      <c r="AI296" s="137">
        <v>3.9171376882650738E-2</v>
      </c>
      <c r="AJ296" s="138">
        <v>2.1548235276768334E-3</v>
      </c>
      <c r="AK296" s="188"/>
    </row>
    <row r="297" spans="1:37" ht="15" x14ac:dyDescent="0.2">
      <c r="A297" s="133" t="s">
        <v>1220</v>
      </c>
      <c r="B297" s="134" t="s">
        <v>1221</v>
      </c>
      <c r="C297" s="134" t="s">
        <v>1475</v>
      </c>
      <c r="D297" s="134" t="s">
        <v>1476</v>
      </c>
      <c r="E297" s="134" t="s">
        <v>309</v>
      </c>
      <c r="F297" s="134" t="s">
        <v>1506</v>
      </c>
      <c r="G297" s="134" t="s">
        <v>1507</v>
      </c>
      <c r="H297" s="134" t="s">
        <v>321</v>
      </c>
      <c r="I297" s="134" t="s">
        <v>754</v>
      </c>
      <c r="J297" s="134" t="s">
        <v>204</v>
      </c>
      <c r="K297" s="134" t="s">
        <v>204</v>
      </c>
      <c r="L297" s="134" t="s">
        <v>325</v>
      </c>
      <c r="M297" s="134" t="s">
        <v>340</v>
      </c>
      <c r="N297" s="134" t="s">
        <v>448</v>
      </c>
      <c r="O297" s="134" t="s">
        <v>339</v>
      </c>
      <c r="P297" s="134" t="s">
        <v>1285</v>
      </c>
      <c r="Q297" s="134" t="s">
        <v>413</v>
      </c>
      <c r="R297" s="134" t="s">
        <v>407</v>
      </c>
      <c r="S297" s="134" t="s">
        <v>1210</v>
      </c>
      <c r="T297" s="135">
        <v>5.53</v>
      </c>
      <c r="U297" s="134" t="s">
        <v>1508</v>
      </c>
      <c r="V297" s="137">
        <v>2.0199999999999999E-2</v>
      </c>
      <c r="W297" s="137">
        <v>2.0473999999999999E-2</v>
      </c>
      <c r="X297" s="134" t="s">
        <v>412</v>
      </c>
      <c r="Y297" s="136" t="s">
        <v>3927</v>
      </c>
      <c r="Z297" s="135">
        <v>1920000</v>
      </c>
      <c r="AA297" s="136" t="s">
        <v>3927</v>
      </c>
      <c r="AB297" s="134" t="s">
        <v>1509</v>
      </c>
      <c r="AC297" s="136" t="s">
        <v>3927</v>
      </c>
      <c r="AD297" s="135">
        <v>1934.4</v>
      </c>
      <c r="AE297" s="136" t="s">
        <v>3927</v>
      </c>
      <c r="AF297" s="136" t="s">
        <v>3927</v>
      </c>
      <c r="AG297" s="136" t="s">
        <v>3927</v>
      </c>
      <c r="AH297" s="137">
        <v>9.0449903472993639E-4</v>
      </c>
      <c r="AI297" s="137">
        <v>3.3422896388546439E-2</v>
      </c>
      <c r="AJ297" s="138">
        <v>1.838598722656677E-3</v>
      </c>
      <c r="AK297" s="188"/>
    </row>
    <row r="298" spans="1:37" ht="15" x14ac:dyDescent="0.2">
      <c r="A298" s="133" t="s">
        <v>1220</v>
      </c>
      <c r="B298" s="134" t="s">
        <v>1221</v>
      </c>
      <c r="C298" s="134" t="s">
        <v>1344</v>
      </c>
      <c r="D298" s="134" t="s">
        <v>1345</v>
      </c>
      <c r="E298" s="134" t="s">
        <v>309</v>
      </c>
      <c r="F298" s="134" t="s">
        <v>1493</v>
      </c>
      <c r="G298" s="134" t="s">
        <v>1494</v>
      </c>
      <c r="H298" s="134" t="s">
        <v>321</v>
      </c>
      <c r="I298" s="134" t="s">
        <v>754</v>
      </c>
      <c r="J298" s="134" t="s">
        <v>204</v>
      </c>
      <c r="K298" s="134" t="s">
        <v>204</v>
      </c>
      <c r="L298" s="134" t="s">
        <v>325</v>
      </c>
      <c r="M298" s="134" t="s">
        <v>340</v>
      </c>
      <c r="N298" s="134" t="s">
        <v>448</v>
      </c>
      <c r="O298" s="134" t="s">
        <v>339</v>
      </c>
      <c r="P298" s="134" t="s">
        <v>1209</v>
      </c>
      <c r="Q298" s="134" t="s">
        <v>415</v>
      </c>
      <c r="R298" s="134" t="s">
        <v>407</v>
      </c>
      <c r="S298" s="134" t="s">
        <v>1210</v>
      </c>
      <c r="T298" s="135">
        <v>2.66</v>
      </c>
      <c r="U298" s="134" t="s">
        <v>1495</v>
      </c>
      <c r="V298" s="137">
        <v>5.0000000000000001E-3</v>
      </c>
      <c r="W298" s="137">
        <v>1.7565000000000001E-2</v>
      </c>
      <c r="X298" s="134" t="s">
        <v>412</v>
      </c>
      <c r="Y298" s="136" t="s">
        <v>3927</v>
      </c>
      <c r="Z298" s="135">
        <v>1783400</v>
      </c>
      <c r="AA298" s="136" t="s">
        <v>3927</v>
      </c>
      <c r="AB298" s="134" t="s">
        <v>1244</v>
      </c>
      <c r="AC298" s="136" t="s">
        <v>3927</v>
      </c>
      <c r="AD298" s="135">
        <v>1911.8048000000001</v>
      </c>
      <c r="AE298" s="136" t="s">
        <v>3927</v>
      </c>
      <c r="AF298" s="136" t="s">
        <v>3927</v>
      </c>
      <c r="AG298" s="136" t="s">
        <v>3927</v>
      </c>
      <c r="AH298" s="137">
        <v>2.3366170541880451E-3</v>
      </c>
      <c r="AI298" s="137">
        <v>3.30324926310617E-2</v>
      </c>
      <c r="AJ298" s="138">
        <v>1.8171225513073325E-3</v>
      </c>
      <c r="AK298" s="188"/>
    </row>
    <row r="299" spans="1:37" ht="15" x14ac:dyDescent="0.2">
      <c r="A299" s="133" t="s">
        <v>1220</v>
      </c>
      <c r="B299" s="134" t="s">
        <v>1221</v>
      </c>
      <c r="C299" s="134" t="s">
        <v>1510</v>
      </c>
      <c r="D299" s="134" t="s">
        <v>1511</v>
      </c>
      <c r="E299" s="134" t="s">
        <v>313</v>
      </c>
      <c r="F299" s="134" t="s">
        <v>1512</v>
      </c>
      <c r="G299" s="134" t="s">
        <v>1513</v>
      </c>
      <c r="H299" s="134" t="s">
        <v>321</v>
      </c>
      <c r="I299" s="134" t="s">
        <v>754</v>
      </c>
      <c r="J299" s="134" t="s">
        <v>204</v>
      </c>
      <c r="K299" s="134" t="s">
        <v>204</v>
      </c>
      <c r="L299" s="134" t="s">
        <v>325</v>
      </c>
      <c r="M299" s="134" t="s">
        <v>340</v>
      </c>
      <c r="N299" s="134" t="s">
        <v>440</v>
      </c>
      <c r="O299" s="134" t="s">
        <v>339</v>
      </c>
      <c r="P299" s="134" t="s">
        <v>1514</v>
      </c>
      <c r="Q299" s="134" t="s">
        <v>415</v>
      </c>
      <c r="R299" s="134" t="s">
        <v>407</v>
      </c>
      <c r="S299" s="134" t="s">
        <v>1210</v>
      </c>
      <c r="T299" s="135">
        <v>10.81</v>
      </c>
      <c r="U299" s="134" t="s">
        <v>1515</v>
      </c>
      <c r="V299" s="137">
        <v>3.2000000000000001E-2</v>
      </c>
      <c r="W299" s="137">
        <v>2.9760999999999999E-2</v>
      </c>
      <c r="X299" s="134" t="s">
        <v>412</v>
      </c>
      <c r="Y299" s="136" t="s">
        <v>3927</v>
      </c>
      <c r="Z299" s="135">
        <v>1795189</v>
      </c>
      <c r="AA299" s="136" t="s">
        <v>3927</v>
      </c>
      <c r="AB299" s="134" t="s">
        <v>1516</v>
      </c>
      <c r="AC299" s="136" t="s">
        <v>3927</v>
      </c>
      <c r="AD299" s="135">
        <v>1885.1279999999999</v>
      </c>
      <c r="AE299" s="136" t="s">
        <v>3927</v>
      </c>
      <c r="AF299" s="136" t="s">
        <v>3927</v>
      </c>
      <c r="AG299" s="136" t="s">
        <v>3927</v>
      </c>
      <c r="AH299" s="137">
        <v>5.7516466560339149E-4</v>
      </c>
      <c r="AI299" s="137">
        <v>3.2571565748395211E-2</v>
      </c>
      <c r="AJ299" s="138">
        <v>1.7917668918858128E-3</v>
      </c>
      <c r="AK299" s="188"/>
    </row>
    <row r="300" spans="1:37" ht="15" x14ac:dyDescent="0.2">
      <c r="A300" s="133" t="s">
        <v>1220</v>
      </c>
      <c r="B300" s="134" t="s">
        <v>1221</v>
      </c>
      <c r="C300" s="134" t="s">
        <v>1344</v>
      </c>
      <c r="D300" s="134" t="s">
        <v>1345</v>
      </c>
      <c r="E300" s="134" t="s">
        <v>309</v>
      </c>
      <c r="F300" s="134" t="s">
        <v>1471</v>
      </c>
      <c r="G300" s="134" t="s">
        <v>1472</v>
      </c>
      <c r="H300" s="134" t="s">
        <v>321</v>
      </c>
      <c r="I300" s="134" t="s">
        <v>754</v>
      </c>
      <c r="J300" s="134" t="s">
        <v>204</v>
      </c>
      <c r="K300" s="134" t="s">
        <v>204</v>
      </c>
      <c r="L300" s="134" t="s">
        <v>325</v>
      </c>
      <c r="M300" s="134" t="s">
        <v>340</v>
      </c>
      <c r="N300" s="134" t="s">
        <v>448</v>
      </c>
      <c r="O300" s="134" t="s">
        <v>339</v>
      </c>
      <c r="P300" s="134" t="s">
        <v>1285</v>
      </c>
      <c r="Q300" s="134" t="s">
        <v>413</v>
      </c>
      <c r="R300" s="134" t="s">
        <v>407</v>
      </c>
      <c r="S300" s="134" t="s">
        <v>1210</v>
      </c>
      <c r="T300" s="135">
        <v>3.42</v>
      </c>
      <c r="U300" s="134" t="s">
        <v>1473</v>
      </c>
      <c r="V300" s="137">
        <v>1.2200000000000001E-2</v>
      </c>
      <c r="W300" s="137">
        <v>1.7985999999999999E-2</v>
      </c>
      <c r="X300" s="134" t="s">
        <v>412</v>
      </c>
      <c r="Y300" s="136" t="s">
        <v>3927</v>
      </c>
      <c r="Z300" s="135">
        <v>1579248</v>
      </c>
      <c r="AA300" s="136" t="s">
        <v>3927</v>
      </c>
      <c r="AB300" s="134" t="s">
        <v>1474</v>
      </c>
      <c r="AC300" s="136" t="s">
        <v>3927</v>
      </c>
      <c r="AD300" s="135">
        <v>1758.4926</v>
      </c>
      <c r="AE300" s="136" t="s">
        <v>3927</v>
      </c>
      <c r="AF300" s="136" t="s">
        <v>3927</v>
      </c>
      <c r="AG300" s="136" t="s">
        <v>3927</v>
      </c>
      <c r="AH300" s="137">
        <v>5.2369071352680648E-4</v>
      </c>
      <c r="AI300" s="137">
        <v>3.0383538861726976E-2</v>
      </c>
      <c r="AJ300" s="138">
        <v>1.6714031929352551E-3</v>
      </c>
      <c r="AK300" s="188"/>
    </row>
    <row r="301" spans="1:37" ht="15" x14ac:dyDescent="0.2">
      <c r="A301" s="133" t="s">
        <v>1220</v>
      </c>
      <c r="B301" s="134" t="s">
        <v>1221</v>
      </c>
      <c r="C301" s="134" t="s">
        <v>1510</v>
      </c>
      <c r="D301" s="134" t="s">
        <v>1511</v>
      </c>
      <c r="E301" s="134" t="s">
        <v>313</v>
      </c>
      <c r="F301" s="134" t="s">
        <v>1517</v>
      </c>
      <c r="G301" s="134" t="s">
        <v>1518</v>
      </c>
      <c r="H301" s="134" t="s">
        <v>321</v>
      </c>
      <c r="I301" s="134" t="s">
        <v>754</v>
      </c>
      <c r="J301" s="134" t="s">
        <v>204</v>
      </c>
      <c r="K301" s="134" t="s">
        <v>204</v>
      </c>
      <c r="L301" s="134" t="s">
        <v>325</v>
      </c>
      <c r="M301" s="134" t="s">
        <v>340</v>
      </c>
      <c r="N301" s="134" t="s">
        <v>440</v>
      </c>
      <c r="O301" s="134" t="s">
        <v>339</v>
      </c>
      <c r="P301" s="134" t="s">
        <v>1514</v>
      </c>
      <c r="Q301" s="134" t="s">
        <v>415</v>
      </c>
      <c r="R301" s="134" t="s">
        <v>407</v>
      </c>
      <c r="S301" s="134" t="s">
        <v>1210</v>
      </c>
      <c r="T301" s="135">
        <v>8.0500000000000007</v>
      </c>
      <c r="U301" s="134" t="s">
        <v>1519</v>
      </c>
      <c r="V301" s="137">
        <v>0.03</v>
      </c>
      <c r="W301" s="137">
        <v>2.7428999999999999E-2</v>
      </c>
      <c r="X301" s="134" t="s">
        <v>412</v>
      </c>
      <c r="Y301" s="136" t="s">
        <v>3927</v>
      </c>
      <c r="Z301" s="135">
        <v>1680000</v>
      </c>
      <c r="AA301" s="136" t="s">
        <v>3927</v>
      </c>
      <c r="AB301" s="134" t="s">
        <v>1520</v>
      </c>
      <c r="AC301" s="136" t="s">
        <v>3927</v>
      </c>
      <c r="AD301" s="135">
        <v>1755.768</v>
      </c>
      <c r="AE301" s="136" t="s">
        <v>3927</v>
      </c>
      <c r="AF301" s="136" t="s">
        <v>3927</v>
      </c>
      <c r="AG301" s="136" t="s">
        <v>3927</v>
      </c>
      <c r="AH301" s="137">
        <v>6.5725539536259372E-4</v>
      </c>
      <c r="AI301" s="137">
        <v>3.0336461924279055E-2</v>
      </c>
      <c r="AJ301" s="138">
        <v>1.668813483292736E-3</v>
      </c>
      <c r="AK301" s="188"/>
    </row>
    <row r="302" spans="1:37" ht="15" x14ac:dyDescent="0.2">
      <c r="A302" s="133" t="s">
        <v>1220</v>
      </c>
      <c r="B302" s="134" t="s">
        <v>1221</v>
      </c>
      <c r="C302" s="134" t="s">
        <v>1510</v>
      </c>
      <c r="D302" s="134" t="s">
        <v>1511</v>
      </c>
      <c r="E302" s="134" t="s">
        <v>313</v>
      </c>
      <c r="F302" s="134" t="s">
        <v>1521</v>
      </c>
      <c r="G302" s="134" t="s">
        <v>1522</v>
      </c>
      <c r="H302" s="134" t="s">
        <v>321</v>
      </c>
      <c r="I302" s="134" t="s">
        <v>754</v>
      </c>
      <c r="J302" s="134" t="s">
        <v>204</v>
      </c>
      <c r="K302" s="134" t="s">
        <v>204</v>
      </c>
      <c r="L302" s="134" t="s">
        <v>325</v>
      </c>
      <c r="M302" s="134" t="s">
        <v>340</v>
      </c>
      <c r="N302" s="134" t="s">
        <v>440</v>
      </c>
      <c r="O302" s="134" t="s">
        <v>339</v>
      </c>
      <c r="P302" s="134" t="s">
        <v>1514</v>
      </c>
      <c r="Q302" s="134" t="s">
        <v>415</v>
      </c>
      <c r="R302" s="134" t="s">
        <v>407</v>
      </c>
      <c r="S302" s="134" t="s">
        <v>1210</v>
      </c>
      <c r="T302" s="135">
        <v>6.24</v>
      </c>
      <c r="U302" s="134" t="s">
        <v>1523</v>
      </c>
      <c r="V302" s="137">
        <v>2.3900000000000001E-2</v>
      </c>
      <c r="W302" s="137">
        <v>2.5090000000000001E-2</v>
      </c>
      <c r="X302" s="134" t="s">
        <v>412</v>
      </c>
      <c r="Y302" s="136" t="s">
        <v>3927</v>
      </c>
      <c r="Z302" s="135">
        <v>1500000</v>
      </c>
      <c r="AA302" s="136" t="s">
        <v>3927</v>
      </c>
      <c r="AB302" s="134" t="s">
        <v>1524</v>
      </c>
      <c r="AC302" s="136" t="s">
        <v>3927</v>
      </c>
      <c r="AD302" s="135">
        <v>1661.4</v>
      </c>
      <c r="AE302" s="136" t="s">
        <v>3927</v>
      </c>
      <c r="AF302" s="136" t="s">
        <v>3927</v>
      </c>
      <c r="AG302" s="136" t="s">
        <v>3927</v>
      </c>
      <c r="AH302" s="137">
        <v>3.8568858783466199E-4</v>
      </c>
      <c r="AI302" s="137">
        <v>2.8705955365969319E-2</v>
      </c>
      <c r="AJ302" s="138">
        <v>1.5791190642172267E-3</v>
      </c>
      <c r="AK302" s="188"/>
    </row>
    <row r="303" spans="1:37" ht="15" x14ac:dyDescent="0.2">
      <c r="A303" s="133" t="s">
        <v>1220</v>
      </c>
      <c r="B303" s="134" t="s">
        <v>1221</v>
      </c>
      <c r="C303" s="134" t="s">
        <v>1481</v>
      </c>
      <c r="D303" s="134" t="s">
        <v>1482</v>
      </c>
      <c r="E303" s="134" t="s">
        <v>309</v>
      </c>
      <c r="F303" s="134" t="s">
        <v>1483</v>
      </c>
      <c r="G303" s="134" t="s">
        <v>1484</v>
      </c>
      <c r="H303" s="134" t="s">
        <v>321</v>
      </c>
      <c r="I303" s="134" t="s">
        <v>754</v>
      </c>
      <c r="J303" s="134" t="s">
        <v>204</v>
      </c>
      <c r="K303" s="134" t="s">
        <v>204</v>
      </c>
      <c r="L303" s="134" t="s">
        <v>325</v>
      </c>
      <c r="M303" s="134" t="s">
        <v>340</v>
      </c>
      <c r="N303" s="134" t="s">
        <v>456</v>
      </c>
      <c r="O303" s="134" t="s">
        <v>339</v>
      </c>
      <c r="P303" s="134" t="s">
        <v>1342</v>
      </c>
      <c r="Q303" s="134" t="s">
        <v>413</v>
      </c>
      <c r="R303" s="134" t="s">
        <v>407</v>
      </c>
      <c r="S303" s="134" t="s">
        <v>1210</v>
      </c>
      <c r="T303" s="135">
        <v>5.67</v>
      </c>
      <c r="U303" s="134" t="s">
        <v>1485</v>
      </c>
      <c r="V303" s="137">
        <v>5.1499999999999997E-2</v>
      </c>
      <c r="W303" s="137">
        <v>2.9798999999999999E-2</v>
      </c>
      <c r="X303" s="134" t="s">
        <v>412</v>
      </c>
      <c r="Y303" s="136" t="s">
        <v>3927</v>
      </c>
      <c r="Z303" s="135">
        <v>1030824.86</v>
      </c>
      <c r="AA303" s="136" t="s">
        <v>3927</v>
      </c>
      <c r="AB303" s="134" t="s">
        <v>1486</v>
      </c>
      <c r="AC303" s="136" t="s">
        <v>3927</v>
      </c>
      <c r="AD303" s="135">
        <v>1590.2535</v>
      </c>
      <c r="AE303" s="136" t="s">
        <v>3927</v>
      </c>
      <c r="AF303" s="136" t="s">
        <v>3927</v>
      </c>
      <c r="AG303" s="136" t="s">
        <v>3927</v>
      </c>
      <c r="AH303" s="137">
        <v>3.5496885300914194E-4</v>
      </c>
      <c r="AI303" s="137">
        <v>2.7476674083499766E-2</v>
      </c>
      <c r="AJ303" s="138">
        <v>1.511496109896942E-3</v>
      </c>
      <c r="AK303" s="188"/>
    </row>
    <row r="304" spans="1:37" ht="15" x14ac:dyDescent="0.2">
      <c r="A304" s="133" t="s">
        <v>1220</v>
      </c>
      <c r="B304" s="134" t="s">
        <v>1221</v>
      </c>
      <c r="C304" s="134" t="s">
        <v>1338</v>
      </c>
      <c r="D304" s="134" t="s">
        <v>1339</v>
      </c>
      <c r="E304" s="134" t="s">
        <v>309</v>
      </c>
      <c r="F304" s="134" t="s">
        <v>1502</v>
      </c>
      <c r="G304" s="134" t="s">
        <v>1503</v>
      </c>
      <c r="H304" s="134" t="s">
        <v>321</v>
      </c>
      <c r="I304" s="134" t="s">
        <v>754</v>
      </c>
      <c r="J304" s="134" t="s">
        <v>204</v>
      </c>
      <c r="K304" s="134" t="s">
        <v>204</v>
      </c>
      <c r="L304" s="134" t="s">
        <v>325</v>
      </c>
      <c r="M304" s="134" t="s">
        <v>340</v>
      </c>
      <c r="N304" s="134" t="s">
        <v>445</v>
      </c>
      <c r="O304" s="134" t="s">
        <v>339</v>
      </c>
      <c r="P304" s="134" t="s">
        <v>1342</v>
      </c>
      <c r="Q304" s="134" t="s">
        <v>413</v>
      </c>
      <c r="R304" s="134" t="s">
        <v>407</v>
      </c>
      <c r="S304" s="134" t="s">
        <v>1210</v>
      </c>
      <c r="T304" s="135">
        <v>7.2</v>
      </c>
      <c r="U304" s="134" t="s">
        <v>1504</v>
      </c>
      <c r="V304" s="137">
        <v>2.5000000000000001E-2</v>
      </c>
      <c r="W304" s="137">
        <v>5.4931000000000001E-2</v>
      </c>
      <c r="X304" s="134" t="s">
        <v>412</v>
      </c>
      <c r="Y304" s="136" t="s">
        <v>3927</v>
      </c>
      <c r="Z304" s="135">
        <v>1900000</v>
      </c>
      <c r="AA304" s="136" t="s">
        <v>3927</v>
      </c>
      <c r="AB304" s="134" t="s">
        <v>1505</v>
      </c>
      <c r="AC304" s="136" t="s">
        <v>3927</v>
      </c>
      <c r="AD304" s="135">
        <v>1543.56</v>
      </c>
      <c r="AE304" s="136" t="s">
        <v>3927</v>
      </c>
      <c r="AF304" s="136" t="s">
        <v>3927</v>
      </c>
      <c r="AG304" s="136" t="s">
        <v>3927</v>
      </c>
      <c r="AH304" s="137">
        <v>1.4246645399394386E-3</v>
      </c>
      <c r="AI304" s="137">
        <v>2.6669895548751415E-2</v>
      </c>
      <c r="AJ304" s="138">
        <v>1.4671150973655607E-3</v>
      </c>
      <c r="AK304" s="188"/>
    </row>
    <row r="305" spans="1:37" ht="15" x14ac:dyDescent="0.2">
      <c r="A305" s="133" t="s">
        <v>1220</v>
      </c>
      <c r="B305" s="134" t="s">
        <v>1221</v>
      </c>
      <c r="C305" s="134" t="s">
        <v>1444</v>
      </c>
      <c r="D305" s="134" t="s">
        <v>1445</v>
      </c>
      <c r="E305" s="134" t="s">
        <v>309</v>
      </c>
      <c r="F305" s="134" t="s">
        <v>1534</v>
      </c>
      <c r="G305" s="134" t="s">
        <v>1535</v>
      </c>
      <c r="H305" s="134" t="s">
        <v>321</v>
      </c>
      <c r="I305" s="134" t="s">
        <v>754</v>
      </c>
      <c r="J305" s="134" t="s">
        <v>204</v>
      </c>
      <c r="K305" s="134" t="s">
        <v>204</v>
      </c>
      <c r="L305" s="134" t="s">
        <v>325</v>
      </c>
      <c r="M305" s="134" t="s">
        <v>340</v>
      </c>
      <c r="N305" s="134" t="s">
        <v>464</v>
      </c>
      <c r="O305" s="134" t="s">
        <v>339</v>
      </c>
      <c r="P305" s="134" t="s">
        <v>1360</v>
      </c>
      <c r="Q305" s="134" t="s">
        <v>415</v>
      </c>
      <c r="R305" s="134" t="s">
        <v>407</v>
      </c>
      <c r="S305" s="134" t="s">
        <v>1210</v>
      </c>
      <c r="T305" s="135">
        <v>5.65</v>
      </c>
      <c r="U305" s="134" t="s">
        <v>1536</v>
      </c>
      <c r="V305" s="137">
        <v>5.8999999999999999E-3</v>
      </c>
      <c r="W305" s="137">
        <v>2.8982999999999998E-2</v>
      </c>
      <c r="X305" s="134" t="s">
        <v>412</v>
      </c>
      <c r="Y305" s="136" t="s">
        <v>3927</v>
      </c>
      <c r="Z305" s="135">
        <v>1500000</v>
      </c>
      <c r="AA305" s="136" t="s">
        <v>3927</v>
      </c>
      <c r="AB305" s="134" t="s">
        <v>1537</v>
      </c>
      <c r="AC305" s="136" t="s">
        <v>3927</v>
      </c>
      <c r="AD305" s="135">
        <v>1432.05</v>
      </c>
      <c r="AE305" s="136" t="s">
        <v>3927</v>
      </c>
      <c r="AF305" s="136" t="s">
        <v>3927</v>
      </c>
      <c r="AG305" s="136" t="s">
        <v>3927</v>
      </c>
      <c r="AH305" s="137">
        <v>1.0710299952660473E-3</v>
      </c>
      <c r="AI305" s="137">
        <v>2.4743206561837223E-2</v>
      </c>
      <c r="AJ305" s="138">
        <v>1.3611276368799081E-3</v>
      </c>
      <c r="AK305" s="188"/>
    </row>
    <row r="306" spans="1:37" ht="15" x14ac:dyDescent="0.2">
      <c r="A306" s="133" t="s">
        <v>1220</v>
      </c>
      <c r="B306" s="134" t="s">
        <v>1221</v>
      </c>
      <c r="C306" s="134" t="s">
        <v>1496</v>
      </c>
      <c r="D306" s="134" t="s">
        <v>1497</v>
      </c>
      <c r="E306" s="134" t="s">
        <v>309</v>
      </c>
      <c r="F306" s="134" t="s">
        <v>1542</v>
      </c>
      <c r="G306" s="134" t="s">
        <v>1543</v>
      </c>
      <c r="H306" s="134" t="s">
        <v>321</v>
      </c>
      <c r="I306" s="134" t="s">
        <v>754</v>
      </c>
      <c r="J306" s="134" t="s">
        <v>204</v>
      </c>
      <c r="K306" s="134" t="s">
        <v>204</v>
      </c>
      <c r="L306" s="134" t="s">
        <v>325</v>
      </c>
      <c r="M306" s="134" t="s">
        <v>340</v>
      </c>
      <c r="N306" s="134" t="s">
        <v>465</v>
      </c>
      <c r="O306" s="134" t="s">
        <v>339</v>
      </c>
      <c r="P306" s="134" t="s">
        <v>1354</v>
      </c>
      <c r="Q306" s="134" t="s">
        <v>415</v>
      </c>
      <c r="R306" s="134" t="s">
        <v>407</v>
      </c>
      <c r="S306" s="134" t="s">
        <v>1210</v>
      </c>
      <c r="T306" s="135">
        <v>4.6399999999999997</v>
      </c>
      <c r="U306" s="134" t="s">
        <v>1544</v>
      </c>
      <c r="V306" s="137">
        <v>1.7899999999999999E-2</v>
      </c>
      <c r="W306" s="137">
        <v>4.9355000000000003E-2</v>
      </c>
      <c r="X306" s="134" t="s">
        <v>412</v>
      </c>
      <c r="Y306" s="136" t="s">
        <v>3927</v>
      </c>
      <c r="Z306" s="135">
        <v>1487948.37</v>
      </c>
      <c r="AA306" s="136" t="s">
        <v>3927</v>
      </c>
      <c r="AB306" s="134" t="s">
        <v>1545</v>
      </c>
      <c r="AC306" s="136" t="s">
        <v>3927</v>
      </c>
      <c r="AD306" s="135">
        <v>1430.3648000000001</v>
      </c>
      <c r="AE306" s="136" t="s">
        <v>3927</v>
      </c>
      <c r="AF306" s="136" t="s">
        <v>3927</v>
      </c>
      <c r="AG306" s="136" t="s">
        <v>3927</v>
      </c>
      <c r="AH306" s="137">
        <v>1.9678077748198786E-3</v>
      </c>
      <c r="AI306" s="137">
        <v>2.471408883446987E-2</v>
      </c>
      <c r="AJ306" s="138">
        <v>1.3595258661739252E-3</v>
      </c>
      <c r="AK306" s="188"/>
    </row>
    <row r="307" spans="1:37" ht="15" x14ac:dyDescent="0.2">
      <c r="A307" s="133" t="s">
        <v>1220</v>
      </c>
      <c r="B307" s="134" t="s">
        <v>1221</v>
      </c>
      <c r="C307" s="134" t="s">
        <v>1525</v>
      </c>
      <c r="D307" s="134" t="s">
        <v>1526</v>
      </c>
      <c r="E307" s="134" t="s">
        <v>309</v>
      </c>
      <c r="F307" s="134" t="s">
        <v>1527</v>
      </c>
      <c r="G307" s="134" t="s">
        <v>1528</v>
      </c>
      <c r="H307" s="134" t="s">
        <v>321</v>
      </c>
      <c r="I307" s="134" t="s">
        <v>754</v>
      </c>
      <c r="J307" s="134" t="s">
        <v>204</v>
      </c>
      <c r="K307" s="134" t="s">
        <v>204</v>
      </c>
      <c r="L307" s="134" t="s">
        <v>325</v>
      </c>
      <c r="M307" s="134" t="s">
        <v>340</v>
      </c>
      <c r="N307" s="134" t="s">
        <v>448</v>
      </c>
      <c r="O307" s="134" t="s">
        <v>339</v>
      </c>
      <c r="P307" s="134" t="s">
        <v>1342</v>
      </c>
      <c r="Q307" s="134" t="s">
        <v>413</v>
      </c>
      <c r="R307" s="134" t="s">
        <v>407</v>
      </c>
      <c r="S307" s="134" t="s">
        <v>1210</v>
      </c>
      <c r="T307" s="135">
        <v>1.74</v>
      </c>
      <c r="U307" s="134" t="s">
        <v>1529</v>
      </c>
      <c r="V307" s="137">
        <v>2E-3</v>
      </c>
      <c r="W307" s="137">
        <v>1.9726E-2</v>
      </c>
      <c r="X307" s="134" t="s">
        <v>412</v>
      </c>
      <c r="Y307" s="136" t="s">
        <v>3927</v>
      </c>
      <c r="Z307" s="135">
        <v>1307629.5</v>
      </c>
      <c r="AA307" s="136" t="s">
        <v>3927</v>
      </c>
      <c r="AB307" s="134" t="s">
        <v>1530</v>
      </c>
      <c r="AC307" s="136" t="s">
        <v>3927</v>
      </c>
      <c r="AD307" s="135">
        <v>1403.7402999999999</v>
      </c>
      <c r="AE307" s="136" t="s">
        <v>3927</v>
      </c>
      <c r="AF307" s="136" t="s">
        <v>3927</v>
      </c>
      <c r="AG307" s="136" t="s">
        <v>3927</v>
      </c>
      <c r="AH307" s="137">
        <v>3.1266509981531607E-3</v>
      </c>
      <c r="AI307" s="137">
        <v>2.4254066140482904E-2</v>
      </c>
      <c r="AJ307" s="138">
        <v>1.3342199463121337E-3</v>
      </c>
      <c r="AK307" s="188"/>
    </row>
    <row r="308" spans="1:37" ht="15" x14ac:dyDescent="0.2">
      <c r="A308" s="133" t="s">
        <v>1220</v>
      </c>
      <c r="B308" s="134" t="s">
        <v>1221</v>
      </c>
      <c r="C308" s="134" t="s">
        <v>1487</v>
      </c>
      <c r="D308" s="134" t="s">
        <v>1488</v>
      </c>
      <c r="E308" s="134" t="s">
        <v>309</v>
      </c>
      <c r="F308" s="134" t="s">
        <v>1538</v>
      </c>
      <c r="G308" s="134" t="s">
        <v>1539</v>
      </c>
      <c r="H308" s="134" t="s">
        <v>321</v>
      </c>
      <c r="I308" s="134" t="s">
        <v>754</v>
      </c>
      <c r="J308" s="134" t="s">
        <v>204</v>
      </c>
      <c r="K308" s="134" t="s">
        <v>204</v>
      </c>
      <c r="L308" s="134" t="s">
        <v>325</v>
      </c>
      <c r="M308" s="134" t="s">
        <v>340</v>
      </c>
      <c r="N308" s="134" t="s">
        <v>448</v>
      </c>
      <c r="O308" s="134" t="s">
        <v>339</v>
      </c>
      <c r="P308" s="134" t="s">
        <v>1285</v>
      </c>
      <c r="Q308" s="134" t="s">
        <v>413</v>
      </c>
      <c r="R308" s="134" t="s">
        <v>407</v>
      </c>
      <c r="S308" s="134" t="s">
        <v>1210</v>
      </c>
      <c r="T308" s="135">
        <v>4.45</v>
      </c>
      <c r="U308" s="134" t="s">
        <v>1540</v>
      </c>
      <c r="V308" s="137">
        <v>1.3899999999999999E-2</v>
      </c>
      <c r="W308" s="137">
        <v>1.9911000000000002E-2</v>
      </c>
      <c r="X308" s="134" t="s">
        <v>412</v>
      </c>
      <c r="Y308" s="136" t="s">
        <v>3927</v>
      </c>
      <c r="Z308" s="135">
        <v>1348200</v>
      </c>
      <c r="AA308" s="136" t="s">
        <v>3927</v>
      </c>
      <c r="AB308" s="134" t="s">
        <v>1541</v>
      </c>
      <c r="AC308" s="136" t="s">
        <v>3927</v>
      </c>
      <c r="AD308" s="135">
        <v>1368.423</v>
      </c>
      <c r="AE308" s="136" t="s">
        <v>3927</v>
      </c>
      <c r="AF308" s="136" t="s">
        <v>3927</v>
      </c>
      <c r="AG308" s="136" t="s">
        <v>3927</v>
      </c>
      <c r="AH308" s="137">
        <v>7.4899999999999999E-4</v>
      </c>
      <c r="AI308" s="137">
        <v>2.3643848296476366E-2</v>
      </c>
      <c r="AJ308" s="138">
        <v>1.3006517679146081E-3</v>
      </c>
      <c r="AK308" s="188"/>
    </row>
    <row r="309" spans="1:37" ht="15" x14ac:dyDescent="0.2">
      <c r="A309" s="133" t="s">
        <v>1220</v>
      </c>
      <c r="B309" s="134" t="s">
        <v>1221</v>
      </c>
      <c r="C309" s="134" t="s">
        <v>1525</v>
      </c>
      <c r="D309" s="134" t="s">
        <v>1526</v>
      </c>
      <c r="E309" s="134" t="s">
        <v>309</v>
      </c>
      <c r="F309" s="134" t="s">
        <v>1556</v>
      </c>
      <c r="G309" s="134" t="s">
        <v>1557</v>
      </c>
      <c r="H309" s="134" t="s">
        <v>321</v>
      </c>
      <c r="I309" s="134" t="s">
        <v>754</v>
      </c>
      <c r="J309" s="134" t="s">
        <v>204</v>
      </c>
      <c r="K309" s="134" t="s">
        <v>204</v>
      </c>
      <c r="L309" s="134" t="s">
        <v>325</v>
      </c>
      <c r="M309" s="134" t="s">
        <v>340</v>
      </c>
      <c r="N309" s="134" t="s">
        <v>448</v>
      </c>
      <c r="O309" s="134" t="s">
        <v>339</v>
      </c>
      <c r="P309" s="134" t="s">
        <v>1342</v>
      </c>
      <c r="Q309" s="134" t="s">
        <v>413</v>
      </c>
      <c r="R309" s="134" t="s">
        <v>407</v>
      </c>
      <c r="S309" s="134" t="s">
        <v>1210</v>
      </c>
      <c r="T309" s="135">
        <v>5.01</v>
      </c>
      <c r="U309" s="134" t="s">
        <v>1558</v>
      </c>
      <c r="V309" s="137">
        <v>2.5899999999999999E-2</v>
      </c>
      <c r="W309" s="137">
        <v>2.1840999999999999E-2</v>
      </c>
      <c r="X309" s="134" t="s">
        <v>412</v>
      </c>
      <c r="Y309" s="136" t="s">
        <v>3927</v>
      </c>
      <c r="Z309" s="135">
        <v>1299000</v>
      </c>
      <c r="AA309" s="136" t="s">
        <v>3927</v>
      </c>
      <c r="AB309" s="134" t="s">
        <v>1559</v>
      </c>
      <c r="AC309" s="136" t="s">
        <v>3927</v>
      </c>
      <c r="AD309" s="135">
        <v>1335.6318000000001</v>
      </c>
      <c r="AE309" s="136" t="s">
        <v>3927</v>
      </c>
      <c r="AF309" s="136" t="s">
        <v>3927</v>
      </c>
      <c r="AG309" s="136" t="s">
        <v>3927</v>
      </c>
      <c r="AH309" s="137">
        <v>2.8866666666666667E-3</v>
      </c>
      <c r="AI309" s="137">
        <v>2.3077276294793104E-2</v>
      </c>
      <c r="AJ309" s="138">
        <v>1.2694845540837667E-3</v>
      </c>
      <c r="AK309" s="188"/>
    </row>
    <row r="310" spans="1:37" ht="15" x14ac:dyDescent="0.2">
      <c r="A310" s="133" t="s">
        <v>1220</v>
      </c>
      <c r="B310" s="134" t="s">
        <v>1221</v>
      </c>
      <c r="C310" s="134" t="s">
        <v>1496</v>
      </c>
      <c r="D310" s="134" t="s">
        <v>1497</v>
      </c>
      <c r="E310" s="134" t="s">
        <v>309</v>
      </c>
      <c r="F310" s="134" t="s">
        <v>1498</v>
      </c>
      <c r="G310" s="134" t="s">
        <v>1499</v>
      </c>
      <c r="H310" s="134" t="s">
        <v>321</v>
      </c>
      <c r="I310" s="134" t="s">
        <v>754</v>
      </c>
      <c r="J310" s="134" t="s">
        <v>204</v>
      </c>
      <c r="K310" s="134" t="s">
        <v>204</v>
      </c>
      <c r="L310" s="134" t="s">
        <v>325</v>
      </c>
      <c r="M310" s="134" t="s">
        <v>340</v>
      </c>
      <c r="N310" s="134" t="s">
        <v>465</v>
      </c>
      <c r="O310" s="134" t="s">
        <v>339</v>
      </c>
      <c r="P310" s="134" t="s">
        <v>1354</v>
      </c>
      <c r="Q310" s="134" t="s">
        <v>415</v>
      </c>
      <c r="R310" s="134" t="s">
        <v>407</v>
      </c>
      <c r="S310" s="134" t="s">
        <v>1210</v>
      </c>
      <c r="T310" s="135">
        <v>1.97</v>
      </c>
      <c r="U310" s="134" t="s">
        <v>1500</v>
      </c>
      <c r="V310" s="137">
        <v>0.04</v>
      </c>
      <c r="W310" s="137">
        <v>4.3714999999999997E-2</v>
      </c>
      <c r="X310" s="134" t="s">
        <v>412</v>
      </c>
      <c r="Y310" s="136" t="s">
        <v>3927</v>
      </c>
      <c r="Z310" s="135">
        <v>1099533.6000000001</v>
      </c>
      <c r="AA310" s="136" t="s">
        <v>3927</v>
      </c>
      <c r="AB310" s="134" t="s">
        <v>1501</v>
      </c>
      <c r="AC310" s="136" t="s">
        <v>3927</v>
      </c>
      <c r="AD310" s="135">
        <v>1230.598</v>
      </c>
      <c r="AE310" s="136" t="s">
        <v>3927</v>
      </c>
      <c r="AF310" s="136" t="s">
        <v>3927</v>
      </c>
      <c r="AG310" s="136" t="s">
        <v>3927</v>
      </c>
      <c r="AH310" s="137">
        <v>4.2363038970747466E-4</v>
      </c>
      <c r="AI310" s="137">
        <v>2.1262484295428919E-2</v>
      </c>
      <c r="AJ310" s="138">
        <v>1.1696525642666909E-3</v>
      </c>
      <c r="AK310" s="188"/>
    </row>
    <row r="311" spans="1:37" ht="15" x14ac:dyDescent="0.2">
      <c r="A311" s="133" t="s">
        <v>1220</v>
      </c>
      <c r="B311" s="134" t="s">
        <v>1221</v>
      </c>
      <c r="C311" s="134" t="s">
        <v>1487</v>
      </c>
      <c r="D311" s="134" t="s">
        <v>1488</v>
      </c>
      <c r="E311" s="134" t="s">
        <v>309</v>
      </c>
      <c r="F311" s="134" t="s">
        <v>1575</v>
      </c>
      <c r="G311" s="134" t="s">
        <v>1576</v>
      </c>
      <c r="H311" s="134" t="s">
        <v>321</v>
      </c>
      <c r="I311" s="134" t="s">
        <v>754</v>
      </c>
      <c r="J311" s="134" t="s">
        <v>204</v>
      </c>
      <c r="K311" s="134" t="s">
        <v>204</v>
      </c>
      <c r="L311" s="134" t="s">
        <v>325</v>
      </c>
      <c r="M311" s="134" t="s">
        <v>340</v>
      </c>
      <c r="N311" s="134" t="s">
        <v>448</v>
      </c>
      <c r="O311" s="134" t="s">
        <v>339</v>
      </c>
      <c r="P311" s="134" t="s">
        <v>1285</v>
      </c>
      <c r="Q311" s="134" t="s">
        <v>413</v>
      </c>
      <c r="R311" s="134" t="s">
        <v>407</v>
      </c>
      <c r="S311" s="134" t="s">
        <v>1210</v>
      </c>
      <c r="T311" s="135">
        <v>4.08</v>
      </c>
      <c r="U311" s="134" t="s">
        <v>1577</v>
      </c>
      <c r="V311" s="137">
        <v>1E-3</v>
      </c>
      <c r="W311" s="137">
        <v>1.9643000000000001E-2</v>
      </c>
      <c r="X311" s="134" t="s">
        <v>412</v>
      </c>
      <c r="Y311" s="136" t="s">
        <v>3927</v>
      </c>
      <c r="Z311" s="135">
        <v>1160000.01</v>
      </c>
      <c r="AA311" s="136" t="s">
        <v>3927</v>
      </c>
      <c r="AB311" s="134" t="s">
        <v>1578</v>
      </c>
      <c r="AC311" s="136" t="s">
        <v>3927</v>
      </c>
      <c r="AD311" s="135">
        <v>1171.9480000000001</v>
      </c>
      <c r="AE311" s="136" t="s">
        <v>3927</v>
      </c>
      <c r="AF311" s="136" t="s">
        <v>3927</v>
      </c>
      <c r="AG311" s="136" t="s">
        <v>3927</v>
      </c>
      <c r="AH311" s="137">
        <v>6.266790751427502E-4</v>
      </c>
      <c r="AI311" s="137">
        <v>2.0249119579422943E-2</v>
      </c>
      <c r="AJ311" s="138">
        <v>1.1139072138106961E-3</v>
      </c>
      <c r="AK311" s="188"/>
    </row>
    <row r="312" spans="1:37" ht="15" x14ac:dyDescent="0.2">
      <c r="A312" s="133" t="s">
        <v>1220</v>
      </c>
      <c r="B312" s="134" t="s">
        <v>1221</v>
      </c>
      <c r="C312" s="134" t="s">
        <v>1496</v>
      </c>
      <c r="D312" s="134" t="s">
        <v>1497</v>
      </c>
      <c r="E312" s="134" t="s">
        <v>309</v>
      </c>
      <c r="F312" s="134" t="s">
        <v>1546</v>
      </c>
      <c r="G312" s="134" t="s">
        <v>1547</v>
      </c>
      <c r="H312" s="134" t="s">
        <v>321</v>
      </c>
      <c r="I312" s="134" t="s">
        <v>754</v>
      </c>
      <c r="J312" s="134" t="s">
        <v>204</v>
      </c>
      <c r="K312" s="134" t="s">
        <v>204</v>
      </c>
      <c r="L312" s="134" t="s">
        <v>325</v>
      </c>
      <c r="M312" s="134" t="s">
        <v>340</v>
      </c>
      <c r="N312" s="134" t="s">
        <v>465</v>
      </c>
      <c r="O312" s="134" t="s">
        <v>339</v>
      </c>
      <c r="P312" s="134" t="s">
        <v>1354</v>
      </c>
      <c r="Q312" s="134" t="s">
        <v>415</v>
      </c>
      <c r="R312" s="134" t="s">
        <v>407</v>
      </c>
      <c r="S312" s="134" t="s">
        <v>1210</v>
      </c>
      <c r="T312" s="135">
        <v>2.69</v>
      </c>
      <c r="U312" s="134" t="s">
        <v>1548</v>
      </c>
      <c r="V312" s="137">
        <v>3.2800000000000003E-2</v>
      </c>
      <c r="W312" s="137">
        <v>4.4864000000000001E-2</v>
      </c>
      <c r="X312" s="134" t="s">
        <v>412</v>
      </c>
      <c r="Y312" s="136" t="s">
        <v>3927</v>
      </c>
      <c r="Z312" s="135">
        <v>1056754.5</v>
      </c>
      <c r="AA312" s="136" t="s">
        <v>3927</v>
      </c>
      <c r="AB312" s="134" t="s">
        <v>1549</v>
      </c>
      <c r="AC312" s="136" t="s">
        <v>3927</v>
      </c>
      <c r="AD312" s="135">
        <v>1169.5101999999999</v>
      </c>
      <c r="AE312" s="136" t="s">
        <v>3927</v>
      </c>
      <c r="AF312" s="136" t="s">
        <v>3927</v>
      </c>
      <c r="AG312" s="136" t="s">
        <v>3927</v>
      </c>
      <c r="AH312" s="137">
        <v>7.61376120679726E-4</v>
      </c>
      <c r="AI312" s="137">
        <v>2.0206998765548045E-2</v>
      </c>
      <c r="AJ312" s="138">
        <v>1.1115901412958738E-3</v>
      </c>
      <c r="AK312" s="188"/>
    </row>
    <row r="313" spans="1:37" ht="15" x14ac:dyDescent="0.2">
      <c r="A313" s="133" t="s">
        <v>1220</v>
      </c>
      <c r="B313" s="134" t="s">
        <v>1221</v>
      </c>
      <c r="C313" s="134" t="s">
        <v>1550</v>
      </c>
      <c r="D313" s="134" t="s">
        <v>1551</v>
      </c>
      <c r="E313" s="134" t="s">
        <v>309</v>
      </c>
      <c r="F313" s="134" t="s">
        <v>1552</v>
      </c>
      <c r="G313" s="134" t="s">
        <v>1553</v>
      </c>
      <c r="H313" s="134" t="s">
        <v>321</v>
      </c>
      <c r="I313" s="134" t="s">
        <v>754</v>
      </c>
      <c r="J313" s="134" t="s">
        <v>204</v>
      </c>
      <c r="K313" s="134" t="s">
        <v>204</v>
      </c>
      <c r="L313" s="134" t="s">
        <v>325</v>
      </c>
      <c r="M313" s="134" t="s">
        <v>340</v>
      </c>
      <c r="N313" s="134" t="s">
        <v>465</v>
      </c>
      <c r="O313" s="134" t="s">
        <v>339</v>
      </c>
      <c r="P313" s="134" t="s">
        <v>1430</v>
      </c>
      <c r="Q313" s="134" t="s">
        <v>415</v>
      </c>
      <c r="R313" s="134" t="s">
        <v>407</v>
      </c>
      <c r="S313" s="134" t="s">
        <v>1210</v>
      </c>
      <c r="T313" s="135">
        <v>1.94</v>
      </c>
      <c r="U313" s="134" t="s">
        <v>1554</v>
      </c>
      <c r="V313" s="137">
        <v>2.5700000000000001E-2</v>
      </c>
      <c r="W313" s="137">
        <v>2.7758000000000001E-2</v>
      </c>
      <c r="X313" s="134" t="s">
        <v>412</v>
      </c>
      <c r="Y313" s="136" t="s">
        <v>3927</v>
      </c>
      <c r="Z313" s="135">
        <v>997225</v>
      </c>
      <c r="AA313" s="136" t="s">
        <v>3927</v>
      </c>
      <c r="AB313" s="134" t="s">
        <v>1555</v>
      </c>
      <c r="AC313" s="136" t="s">
        <v>3927</v>
      </c>
      <c r="AD313" s="135">
        <v>1133.4458999999999</v>
      </c>
      <c r="AE313" s="136" t="s">
        <v>3927</v>
      </c>
      <c r="AF313" s="136" t="s">
        <v>3927</v>
      </c>
      <c r="AG313" s="136" t="s">
        <v>3927</v>
      </c>
      <c r="AH313" s="137">
        <v>7.7761555766044023E-4</v>
      </c>
      <c r="AI313" s="137">
        <v>1.9583874094046806E-2</v>
      </c>
      <c r="AJ313" s="138">
        <v>1.0773119563127602E-3</v>
      </c>
      <c r="AK313" s="188"/>
    </row>
    <row r="314" spans="1:37" ht="15" x14ac:dyDescent="0.2">
      <c r="A314" s="133" t="s">
        <v>1220</v>
      </c>
      <c r="B314" s="134" t="s">
        <v>1221</v>
      </c>
      <c r="C314" s="134" t="s">
        <v>1566</v>
      </c>
      <c r="D314" s="134" t="s">
        <v>1567</v>
      </c>
      <c r="E314" s="134" t="s">
        <v>309</v>
      </c>
      <c r="F314" s="134" t="s">
        <v>1568</v>
      </c>
      <c r="G314" s="134" t="s">
        <v>1569</v>
      </c>
      <c r="H314" s="134" t="s">
        <v>321</v>
      </c>
      <c r="I314" s="134" t="s">
        <v>754</v>
      </c>
      <c r="J314" s="134" t="s">
        <v>204</v>
      </c>
      <c r="K314" s="134" t="s">
        <v>204</v>
      </c>
      <c r="L314" s="134" t="s">
        <v>325</v>
      </c>
      <c r="M314" s="134" t="s">
        <v>340</v>
      </c>
      <c r="N314" s="134" t="s">
        <v>464</v>
      </c>
      <c r="O314" s="134" t="s">
        <v>339</v>
      </c>
      <c r="P314" s="134" t="s">
        <v>1410</v>
      </c>
      <c r="Q314" s="134" t="s">
        <v>413</v>
      </c>
      <c r="R314" s="134" t="s">
        <v>407</v>
      </c>
      <c r="S314" s="134" t="s">
        <v>1210</v>
      </c>
      <c r="T314" s="135">
        <v>2.69</v>
      </c>
      <c r="U314" s="134" t="s">
        <v>1286</v>
      </c>
      <c r="V314" s="137">
        <v>2.3400000000000001E-2</v>
      </c>
      <c r="W314" s="137">
        <v>2.3012999999999999E-2</v>
      </c>
      <c r="X314" s="134" t="s">
        <v>412</v>
      </c>
      <c r="Y314" s="136" t="s">
        <v>3927</v>
      </c>
      <c r="Z314" s="135">
        <v>943170.17</v>
      </c>
      <c r="AA314" s="136" t="s">
        <v>3927</v>
      </c>
      <c r="AB314" s="134" t="s">
        <v>1570</v>
      </c>
      <c r="AC314" s="136" t="s">
        <v>3927</v>
      </c>
      <c r="AD314" s="135">
        <v>1054.8415</v>
      </c>
      <c r="AE314" s="136" t="s">
        <v>3927</v>
      </c>
      <c r="AF314" s="136" t="s">
        <v>3927</v>
      </c>
      <c r="AG314" s="136" t="s">
        <v>3927</v>
      </c>
      <c r="AH314" s="137">
        <v>4.4709392155689093E-4</v>
      </c>
      <c r="AI314" s="137">
        <v>1.8225733440203253E-2</v>
      </c>
      <c r="AJ314" s="138">
        <v>1.0026004279545962E-3</v>
      </c>
      <c r="AK314" s="188"/>
    </row>
    <row r="315" spans="1:37" ht="15" x14ac:dyDescent="0.2">
      <c r="A315" s="133" t="s">
        <v>1220</v>
      </c>
      <c r="B315" s="134" t="s">
        <v>1221</v>
      </c>
      <c r="C315" s="134" t="s">
        <v>1510</v>
      </c>
      <c r="D315" s="134" t="s">
        <v>1511</v>
      </c>
      <c r="E315" s="134" t="s">
        <v>313</v>
      </c>
      <c r="F315" s="134" t="s">
        <v>1571</v>
      </c>
      <c r="G315" s="134" t="s">
        <v>1572</v>
      </c>
      <c r="H315" s="134" t="s">
        <v>321</v>
      </c>
      <c r="I315" s="134" t="s">
        <v>754</v>
      </c>
      <c r="J315" s="134" t="s">
        <v>204</v>
      </c>
      <c r="K315" s="134" t="s">
        <v>204</v>
      </c>
      <c r="L315" s="134" t="s">
        <v>325</v>
      </c>
      <c r="M315" s="134" t="s">
        <v>340</v>
      </c>
      <c r="N315" s="134" t="s">
        <v>440</v>
      </c>
      <c r="O315" s="134" t="s">
        <v>339</v>
      </c>
      <c r="P315" s="134" t="s">
        <v>1514</v>
      </c>
      <c r="Q315" s="134" t="s">
        <v>415</v>
      </c>
      <c r="R315" s="134" t="s">
        <v>407</v>
      </c>
      <c r="S315" s="134" t="s">
        <v>1210</v>
      </c>
      <c r="T315" s="135">
        <v>1.38</v>
      </c>
      <c r="U315" s="134" t="s">
        <v>1573</v>
      </c>
      <c r="V315" s="137">
        <v>4.4999999999999998E-2</v>
      </c>
      <c r="W315" s="137">
        <v>1.6354E-2</v>
      </c>
      <c r="X315" s="134" t="s">
        <v>412</v>
      </c>
      <c r="Y315" s="136" t="s">
        <v>3927</v>
      </c>
      <c r="Z315" s="135">
        <v>868927</v>
      </c>
      <c r="AA315" s="136" t="s">
        <v>3927</v>
      </c>
      <c r="AB315" s="134" t="s">
        <v>1574</v>
      </c>
      <c r="AC315" s="136" t="s">
        <v>3927</v>
      </c>
      <c r="AD315" s="135">
        <v>1027.5931</v>
      </c>
      <c r="AE315" s="136" t="s">
        <v>3927</v>
      </c>
      <c r="AF315" s="136" t="s">
        <v>3927</v>
      </c>
      <c r="AG315" s="136" t="s">
        <v>3927</v>
      </c>
      <c r="AH315" s="137">
        <v>2.9399301493422035E-4</v>
      </c>
      <c r="AI315" s="137">
        <v>1.7754930063525087E-2</v>
      </c>
      <c r="AJ315" s="138">
        <v>9.767014610631581E-4</v>
      </c>
      <c r="AK315" s="188"/>
    </row>
    <row r="316" spans="1:37" ht="15" x14ac:dyDescent="0.2">
      <c r="A316" s="133" t="s">
        <v>1220</v>
      </c>
      <c r="B316" s="134" t="s">
        <v>1221</v>
      </c>
      <c r="C316" s="134" t="s">
        <v>1344</v>
      </c>
      <c r="D316" s="134" t="s">
        <v>1345</v>
      </c>
      <c r="E316" s="134" t="s">
        <v>309</v>
      </c>
      <c r="F316" s="134" t="s">
        <v>1579</v>
      </c>
      <c r="G316" s="134" t="s">
        <v>1580</v>
      </c>
      <c r="H316" s="134" t="s">
        <v>321</v>
      </c>
      <c r="I316" s="134" t="s">
        <v>754</v>
      </c>
      <c r="J316" s="134" t="s">
        <v>204</v>
      </c>
      <c r="K316" s="134" t="s">
        <v>204</v>
      </c>
      <c r="L316" s="134" t="s">
        <v>325</v>
      </c>
      <c r="M316" s="134" t="s">
        <v>340</v>
      </c>
      <c r="N316" s="134" t="s">
        <v>448</v>
      </c>
      <c r="O316" s="134" t="s">
        <v>339</v>
      </c>
      <c r="P316" s="134" t="s">
        <v>1285</v>
      </c>
      <c r="Q316" s="134" t="s">
        <v>413</v>
      </c>
      <c r="R316" s="134" t="s">
        <v>407</v>
      </c>
      <c r="S316" s="134" t="s">
        <v>1210</v>
      </c>
      <c r="T316" s="135">
        <v>4.92</v>
      </c>
      <c r="U316" s="134" t="s">
        <v>1581</v>
      </c>
      <c r="V316" s="137">
        <v>1.9900000000000001E-2</v>
      </c>
      <c r="W316" s="137">
        <v>2.0081000000000002E-2</v>
      </c>
      <c r="X316" s="134" t="s">
        <v>412</v>
      </c>
      <c r="Y316" s="136" t="s">
        <v>3927</v>
      </c>
      <c r="Z316" s="135">
        <v>960000</v>
      </c>
      <c r="AA316" s="136" t="s">
        <v>3927</v>
      </c>
      <c r="AB316" s="134" t="s">
        <v>1582</v>
      </c>
      <c r="AC316" s="136" t="s">
        <v>3927</v>
      </c>
      <c r="AD316" s="135">
        <v>966.91200000000003</v>
      </c>
      <c r="AE316" s="136" t="s">
        <v>3927</v>
      </c>
      <c r="AF316" s="136" t="s">
        <v>3927</v>
      </c>
      <c r="AG316" s="136" t="s">
        <v>3927</v>
      </c>
      <c r="AH316" s="137">
        <v>3.5555555555555557E-4</v>
      </c>
      <c r="AI316" s="137">
        <v>1.6706472080666983E-2</v>
      </c>
      <c r="AJ316" s="138">
        <v>9.1902562454580902E-4</v>
      </c>
      <c r="AK316" s="188"/>
    </row>
    <row r="317" spans="1:37" ht="15" x14ac:dyDescent="0.2">
      <c r="A317" s="133" t="s">
        <v>1220</v>
      </c>
      <c r="B317" s="134" t="s">
        <v>1221</v>
      </c>
      <c r="C317" s="134" t="s">
        <v>1363</v>
      </c>
      <c r="D317" s="134" t="s">
        <v>1364</v>
      </c>
      <c r="E317" s="134" t="s">
        <v>309</v>
      </c>
      <c r="F317" s="134" t="s">
        <v>1589</v>
      </c>
      <c r="G317" s="134" t="s">
        <v>1590</v>
      </c>
      <c r="H317" s="134" t="s">
        <v>321</v>
      </c>
      <c r="I317" s="134" t="s">
        <v>754</v>
      </c>
      <c r="J317" s="134" t="s">
        <v>204</v>
      </c>
      <c r="K317" s="134" t="s">
        <v>204</v>
      </c>
      <c r="L317" s="134" t="s">
        <v>325</v>
      </c>
      <c r="M317" s="134" t="s">
        <v>340</v>
      </c>
      <c r="N317" s="134" t="s">
        <v>445</v>
      </c>
      <c r="O317" s="134" t="s">
        <v>339</v>
      </c>
      <c r="P317" s="134" t="s">
        <v>1360</v>
      </c>
      <c r="Q317" s="134" t="s">
        <v>415</v>
      </c>
      <c r="R317" s="134" t="s">
        <v>407</v>
      </c>
      <c r="S317" s="134" t="s">
        <v>1210</v>
      </c>
      <c r="T317" s="135">
        <v>5.45</v>
      </c>
      <c r="U317" s="134" t="s">
        <v>1591</v>
      </c>
      <c r="V317" s="137">
        <v>4.6899999999999997E-2</v>
      </c>
      <c r="W317" s="137">
        <v>4.9868999999999997E-2</v>
      </c>
      <c r="X317" s="134" t="s">
        <v>412</v>
      </c>
      <c r="Y317" s="136" t="s">
        <v>3927</v>
      </c>
      <c r="Z317" s="135">
        <v>960000</v>
      </c>
      <c r="AA317" s="136" t="s">
        <v>3927</v>
      </c>
      <c r="AB317" s="134" t="s">
        <v>1592</v>
      </c>
      <c r="AC317" s="136" t="s">
        <v>3927</v>
      </c>
      <c r="AD317" s="135">
        <v>949.44</v>
      </c>
      <c r="AE317" s="136" t="s">
        <v>3927</v>
      </c>
      <c r="AF317" s="136" t="s">
        <v>3927</v>
      </c>
      <c r="AG317" s="136" t="s">
        <v>3927</v>
      </c>
      <c r="AH317" s="137">
        <v>1.92E-3</v>
      </c>
      <c r="AI317" s="137">
        <v>1.6404587855222048E-2</v>
      </c>
      <c r="AJ317" s="138">
        <v>9.0241892640568414E-4</v>
      </c>
      <c r="AK317" s="188"/>
    </row>
    <row r="318" spans="1:37" ht="15" x14ac:dyDescent="0.2">
      <c r="A318" s="133" t="s">
        <v>1220</v>
      </c>
      <c r="B318" s="134" t="s">
        <v>1221</v>
      </c>
      <c r="C318" s="134" t="s">
        <v>1356</v>
      </c>
      <c r="D318" s="134" t="s">
        <v>1357</v>
      </c>
      <c r="E318" s="134" t="s">
        <v>309</v>
      </c>
      <c r="F318" s="134" t="s">
        <v>1596</v>
      </c>
      <c r="G318" s="134" t="s">
        <v>1597</v>
      </c>
      <c r="H318" s="134" t="s">
        <v>321</v>
      </c>
      <c r="I318" s="134" t="s">
        <v>754</v>
      </c>
      <c r="J318" s="134" t="s">
        <v>204</v>
      </c>
      <c r="K318" s="134" t="s">
        <v>204</v>
      </c>
      <c r="L318" s="134" t="s">
        <v>325</v>
      </c>
      <c r="M318" s="134" t="s">
        <v>340</v>
      </c>
      <c r="N318" s="134" t="s">
        <v>445</v>
      </c>
      <c r="O318" s="134" t="s">
        <v>339</v>
      </c>
      <c r="P318" s="134" t="s">
        <v>1342</v>
      </c>
      <c r="Q318" s="134" t="s">
        <v>413</v>
      </c>
      <c r="R318" s="134" t="s">
        <v>407</v>
      </c>
      <c r="S318" s="134" t="s">
        <v>1210</v>
      </c>
      <c r="T318" s="135">
        <v>0.16</v>
      </c>
      <c r="U318" s="134" t="s">
        <v>1598</v>
      </c>
      <c r="V318" s="137">
        <v>3.85E-2</v>
      </c>
      <c r="W318" s="137">
        <v>3.2539999999999999E-3</v>
      </c>
      <c r="X318" s="134" t="s">
        <v>412</v>
      </c>
      <c r="Y318" s="136" t="s">
        <v>3927</v>
      </c>
      <c r="Z318" s="135">
        <v>623476</v>
      </c>
      <c r="AA318" s="136" t="s">
        <v>3927</v>
      </c>
      <c r="AB318" s="134" t="s">
        <v>1599</v>
      </c>
      <c r="AC318" s="136" t="s">
        <v>3927</v>
      </c>
      <c r="AD318" s="135">
        <v>732.83369999999991</v>
      </c>
      <c r="AE318" s="136" t="s">
        <v>3927</v>
      </c>
      <c r="AF318" s="136" t="s">
        <v>3927</v>
      </c>
      <c r="AG318" s="136" t="s">
        <v>3927</v>
      </c>
      <c r="AH318" s="137">
        <v>2.4939039999999999E-3</v>
      </c>
      <c r="AI318" s="137">
        <v>1.2662026728843733E-2</v>
      </c>
      <c r="AJ318" s="138">
        <v>6.9654005742825621E-4</v>
      </c>
      <c r="AK318" s="188"/>
    </row>
    <row r="319" spans="1:37" ht="15" x14ac:dyDescent="0.2">
      <c r="A319" s="133" t="s">
        <v>1220</v>
      </c>
      <c r="B319" s="134" t="s">
        <v>1221</v>
      </c>
      <c r="C319" s="134" t="s">
        <v>1475</v>
      </c>
      <c r="D319" s="134" t="s">
        <v>1476</v>
      </c>
      <c r="E319" s="134" t="s">
        <v>309</v>
      </c>
      <c r="F319" s="134" t="s">
        <v>1593</v>
      </c>
      <c r="G319" s="134" t="s">
        <v>1594</v>
      </c>
      <c r="H319" s="134" t="s">
        <v>321</v>
      </c>
      <c r="I319" s="134" t="s">
        <v>754</v>
      </c>
      <c r="J319" s="134" t="s">
        <v>204</v>
      </c>
      <c r="K319" s="134" t="s">
        <v>204</v>
      </c>
      <c r="L319" s="134" t="s">
        <v>325</v>
      </c>
      <c r="M319" s="134" t="s">
        <v>340</v>
      </c>
      <c r="N319" s="134" t="s">
        <v>448</v>
      </c>
      <c r="O319" s="134" t="s">
        <v>339</v>
      </c>
      <c r="P319" s="134" t="s">
        <v>1285</v>
      </c>
      <c r="Q319" s="134" t="s">
        <v>413</v>
      </c>
      <c r="R319" s="134" t="s">
        <v>407</v>
      </c>
      <c r="S319" s="134" t="s">
        <v>1210</v>
      </c>
      <c r="T319" s="135">
        <v>1.23</v>
      </c>
      <c r="U319" s="134" t="s">
        <v>1404</v>
      </c>
      <c r="V319" s="137">
        <v>8.3000000000000001E-3</v>
      </c>
      <c r="W319" s="137">
        <v>1.3944E-2</v>
      </c>
      <c r="X319" s="134" t="s">
        <v>412</v>
      </c>
      <c r="Y319" s="136" t="s">
        <v>3927</v>
      </c>
      <c r="Z319" s="135">
        <v>631796</v>
      </c>
      <c r="AA319" s="136" t="s">
        <v>3927</v>
      </c>
      <c r="AB319" s="134" t="s">
        <v>1595</v>
      </c>
      <c r="AC319" s="136" t="s">
        <v>3927</v>
      </c>
      <c r="AD319" s="135">
        <v>705.46339999999998</v>
      </c>
      <c r="AE319" s="136" t="s">
        <v>3927</v>
      </c>
      <c r="AF319" s="136" t="s">
        <v>3927</v>
      </c>
      <c r="AG319" s="136" t="s">
        <v>3927</v>
      </c>
      <c r="AH319" s="137">
        <v>2.0769809355743917E-4</v>
      </c>
      <c r="AI319" s="137">
        <v>1.2189118371930874E-2</v>
      </c>
      <c r="AJ319" s="138">
        <v>6.7052529524709429E-4</v>
      </c>
      <c r="AK319" s="188"/>
    </row>
    <row r="320" spans="1:37" ht="15" x14ac:dyDescent="0.2">
      <c r="A320" s="133" t="s">
        <v>1220</v>
      </c>
      <c r="B320" s="134" t="s">
        <v>1221</v>
      </c>
      <c r="C320" s="134" t="s">
        <v>1624</v>
      </c>
      <c r="D320" s="134" t="s">
        <v>1625</v>
      </c>
      <c r="E320" s="134" t="s">
        <v>309</v>
      </c>
      <c r="F320" s="134" t="s">
        <v>1626</v>
      </c>
      <c r="G320" s="134" t="s">
        <v>1627</v>
      </c>
      <c r="H320" s="134" t="s">
        <v>321</v>
      </c>
      <c r="I320" s="134" t="s">
        <v>754</v>
      </c>
      <c r="J320" s="134" t="s">
        <v>204</v>
      </c>
      <c r="K320" s="134" t="s">
        <v>204</v>
      </c>
      <c r="L320" s="134" t="s">
        <v>325</v>
      </c>
      <c r="M320" s="134" t="s">
        <v>340</v>
      </c>
      <c r="N320" s="134" t="s">
        <v>448</v>
      </c>
      <c r="O320" s="134" t="s">
        <v>339</v>
      </c>
      <c r="P320" s="134" t="s">
        <v>1285</v>
      </c>
      <c r="Q320" s="134" t="s">
        <v>413</v>
      </c>
      <c r="R320" s="134" t="s">
        <v>407</v>
      </c>
      <c r="S320" s="134" t="s">
        <v>1210</v>
      </c>
      <c r="T320" s="135">
        <v>3.24</v>
      </c>
      <c r="U320" s="134" t="s">
        <v>1628</v>
      </c>
      <c r="V320" s="137">
        <v>1.4999999999999999E-2</v>
      </c>
      <c r="W320" s="137">
        <v>1.8867999999999999E-2</v>
      </c>
      <c r="X320" s="134" t="s">
        <v>412</v>
      </c>
      <c r="Y320" s="136" t="s">
        <v>3927</v>
      </c>
      <c r="Z320" s="135">
        <v>526296.89</v>
      </c>
      <c r="AA320" s="136" t="s">
        <v>3927</v>
      </c>
      <c r="AB320" s="134" t="s">
        <v>1629</v>
      </c>
      <c r="AC320" s="136" t="s">
        <v>3927</v>
      </c>
      <c r="AD320" s="135">
        <v>582.18959999999993</v>
      </c>
      <c r="AE320" s="136" t="s">
        <v>3927</v>
      </c>
      <c r="AF320" s="136" t="s">
        <v>3927</v>
      </c>
      <c r="AG320" s="136" t="s">
        <v>3927</v>
      </c>
      <c r="AH320" s="137">
        <v>1.8854221305078568E-3</v>
      </c>
      <c r="AI320" s="137">
        <v>1.0059172528082075E-2</v>
      </c>
      <c r="AJ320" s="138">
        <v>5.5335664348505557E-4</v>
      </c>
      <c r="AK320" s="188"/>
    </row>
    <row r="321" spans="1:37" ht="15" x14ac:dyDescent="0.2">
      <c r="A321" s="133" t="s">
        <v>1220</v>
      </c>
      <c r="B321" s="134" t="s">
        <v>1221</v>
      </c>
      <c r="C321" s="134" t="s">
        <v>1344</v>
      </c>
      <c r="D321" s="134" t="s">
        <v>1345</v>
      </c>
      <c r="E321" s="134" t="s">
        <v>309</v>
      </c>
      <c r="F321" s="134" t="s">
        <v>1600</v>
      </c>
      <c r="G321" s="134" t="s">
        <v>1601</v>
      </c>
      <c r="H321" s="134" t="s">
        <v>321</v>
      </c>
      <c r="I321" s="134" t="s">
        <v>754</v>
      </c>
      <c r="J321" s="134" t="s">
        <v>204</v>
      </c>
      <c r="K321" s="134" t="s">
        <v>204</v>
      </c>
      <c r="L321" s="134" t="s">
        <v>325</v>
      </c>
      <c r="M321" s="134" t="s">
        <v>340</v>
      </c>
      <c r="N321" s="134" t="s">
        <v>448</v>
      </c>
      <c r="O321" s="134" t="s">
        <v>339</v>
      </c>
      <c r="P321" s="134" t="s">
        <v>1209</v>
      </c>
      <c r="Q321" s="134" t="s">
        <v>415</v>
      </c>
      <c r="R321" s="134" t="s">
        <v>407</v>
      </c>
      <c r="S321" s="134" t="s">
        <v>1210</v>
      </c>
      <c r="T321" s="135">
        <v>0.92</v>
      </c>
      <c r="U321" s="134" t="s">
        <v>1602</v>
      </c>
      <c r="V321" s="137">
        <v>9.4999999999999998E-3</v>
      </c>
      <c r="W321" s="137">
        <v>1.9897999999999999E-2</v>
      </c>
      <c r="X321" s="134" t="s">
        <v>412</v>
      </c>
      <c r="Y321" s="136" t="s">
        <v>3927</v>
      </c>
      <c r="Z321" s="135">
        <v>449042.68</v>
      </c>
      <c r="AA321" s="136" t="s">
        <v>3927</v>
      </c>
      <c r="AB321" s="134" t="s">
        <v>1603</v>
      </c>
      <c r="AC321" s="136" t="s">
        <v>3927</v>
      </c>
      <c r="AD321" s="135">
        <v>501.3562</v>
      </c>
      <c r="AE321" s="136" t="s">
        <v>3927</v>
      </c>
      <c r="AF321" s="136" t="s">
        <v>3927</v>
      </c>
      <c r="AG321" s="136" t="s">
        <v>3927</v>
      </c>
      <c r="AH321" s="137">
        <v>2.7939722511504984E-3</v>
      </c>
      <c r="AI321" s="137">
        <v>8.6625179535821835E-3</v>
      </c>
      <c r="AJ321" s="138">
        <v>4.7652645836836156E-4</v>
      </c>
      <c r="AK321" s="188"/>
    </row>
    <row r="322" spans="1:37" ht="15" x14ac:dyDescent="0.2">
      <c r="A322" s="133" t="s">
        <v>1220</v>
      </c>
      <c r="B322" s="134" t="s">
        <v>1221</v>
      </c>
      <c r="C322" s="134" t="s">
        <v>1356</v>
      </c>
      <c r="D322" s="134" t="s">
        <v>1357</v>
      </c>
      <c r="E322" s="134" t="s">
        <v>309</v>
      </c>
      <c r="F322" s="134" t="s">
        <v>1608</v>
      </c>
      <c r="G322" s="134" t="s">
        <v>1609</v>
      </c>
      <c r="H322" s="134" t="s">
        <v>321</v>
      </c>
      <c r="I322" s="134" t="s">
        <v>754</v>
      </c>
      <c r="J322" s="134" t="s">
        <v>204</v>
      </c>
      <c r="K322" s="134" t="s">
        <v>204</v>
      </c>
      <c r="L322" s="134" t="s">
        <v>325</v>
      </c>
      <c r="M322" s="134" t="s">
        <v>340</v>
      </c>
      <c r="N322" s="134" t="s">
        <v>445</v>
      </c>
      <c r="O322" s="134" t="s">
        <v>339</v>
      </c>
      <c r="P322" s="134" t="s">
        <v>1360</v>
      </c>
      <c r="Q322" s="134" t="s">
        <v>415</v>
      </c>
      <c r="R322" s="134" t="s">
        <v>407</v>
      </c>
      <c r="S322" s="134" t="s">
        <v>1210</v>
      </c>
      <c r="T322" s="135">
        <v>2.66</v>
      </c>
      <c r="U322" s="134" t="s">
        <v>1529</v>
      </c>
      <c r="V322" s="137">
        <v>2.4E-2</v>
      </c>
      <c r="W322" s="137">
        <v>1.9181E-2</v>
      </c>
      <c r="X322" s="134" t="s">
        <v>412</v>
      </c>
      <c r="Y322" s="136" t="s">
        <v>3927</v>
      </c>
      <c r="Z322" s="135">
        <v>350757.32</v>
      </c>
      <c r="AA322" s="136" t="s">
        <v>3927</v>
      </c>
      <c r="AB322" s="134" t="s">
        <v>1610</v>
      </c>
      <c r="AC322" s="136" t="s">
        <v>3927</v>
      </c>
      <c r="AD322" s="135">
        <v>399.3372</v>
      </c>
      <c r="AE322" s="136" t="s">
        <v>3927</v>
      </c>
      <c r="AF322" s="136" t="s">
        <v>3927</v>
      </c>
      <c r="AG322" s="136" t="s">
        <v>3927</v>
      </c>
      <c r="AH322" s="137">
        <v>1.1882359017786996E-3</v>
      </c>
      <c r="AI322" s="137">
        <v>6.8998170773791317E-3</v>
      </c>
      <c r="AJ322" s="138">
        <v>3.7956000932885375E-4</v>
      </c>
      <c r="AK322" s="188"/>
    </row>
    <row r="323" spans="1:37" ht="15" x14ac:dyDescent="0.2">
      <c r="A323" s="133" t="s">
        <v>1220</v>
      </c>
      <c r="B323" s="134" t="s">
        <v>1221</v>
      </c>
      <c r="C323" s="134" t="s">
        <v>1344</v>
      </c>
      <c r="D323" s="134" t="s">
        <v>1345</v>
      </c>
      <c r="E323" s="134" t="s">
        <v>309</v>
      </c>
      <c r="F323" s="134" t="s">
        <v>1611</v>
      </c>
      <c r="G323" s="134" t="s">
        <v>1612</v>
      </c>
      <c r="H323" s="134" t="s">
        <v>321</v>
      </c>
      <c r="I323" s="134" t="s">
        <v>754</v>
      </c>
      <c r="J323" s="134" t="s">
        <v>204</v>
      </c>
      <c r="K323" s="134" t="s">
        <v>204</v>
      </c>
      <c r="L323" s="134" t="s">
        <v>325</v>
      </c>
      <c r="M323" s="134" t="s">
        <v>340</v>
      </c>
      <c r="N323" s="134" t="s">
        <v>448</v>
      </c>
      <c r="O323" s="134" t="s">
        <v>339</v>
      </c>
      <c r="P323" s="134" t="s">
        <v>1209</v>
      </c>
      <c r="Q323" s="134" t="s">
        <v>415</v>
      </c>
      <c r="R323" s="134" t="s">
        <v>407</v>
      </c>
      <c r="S323" s="134" t="s">
        <v>1210</v>
      </c>
      <c r="T323" s="135">
        <v>0.02</v>
      </c>
      <c r="U323" s="134" t="s">
        <v>1613</v>
      </c>
      <c r="V323" s="137">
        <v>0.01</v>
      </c>
      <c r="W323" s="137">
        <v>0.45980500000000002</v>
      </c>
      <c r="X323" s="134" t="s">
        <v>412</v>
      </c>
      <c r="Y323" s="136" t="s">
        <v>3927</v>
      </c>
      <c r="Z323" s="135">
        <v>0</v>
      </c>
      <c r="AA323" s="136" t="s">
        <v>3927</v>
      </c>
      <c r="AB323" s="136" t="s">
        <v>3927</v>
      </c>
      <c r="AC323" s="135">
        <v>362.5016</v>
      </c>
      <c r="AD323" s="135">
        <v>362.5016</v>
      </c>
      <c r="AE323" s="136" t="s">
        <v>3927</v>
      </c>
      <c r="AF323" s="136" t="s">
        <v>3927</v>
      </c>
      <c r="AG323" s="136" t="s">
        <v>3927</v>
      </c>
      <c r="AH323" s="136" t="s">
        <v>3927</v>
      </c>
      <c r="AI323" s="137">
        <v>1.2526731549212326E-2</v>
      </c>
      <c r="AJ323" s="138">
        <v>6.8909744857831952E-4</v>
      </c>
      <c r="AK323" s="188"/>
    </row>
    <row r="324" spans="1:37" ht="15" x14ac:dyDescent="0.2">
      <c r="A324" s="133" t="s">
        <v>1220</v>
      </c>
      <c r="B324" s="134" t="s">
        <v>1221</v>
      </c>
      <c r="C324" s="134" t="s">
        <v>1496</v>
      </c>
      <c r="D324" s="134" t="s">
        <v>1497</v>
      </c>
      <c r="E324" s="134" t="s">
        <v>309</v>
      </c>
      <c r="F324" s="134" t="s">
        <v>1604</v>
      </c>
      <c r="G324" s="134" t="s">
        <v>1605</v>
      </c>
      <c r="H324" s="134" t="s">
        <v>321</v>
      </c>
      <c r="I324" s="134" t="s">
        <v>754</v>
      </c>
      <c r="J324" s="134" t="s">
        <v>204</v>
      </c>
      <c r="K324" s="134" t="s">
        <v>204</v>
      </c>
      <c r="L324" s="134" t="s">
        <v>325</v>
      </c>
      <c r="M324" s="134" t="s">
        <v>340</v>
      </c>
      <c r="N324" s="134" t="s">
        <v>465</v>
      </c>
      <c r="O324" s="134" t="s">
        <v>339</v>
      </c>
      <c r="P324" s="134" t="s">
        <v>1354</v>
      </c>
      <c r="Q324" s="134" t="s">
        <v>415</v>
      </c>
      <c r="R324" s="134" t="s">
        <v>407</v>
      </c>
      <c r="S324" s="134" t="s">
        <v>1210</v>
      </c>
      <c r="T324" s="135">
        <v>0.5</v>
      </c>
      <c r="U324" s="134" t="s">
        <v>1606</v>
      </c>
      <c r="V324" s="137">
        <v>5.3499999999999999E-2</v>
      </c>
      <c r="W324" s="137">
        <v>1.9540999999999999E-2</v>
      </c>
      <c r="X324" s="134" t="s">
        <v>412</v>
      </c>
      <c r="Y324" s="136" t="s">
        <v>3927</v>
      </c>
      <c r="Z324" s="135">
        <v>300611.48</v>
      </c>
      <c r="AA324" s="136" t="s">
        <v>3927</v>
      </c>
      <c r="AB324" s="134" t="s">
        <v>1607</v>
      </c>
      <c r="AC324" s="136" t="s">
        <v>3927</v>
      </c>
      <c r="AD324" s="135">
        <v>353.72949999999997</v>
      </c>
      <c r="AE324" s="136" t="s">
        <v>3927</v>
      </c>
      <c r="AF324" s="136" t="s">
        <v>3927</v>
      </c>
      <c r="AG324" s="136" t="s">
        <v>3927</v>
      </c>
      <c r="AH324" s="137">
        <v>9.0934587426066624E-4</v>
      </c>
      <c r="AI324" s="137">
        <v>6.1117997214431606E-3</v>
      </c>
      <c r="AJ324" s="138">
        <v>3.3621105215853302E-4</v>
      </c>
      <c r="AK324" s="188"/>
    </row>
    <row r="325" spans="1:37" ht="15" x14ac:dyDescent="0.2">
      <c r="A325" s="133" t="s">
        <v>1220</v>
      </c>
      <c r="B325" s="134" t="s">
        <v>1221</v>
      </c>
      <c r="C325" s="134" t="s">
        <v>1386</v>
      </c>
      <c r="D325" s="134" t="s">
        <v>1387</v>
      </c>
      <c r="E325" s="134" t="s">
        <v>309</v>
      </c>
      <c r="F325" s="134" t="s">
        <v>1620</v>
      </c>
      <c r="G325" s="134" t="s">
        <v>1621</v>
      </c>
      <c r="H325" s="134" t="s">
        <v>321</v>
      </c>
      <c r="I325" s="134" t="s">
        <v>754</v>
      </c>
      <c r="J325" s="134" t="s">
        <v>204</v>
      </c>
      <c r="K325" s="134" t="s">
        <v>204</v>
      </c>
      <c r="L325" s="134" t="s">
        <v>325</v>
      </c>
      <c r="M325" s="134" t="s">
        <v>340</v>
      </c>
      <c r="N325" s="134" t="s">
        <v>445</v>
      </c>
      <c r="O325" s="134" t="s">
        <v>339</v>
      </c>
      <c r="P325" s="134" t="s">
        <v>1390</v>
      </c>
      <c r="Q325" s="134" t="s">
        <v>415</v>
      </c>
      <c r="R325" s="134" t="s">
        <v>407</v>
      </c>
      <c r="S325" s="134" t="s">
        <v>1210</v>
      </c>
      <c r="T325" s="135">
        <v>4.91</v>
      </c>
      <c r="U325" s="134" t="s">
        <v>1622</v>
      </c>
      <c r="V325" s="137">
        <v>5.1700000000000003E-2</v>
      </c>
      <c r="W325" s="137">
        <v>5.1001999999999999E-2</v>
      </c>
      <c r="X325" s="134" t="s">
        <v>412</v>
      </c>
      <c r="Y325" s="136" t="s">
        <v>3927</v>
      </c>
      <c r="Z325" s="135">
        <v>314953</v>
      </c>
      <c r="AA325" s="136" t="s">
        <v>3927</v>
      </c>
      <c r="AB325" s="134" t="s">
        <v>1623</v>
      </c>
      <c r="AC325" s="136" t="s">
        <v>3927</v>
      </c>
      <c r="AD325" s="135">
        <v>322.38590000000005</v>
      </c>
      <c r="AE325" s="136" t="s">
        <v>3927</v>
      </c>
      <c r="AF325" s="136" t="s">
        <v>3927</v>
      </c>
      <c r="AG325" s="136" t="s">
        <v>3927</v>
      </c>
      <c r="AH325" s="137">
        <v>5.1613532301782649E-4</v>
      </c>
      <c r="AI325" s="137">
        <v>5.5702389502365829E-3</v>
      </c>
      <c r="AJ325" s="138">
        <v>3.0641971000176538E-4</v>
      </c>
      <c r="AK325" s="188"/>
    </row>
    <row r="326" spans="1:37" ht="15" x14ac:dyDescent="0.2">
      <c r="A326" s="133" t="s">
        <v>1220</v>
      </c>
      <c r="B326" s="134" t="s">
        <v>1221</v>
      </c>
      <c r="C326" s="134" t="s">
        <v>1560</v>
      </c>
      <c r="D326" s="134" t="s">
        <v>1561</v>
      </c>
      <c r="E326" s="134" t="s">
        <v>309</v>
      </c>
      <c r="F326" s="134" t="s">
        <v>1562</v>
      </c>
      <c r="G326" s="134" t="s">
        <v>1563</v>
      </c>
      <c r="H326" s="134" t="s">
        <v>321</v>
      </c>
      <c r="I326" s="134" t="s">
        <v>754</v>
      </c>
      <c r="J326" s="134" t="s">
        <v>204</v>
      </c>
      <c r="K326" s="134" t="s">
        <v>204</v>
      </c>
      <c r="L326" s="134" t="s">
        <v>325</v>
      </c>
      <c r="M326" s="134" t="s">
        <v>340</v>
      </c>
      <c r="N326" s="134" t="s">
        <v>464</v>
      </c>
      <c r="O326" s="134" t="s">
        <v>339</v>
      </c>
      <c r="P326" s="134" t="s">
        <v>1410</v>
      </c>
      <c r="Q326" s="134" t="s">
        <v>413</v>
      </c>
      <c r="R326" s="134" t="s">
        <v>407</v>
      </c>
      <c r="S326" s="134" t="s">
        <v>1210</v>
      </c>
      <c r="T326" s="135">
        <v>1.24</v>
      </c>
      <c r="U326" s="134" t="s">
        <v>1564</v>
      </c>
      <c r="V326" s="137">
        <v>1.7600000000000001E-2</v>
      </c>
      <c r="W326" s="137">
        <v>1.7336000000000001E-2</v>
      </c>
      <c r="X326" s="134" t="s">
        <v>412</v>
      </c>
      <c r="Y326" s="136" t="s">
        <v>3927</v>
      </c>
      <c r="Z326" s="135">
        <v>152625.23000000001</v>
      </c>
      <c r="AA326" s="136" t="s">
        <v>3927</v>
      </c>
      <c r="AB326" s="134" t="s">
        <v>1565</v>
      </c>
      <c r="AC326" s="135">
        <v>121.8883</v>
      </c>
      <c r="AD326" s="135">
        <v>295.92690000000005</v>
      </c>
      <c r="AE326" s="136" t="s">
        <v>3927</v>
      </c>
      <c r="AF326" s="136" t="s">
        <v>3927</v>
      </c>
      <c r="AG326" s="136" t="s">
        <v>3927</v>
      </c>
      <c r="AH326" s="137">
        <v>1.9608874482326011E-4</v>
      </c>
      <c r="AI326" s="137">
        <v>7.2190835060618333E-3</v>
      </c>
      <c r="AJ326" s="138">
        <v>3.9712290516945276E-4</v>
      </c>
      <c r="AK326" s="188"/>
    </row>
    <row r="327" spans="1:37" ht="15" x14ac:dyDescent="0.2">
      <c r="A327" s="133" t="s">
        <v>1220</v>
      </c>
      <c r="B327" s="134" t="s">
        <v>1221</v>
      </c>
      <c r="C327" s="134" t="s">
        <v>1583</v>
      </c>
      <c r="D327" s="134" t="s">
        <v>1584</v>
      </c>
      <c r="E327" s="134" t="s">
        <v>309</v>
      </c>
      <c r="F327" s="134" t="s">
        <v>1585</v>
      </c>
      <c r="G327" s="134" t="s">
        <v>1586</v>
      </c>
      <c r="H327" s="134" t="s">
        <v>321</v>
      </c>
      <c r="I327" s="134" t="s">
        <v>754</v>
      </c>
      <c r="J327" s="134" t="s">
        <v>204</v>
      </c>
      <c r="K327" s="134" t="s">
        <v>204</v>
      </c>
      <c r="L327" s="134" t="s">
        <v>325</v>
      </c>
      <c r="M327" s="134" t="s">
        <v>340</v>
      </c>
      <c r="N327" s="134" t="s">
        <v>440</v>
      </c>
      <c r="O327" s="134" t="s">
        <v>339</v>
      </c>
      <c r="P327" s="134" t="s">
        <v>1403</v>
      </c>
      <c r="Q327" s="134" t="s">
        <v>413</v>
      </c>
      <c r="R327" s="134" t="s">
        <v>407</v>
      </c>
      <c r="S327" s="134" t="s">
        <v>1210</v>
      </c>
      <c r="T327" s="135">
        <v>2.58</v>
      </c>
      <c r="U327" s="134" t="s">
        <v>1587</v>
      </c>
      <c r="V327" s="137">
        <v>1.9400000000000001E-2</v>
      </c>
      <c r="W327" s="137">
        <v>2.0136999999999999E-2</v>
      </c>
      <c r="X327" s="134" t="s">
        <v>412</v>
      </c>
      <c r="Y327" s="136" t="s">
        <v>3927</v>
      </c>
      <c r="Z327" s="135">
        <v>214565.82</v>
      </c>
      <c r="AA327" s="136" t="s">
        <v>3927</v>
      </c>
      <c r="AB327" s="134" t="s">
        <v>1588</v>
      </c>
      <c r="AC327" s="136" t="s">
        <v>3927</v>
      </c>
      <c r="AD327" s="135">
        <v>242.80270000000002</v>
      </c>
      <c r="AE327" s="136" t="s">
        <v>3927</v>
      </c>
      <c r="AF327" s="136" t="s">
        <v>3927</v>
      </c>
      <c r="AG327" s="136" t="s">
        <v>3927</v>
      </c>
      <c r="AH327" s="137">
        <v>7.122431519152357E-4</v>
      </c>
      <c r="AI327" s="137">
        <v>4.1951865593496561E-3</v>
      </c>
      <c r="AJ327" s="138">
        <v>2.307778643615688E-4</v>
      </c>
      <c r="AK327" s="188"/>
    </row>
    <row r="328" spans="1:37" ht="15" x14ac:dyDescent="0.2">
      <c r="A328" s="133" t="s">
        <v>1220</v>
      </c>
      <c r="B328" s="134" t="s">
        <v>1221</v>
      </c>
      <c r="C328" s="134" t="s">
        <v>1630</v>
      </c>
      <c r="D328" s="134" t="s">
        <v>1631</v>
      </c>
      <c r="E328" s="134" t="s">
        <v>309</v>
      </c>
      <c r="F328" s="134" t="s">
        <v>1632</v>
      </c>
      <c r="G328" s="134" t="s">
        <v>1633</v>
      </c>
      <c r="H328" s="134" t="s">
        <v>321</v>
      </c>
      <c r="I328" s="134" t="s">
        <v>754</v>
      </c>
      <c r="J328" s="134" t="s">
        <v>204</v>
      </c>
      <c r="K328" s="134" t="s">
        <v>204</v>
      </c>
      <c r="L328" s="134" t="s">
        <v>325</v>
      </c>
      <c r="M328" s="134" t="s">
        <v>340</v>
      </c>
      <c r="N328" s="134" t="s">
        <v>464</v>
      </c>
      <c r="O328" s="134" t="s">
        <v>339</v>
      </c>
      <c r="P328" s="134" t="s">
        <v>1410</v>
      </c>
      <c r="Q328" s="134" t="s">
        <v>413</v>
      </c>
      <c r="R328" s="134" t="s">
        <v>407</v>
      </c>
      <c r="S328" s="134" t="s">
        <v>1210</v>
      </c>
      <c r="T328" s="135">
        <v>0.47</v>
      </c>
      <c r="U328" s="134" t="s">
        <v>1634</v>
      </c>
      <c r="V328" s="137">
        <v>0.04</v>
      </c>
      <c r="W328" s="137">
        <v>1.8749999999999999E-2</v>
      </c>
      <c r="X328" s="134" t="s">
        <v>412</v>
      </c>
      <c r="Y328" s="136" t="s">
        <v>3927</v>
      </c>
      <c r="Z328" s="135">
        <v>173091.85</v>
      </c>
      <c r="AA328" s="136" t="s">
        <v>3927</v>
      </c>
      <c r="AB328" s="134" t="s">
        <v>1635</v>
      </c>
      <c r="AC328" s="136" t="s">
        <v>3927</v>
      </c>
      <c r="AD328" s="135">
        <v>195.1438</v>
      </c>
      <c r="AE328" s="136" t="s">
        <v>3927</v>
      </c>
      <c r="AF328" s="136" t="s">
        <v>3927</v>
      </c>
      <c r="AG328" s="136" t="s">
        <v>3927</v>
      </c>
      <c r="AH328" s="137">
        <v>2.1261504323609485E-3</v>
      </c>
      <c r="AI328" s="137">
        <v>3.3717273540152522E-3</v>
      </c>
      <c r="AJ328" s="138">
        <v>1.8547924554986858E-4</v>
      </c>
      <c r="AK328" s="188"/>
    </row>
    <row r="329" spans="1:37" ht="15" x14ac:dyDescent="0.2">
      <c r="A329" s="133" t="s">
        <v>1220</v>
      </c>
      <c r="B329" s="134" t="s">
        <v>1221</v>
      </c>
      <c r="C329" s="134" t="s">
        <v>1386</v>
      </c>
      <c r="D329" s="134" t="s">
        <v>1387</v>
      </c>
      <c r="E329" s="134" t="s">
        <v>309</v>
      </c>
      <c r="F329" s="134" t="s">
        <v>1642</v>
      </c>
      <c r="G329" s="134" t="s">
        <v>1643</v>
      </c>
      <c r="H329" s="134" t="s">
        <v>321</v>
      </c>
      <c r="I329" s="134" t="s">
        <v>754</v>
      </c>
      <c r="J329" s="134" t="s">
        <v>204</v>
      </c>
      <c r="K329" s="134" t="s">
        <v>204</v>
      </c>
      <c r="L329" s="134" t="s">
        <v>325</v>
      </c>
      <c r="M329" s="134" t="s">
        <v>340</v>
      </c>
      <c r="N329" s="134" t="s">
        <v>445</v>
      </c>
      <c r="O329" s="134" t="s">
        <v>339</v>
      </c>
      <c r="P329" s="134" t="s">
        <v>1390</v>
      </c>
      <c r="Q329" s="134" t="s">
        <v>415</v>
      </c>
      <c r="R329" s="134" t="s">
        <v>407</v>
      </c>
      <c r="S329" s="134" t="s">
        <v>1210</v>
      </c>
      <c r="T329" s="135">
        <v>5.68</v>
      </c>
      <c r="U329" s="134" t="s">
        <v>1644</v>
      </c>
      <c r="V329" s="137">
        <v>5.3999999999999999E-2</v>
      </c>
      <c r="W329" s="137">
        <v>5.3557E-2</v>
      </c>
      <c r="X329" s="134" t="s">
        <v>412</v>
      </c>
      <c r="Y329" s="136" t="s">
        <v>3927</v>
      </c>
      <c r="Z329" s="135">
        <v>170706</v>
      </c>
      <c r="AA329" s="136" t="s">
        <v>3927</v>
      </c>
      <c r="AB329" s="134" t="s">
        <v>1645</v>
      </c>
      <c r="AC329" s="136" t="s">
        <v>3927</v>
      </c>
      <c r="AD329" s="135">
        <v>174.06889999999999</v>
      </c>
      <c r="AE329" s="136" t="s">
        <v>3927</v>
      </c>
      <c r="AF329" s="136" t="s">
        <v>3927</v>
      </c>
      <c r="AG329" s="136" t="s">
        <v>3927</v>
      </c>
      <c r="AH329" s="137">
        <v>2.9869471010104124E-4</v>
      </c>
      <c r="AI329" s="137">
        <v>3.007592578182383E-3</v>
      </c>
      <c r="AJ329" s="138">
        <v>1.6544813496213937E-4</v>
      </c>
      <c r="AK329" s="188"/>
    </row>
    <row r="330" spans="1:37" ht="15" x14ac:dyDescent="0.2">
      <c r="A330" s="133" t="s">
        <v>1220</v>
      </c>
      <c r="B330" s="134" t="s">
        <v>1221</v>
      </c>
      <c r="C330" s="134" t="s">
        <v>1636</v>
      </c>
      <c r="D330" s="134" t="s">
        <v>1637</v>
      </c>
      <c r="E330" s="134" t="s">
        <v>309</v>
      </c>
      <c r="F330" s="134" t="s">
        <v>1638</v>
      </c>
      <c r="G330" s="134" t="s">
        <v>1639</v>
      </c>
      <c r="H330" s="134" t="s">
        <v>321</v>
      </c>
      <c r="I330" s="134" t="s">
        <v>754</v>
      </c>
      <c r="J330" s="134" t="s">
        <v>204</v>
      </c>
      <c r="K330" s="134" t="s">
        <v>204</v>
      </c>
      <c r="L330" s="134" t="s">
        <v>325</v>
      </c>
      <c r="M330" s="134" t="s">
        <v>340</v>
      </c>
      <c r="N330" s="134" t="s">
        <v>445</v>
      </c>
      <c r="O330" s="134" t="s">
        <v>339</v>
      </c>
      <c r="P330" s="134" t="s">
        <v>1410</v>
      </c>
      <c r="Q330" s="134" t="s">
        <v>413</v>
      </c>
      <c r="R330" s="134" t="s">
        <v>407</v>
      </c>
      <c r="S330" s="134" t="s">
        <v>1210</v>
      </c>
      <c r="T330" s="135">
        <v>4.8</v>
      </c>
      <c r="U330" s="134" t="s">
        <v>1640</v>
      </c>
      <c r="V330" s="137">
        <v>4.4000000000000003E-3</v>
      </c>
      <c r="W330" s="137">
        <v>2.2668000000000001E-2</v>
      </c>
      <c r="X330" s="134" t="s">
        <v>412</v>
      </c>
      <c r="Y330" s="136" t="s">
        <v>3927</v>
      </c>
      <c r="Z330" s="135">
        <v>145693.96</v>
      </c>
      <c r="AA330" s="136" t="s">
        <v>3927</v>
      </c>
      <c r="AB330" s="134" t="s">
        <v>1641</v>
      </c>
      <c r="AC330" s="136" t="s">
        <v>3927</v>
      </c>
      <c r="AD330" s="135">
        <v>149.23429999999999</v>
      </c>
      <c r="AE330" s="136" t="s">
        <v>3927</v>
      </c>
      <c r="AF330" s="136" t="s">
        <v>3927</v>
      </c>
      <c r="AG330" s="136" t="s">
        <v>3927</v>
      </c>
      <c r="AH330" s="137">
        <v>1.6337639651680091E-4</v>
      </c>
      <c r="AI330" s="137">
        <v>2.5784963414310861E-3</v>
      </c>
      <c r="AJ330" s="138">
        <v>1.4184348431737722E-4</v>
      </c>
      <c r="AK330" s="188"/>
    </row>
    <row r="331" spans="1:37" ht="15" x14ac:dyDescent="0.2">
      <c r="A331" s="133" t="s">
        <v>1220</v>
      </c>
      <c r="B331" s="134" t="s">
        <v>1221</v>
      </c>
      <c r="C331" s="134" t="s">
        <v>1614</v>
      </c>
      <c r="D331" s="134" t="s">
        <v>1615</v>
      </c>
      <c r="E331" s="134" t="s">
        <v>309</v>
      </c>
      <c r="F331" s="134" t="s">
        <v>1616</v>
      </c>
      <c r="G331" s="134" t="s">
        <v>1617</v>
      </c>
      <c r="H331" s="134" t="s">
        <v>321</v>
      </c>
      <c r="I331" s="134" t="s">
        <v>754</v>
      </c>
      <c r="J331" s="134" t="s">
        <v>204</v>
      </c>
      <c r="K331" s="134" t="s">
        <v>204</v>
      </c>
      <c r="L331" s="134" t="s">
        <v>325</v>
      </c>
      <c r="M331" s="134" t="s">
        <v>340</v>
      </c>
      <c r="N331" s="134" t="s">
        <v>484</v>
      </c>
      <c r="O331" s="134" t="s">
        <v>339</v>
      </c>
      <c r="P331" s="134" t="s">
        <v>1403</v>
      </c>
      <c r="Q331" s="134" t="s">
        <v>413</v>
      </c>
      <c r="R331" s="134" t="s">
        <v>407</v>
      </c>
      <c r="S331" s="134" t="s">
        <v>1210</v>
      </c>
      <c r="T331" s="135">
        <v>0.26</v>
      </c>
      <c r="U331" s="134" t="s">
        <v>1618</v>
      </c>
      <c r="V331" s="137">
        <v>1.9800000000000002E-2</v>
      </c>
      <c r="W331" s="137">
        <v>1.1866E-2</v>
      </c>
      <c r="X331" s="134" t="s">
        <v>412</v>
      </c>
      <c r="Y331" s="136" t="s">
        <v>3927</v>
      </c>
      <c r="Z331" s="135">
        <v>116700.36</v>
      </c>
      <c r="AA331" s="136" t="s">
        <v>3927</v>
      </c>
      <c r="AB331" s="134" t="s">
        <v>1619</v>
      </c>
      <c r="AC331" s="136" t="s">
        <v>3927</v>
      </c>
      <c r="AD331" s="135">
        <v>131.3929</v>
      </c>
      <c r="AE331" s="136" t="s">
        <v>3927</v>
      </c>
      <c r="AF331" s="136" t="s">
        <v>3927</v>
      </c>
      <c r="AG331" s="136" t="s">
        <v>3927</v>
      </c>
      <c r="AH331" s="137">
        <v>7.6806977290148947E-4</v>
      </c>
      <c r="AI331" s="137">
        <v>2.2702297681560357E-3</v>
      </c>
      <c r="AJ331" s="138">
        <v>1.2488569223160557E-4</v>
      </c>
      <c r="AK331" s="188"/>
    </row>
    <row r="332" spans="1:37" ht="15" x14ac:dyDescent="0.2">
      <c r="A332" s="133" t="s">
        <v>1220</v>
      </c>
      <c r="B332" s="134" t="s">
        <v>1221</v>
      </c>
      <c r="C332" s="134" t="s">
        <v>1525</v>
      </c>
      <c r="D332" s="134" t="s">
        <v>1526</v>
      </c>
      <c r="E332" s="134" t="s">
        <v>309</v>
      </c>
      <c r="F332" s="134" t="s">
        <v>1646</v>
      </c>
      <c r="G332" s="134" t="s">
        <v>1647</v>
      </c>
      <c r="H332" s="134" t="s">
        <v>321</v>
      </c>
      <c r="I332" s="134" t="s">
        <v>754</v>
      </c>
      <c r="J332" s="134" t="s">
        <v>204</v>
      </c>
      <c r="K332" s="134" t="s">
        <v>204</v>
      </c>
      <c r="L332" s="134" t="s">
        <v>325</v>
      </c>
      <c r="M332" s="134" t="s">
        <v>340</v>
      </c>
      <c r="N332" s="134" t="s">
        <v>448</v>
      </c>
      <c r="O332" s="134" t="s">
        <v>339</v>
      </c>
      <c r="P332" s="134" t="s">
        <v>1342</v>
      </c>
      <c r="Q332" s="134" t="s">
        <v>413</v>
      </c>
      <c r="R332" s="134" t="s">
        <v>407</v>
      </c>
      <c r="S332" s="134" t="s">
        <v>1210</v>
      </c>
      <c r="T332" s="135">
        <v>0.16</v>
      </c>
      <c r="U332" s="134" t="s">
        <v>1598</v>
      </c>
      <c r="V332" s="137">
        <v>6.7999999999999996E-3</v>
      </c>
      <c r="W332" s="137">
        <v>1.2210000000000001E-3</v>
      </c>
      <c r="X332" s="134" t="s">
        <v>412</v>
      </c>
      <c r="Y332" s="136" t="s">
        <v>3927</v>
      </c>
      <c r="Z332" s="135">
        <v>78532.350000000006</v>
      </c>
      <c r="AA332" s="136" t="s">
        <v>3927</v>
      </c>
      <c r="AB332" s="134" t="s">
        <v>1648</v>
      </c>
      <c r="AC332" s="136" t="s">
        <v>3927</v>
      </c>
      <c r="AD332" s="135">
        <v>88.851500000000001</v>
      </c>
      <c r="AE332" s="136" t="s">
        <v>3927</v>
      </c>
      <c r="AF332" s="136" t="s">
        <v>3927</v>
      </c>
      <c r="AG332" s="136" t="s">
        <v>3927</v>
      </c>
      <c r="AH332" s="137">
        <v>3.5023376925109807E-4</v>
      </c>
      <c r="AI332" s="137">
        <v>1.5351915347761693E-3</v>
      </c>
      <c r="AJ332" s="138">
        <v>8.4451124823522919E-5</v>
      </c>
      <c r="AK332" s="188"/>
    </row>
    <row r="333" spans="1:37" ht="15" x14ac:dyDescent="0.2">
      <c r="A333" s="133" t="s">
        <v>1220</v>
      </c>
      <c r="B333" s="134" t="s">
        <v>1221</v>
      </c>
      <c r="C333" s="134" t="s">
        <v>1583</v>
      </c>
      <c r="D333" s="134" t="s">
        <v>1584</v>
      </c>
      <c r="E333" s="134" t="s">
        <v>309</v>
      </c>
      <c r="F333" s="134" t="s">
        <v>1649</v>
      </c>
      <c r="G333" s="134" t="s">
        <v>1650</v>
      </c>
      <c r="H333" s="134" t="s">
        <v>321</v>
      </c>
      <c r="I333" s="134" t="s">
        <v>754</v>
      </c>
      <c r="J333" s="134" t="s">
        <v>204</v>
      </c>
      <c r="K333" s="134" t="s">
        <v>204</v>
      </c>
      <c r="L333" s="134" t="s">
        <v>325</v>
      </c>
      <c r="M333" s="134" t="s">
        <v>340</v>
      </c>
      <c r="N333" s="134" t="s">
        <v>440</v>
      </c>
      <c r="O333" s="134" t="s">
        <v>339</v>
      </c>
      <c r="P333" s="134" t="s">
        <v>1403</v>
      </c>
      <c r="Q333" s="134" t="s">
        <v>413</v>
      </c>
      <c r="R333" s="134" t="s">
        <v>407</v>
      </c>
      <c r="S333" s="134" t="s">
        <v>1210</v>
      </c>
      <c r="T333" s="135">
        <v>3.56</v>
      </c>
      <c r="U333" s="134" t="s">
        <v>1651</v>
      </c>
      <c r="V333" s="137">
        <v>1.23E-2</v>
      </c>
      <c r="W333" s="137">
        <v>2.3108E-2</v>
      </c>
      <c r="X333" s="134" t="s">
        <v>412</v>
      </c>
      <c r="Y333" s="136" t="s">
        <v>3927</v>
      </c>
      <c r="Z333" s="135">
        <v>81296.320000000007</v>
      </c>
      <c r="AA333" s="136" t="s">
        <v>3927</v>
      </c>
      <c r="AB333" s="134" t="s">
        <v>1652</v>
      </c>
      <c r="AC333" s="136" t="s">
        <v>3927</v>
      </c>
      <c r="AD333" s="135">
        <v>88.336600000000004</v>
      </c>
      <c r="AE333" s="136" t="s">
        <v>3927</v>
      </c>
      <c r="AF333" s="136" t="s">
        <v>3927</v>
      </c>
      <c r="AG333" s="136" t="s">
        <v>3927</v>
      </c>
      <c r="AH333" s="137">
        <v>7.2918633843486753E-5</v>
      </c>
      <c r="AI333" s="137">
        <v>1.5262946673435605E-3</v>
      </c>
      <c r="AJ333" s="138">
        <v>8.3961706763906587E-5</v>
      </c>
      <c r="AK333" s="188"/>
    </row>
    <row r="334" spans="1:37" ht="15" x14ac:dyDescent="0.2">
      <c r="A334" s="133" t="s">
        <v>1220</v>
      </c>
      <c r="B334" s="134" t="s">
        <v>1221</v>
      </c>
      <c r="C334" s="134" t="s">
        <v>1653</v>
      </c>
      <c r="D334" s="134" t="s">
        <v>1654</v>
      </c>
      <c r="E334" s="134" t="s">
        <v>309</v>
      </c>
      <c r="F334" s="134" t="s">
        <v>1655</v>
      </c>
      <c r="G334" s="134" t="s">
        <v>1656</v>
      </c>
      <c r="H334" s="134" t="s">
        <v>321</v>
      </c>
      <c r="I334" s="134" t="s">
        <v>754</v>
      </c>
      <c r="J334" s="134" t="s">
        <v>204</v>
      </c>
      <c r="K334" s="134" t="s">
        <v>204</v>
      </c>
      <c r="L334" s="134" t="s">
        <v>325</v>
      </c>
      <c r="M334" s="134" t="s">
        <v>340</v>
      </c>
      <c r="N334" s="134" t="s">
        <v>464</v>
      </c>
      <c r="O334" s="134" t="s">
        <v>339</v>
      </c>
      <c r="P334" s="134" t="s">
        <v>1360</v>
      </c>
      <c r="Q334" s="134" t="s">
        <v>415</v>
      </c>
      <c r="R334" s="134" t="s">
        <v>407</v>
      </c>
      <c r="S334" s="134" t="s">
        <v>1210</v>
      </c>
      <c r="T334" s="135">
        <v>3.38</v>
      </c>
      <c r="U334" s="134" t="s">
        <v>1657</v>
      </c>
      <c r="V334" s="137">
        <v>1.9599999999999999E-2</v>
      </c>
      <c r="W334" s="137">
        <v>2.4841999999999999E-2</v>
      </c>
      <c r="X334" s="134" t="s">
        <v>412</v>
      </c>
      <c r="Y334" s="136" t="s">
        <v>3927</v>
      </c>
      <c r="Z334" s="135">
        <v>53633</v>
      </c>
      <c r="AA334" s="136" t="s">
        <v>3927</v>
      </c>
      <c r="AB334" s="134" t="s">
        <v>1658</v>
      </c>
      <c r="AC334" s="136" t="s">
        <v>3927</v>
      </c>
      <c r="AD334" s="135">
        <v>59.800800000000002</v>
      </c>
      <c r="AE334" s="136" t="s">
        <v>3927</v>
      </c>
      <c r="AF334" s="136" t="s">
        <v>3927</v>
      </c>
      <c r="AG334" s="136" t="s">
        <v>3927</v>
      </c>
      <c r="AH334" s="137">
        <v>4.683726207064068E-5</v>
      </c>
      <c r="AI334" s="137">
        <v>1.0332484363304931E-3</v>
      </c>
      <c r="AJ334" s="138">
        <v>5.6839157000027815E-5</v>
      </c>
      <c r="AK334" s="188"/>
    </row>
    <row r="335" spans="1:37" ht="15" x14ac:dyDescent="0.2">
      <c r="A335" s="133" t="s">
        <v>1220</v>
      </c>
      <c r="B335" s="134" t="s">
        <v>1222</v>
      </c>
      <c r="C335" s="134" t="s">
        <v>1338</v>
      </c>
      <c r="D335" s="134" t="s">
        <v>1339</v>
      </c>
      <c r="E335" s="134" t="s">
        <v>309</v>
      </c>
      <c r="F335" s="134" t="s">
        <v>1340</v>
      </c>
      <c r="G335" s="134" t="s">
        <v>1341</v>
      </c>
      <c r="H335" s="134" t="s">
        <v>321</v>
      </c>
      <c r="I335" s="134" t="s">
        <v>951</v>
      </c>
      <c r="J335" s="134" t="s">
        <v>204</v>
      </c>
      <c r="K335" s="134" t="s">
        <v>204</v>
      </c>
      <c r="L335" s="134" t="s">
        <v>325</v>
      </c>
      <c r="M335" s="134" t="s">
        <v>340</v>
      </c>
      <c r="N335" s="134" t="s">
        <v>445</v>
      </c>
      <c r="O335" s="134" t="s">
        <v>339</v>
      </c>
      <c r="P335" s="134" t="s">
        <v>1342</v>
      </c>
      <c r="Q335" s="134" t="s">
        <v>413</v>
      </c>
      <c r="R335" s="134" t="s">
        <v>407</v>
      </c>
      <c r="S335" s="134" t="s">
        <v>1210</v>
      </c>
      <c r="T335" s="135">
        <v>5.55</v>
      </c>
      <c r="U335" s="134" t="s">
        <v>1290</v>
      </c>
      <c r="V335" s="137">
        <v>2.64E-2</v>
      </c>
      <c r="W335" s="137">
        <v>5.0381000000000002E-2</v>
      </c>
      <c r="X335" s="134" t="s">
        <v>412</v>
      </c>
      <c r="Y335" s="136" t="s">
        <v>3927</v>
      </c>
      <c r="Z335" s="135">
        <v>65103.15</v>
      </c>
      <c r="AA335" s="136" t="s">
        <v>3927</v>
      </c>
      <c r="AB335" s="134" t="s">
        <v>1343</v>
      </c>
      <c r="AC335" s="136" t="s">
        <v>3927</v>
      </c>
      <c r="AD335" s="135">
        <v>57.2973</v>
      </c>
      <c r="AE335" s="136" t="s">
        <v>3927</v>
      </c>
      <c r="AF335" s="136" t="s">
        <v>3927</v>
      </c>
      <c r="AG335" s="136" t="s">
        <v>3927</v>
      </c>
      <c r="AH335" s="137">
        <v>3.9789911949222051E-5</v>
      </c>
      <c r="AI335" s="137">
        <v>3.3616307222702813E-2</v>
      </c>
      <c r="AJ335" s="138">
        <v>4.3988826792641439E-3</v>
      </c>
      <c r="AK335" s="188"/>
    </row>
    <row r="336" spans="1:37" ht="15" x14ac:dyDescent="0.2">
      <c r="A336" s="133" t="s">
        <v>1220</v>
      </c>
      <c r="B336" s="134" t="s">
        <v>1222</v>
      </c>
      <c r="C336" s="134" t="s">
        <v>1386</v>
      </c>
      <c r="D336" s="134" t="s">
        <v>1387</v>
      </c>
      <c r="E336" s="134" t="s">
        <v>309</v>
      </c>
      <c r="F336" s="134" t="s">
        <v>1388</v>
      </c>
      <c r="G336" s="134" t="s">
        <v>1389</v>
      </c>
      <c r="H336" s="134" t="s">
        <v>321</v>
      </c>
      <c r="I336" s="134" t="s">
        <v>951</v>
      </c>
      <c r="J336" s="134" t="s">
        <v>204</v>
      </c>
      <c r="K336" s="134" t="s">
        <v>204</v>
      </c>
      <c r="L336" s="134" t="s">
        <v>325</v>
      </c>
      <c r="M336" s="134" t="s">
        <v>340</v>
      </c>
      <c r="N336" s="134" t="s">
        <v>445</v>
      </c>
      <c r="O336" s="134" t="s">
        <v>339</v>
      </c>
      <c r="P336" s="134" t="s">
        <v>1390</v>
      </c>
      <c r="Q336" s="134" t="s">
        <v>415</v>
      </c>
      <c r="R336" s="134" t="s">
        <v>407</v>
      </c>
      <c r="S336" s="134" t="s">
        <v>1210</v>
      </c>
      <c r="T336" s="135">
        <v>0.25</v>
      </c>
      <c r="U336" s="134" t="s">
        <v>1391</v>
      </c>
      <c r="V336" s="137">
        <v>3.2899999999999999E-2</v>
      </c>
      <c r="W336" s="137">
        <v>4.3548000000000003E-2</v>
      </c>
      <c r="X336" s="134" t="s">
        <v>412</v>
      </c>
      <c r="Y336" s="136" t="s">
        <v>3927</v>
      </c>
      <c r="Z336" s="135">
        <v>43060</v>
      </c>
      <c r="AA336" s="136" t="s">
        <v>3927</v>
      </c>
      <c r="AB336" s="134" t="s">
        <v>1392</v>
      </c>
      <c r="AC336" s="136" t="s">
        <v>3927</v>
      </c>
      <c r="AD336" s="135">
        <v>44.011600000000001</v>
      </c>
      <c r="AE336" s="136" t="s">
        <v>3927</v>
      </c>
      <c r="AF336" s="136" t="s">
        <v>3927</v>
      </c>
      <c r="AG336" s="136" t="s">
        <v>3927</v>
      </c>
      <c r="AH336" s="137">
        <v>1.0662093049685606E-4</v>
      </c>
      <c r="AI336" s="137">
        <v>2.5821614589901253E-2</v>
      </c>
      <c r="AJ336" s="138">
        <v>3.3789033524015489E-3</v>
      </c>
      <c r="AK336" s="188"/>
    </row>
    <row r="337" spans="1:37" ht="15" x14ac:dyDescent="0.2">
      <c r="A337" s="133" t="s">
        <v>1220</v>
      </c>
      <c r="B337" s="134" t="s">
        <v>1222</v>
      </c>
      <c r="C337" s="134" t="s">
        <v>1379</v>
      </c>
      <c r="D337" s="134" t="s">
        <v>1380</v>
      </c>
      <c r="E337" s="134" t="s">
        <v>309</v>
      </c>
      <c r="F337" s="134" t="s">
        <v>1381</v>
      </c>
      <c r="G337" s="134" t="s">
        <v>1382</v>
      </c>
      <c r="H337" s="134" t="s">
        <v>321</v>
      </c>
      <c r="I337" s="134" t="s">
        <v>951</v>
      </c>
      <c r="J337" s="134" t="s">
        <v>204</v>
      </c>
      <c r="K337" s="134" t="s">
        <v>204</v>
      </c>
      <c r="L337" s="134" t="s">
        <v>325</v>
      </c>
      <c r="M337" s="134" t="s">
        <v>340</v>
      </c>
      <c r="N337" s="134" t="s">
        <v>440</v>
      </c>
      <c r="O337" s="134" t="s">
        <v>339</v>
      </c>
      <c r="P337" s="134" t="s">
        <v>1383</v>
      </c>
      <c r="Q337" s="134" t="s">
        <v>413</v>
      </c>
      <c r="R337" s="134" t="s">
        <v>407</v>
      </c>
      <c r="S337" s="134" t="s">
        <v>1210</v>
      </c>
      <c r="T337" s="135">
        <v>3.53</v>
      </c>
      <c r="U337" s="134" t="s">
        <v>1384</v>
      </c>
      <c r="V337" s="137">
        <v>2.5000000000000001E-2</v>
      </c>
      <c r="W337" s="137">
        <v>5.5135999999999998E-2</v>
      </c>
      <c r="X337" s="134" t="s">
        <v>412</v>
      </c>
      <c r="Y337" s="136" t="s">
        <v>3927</v>
      </c>
      <c r="Z337" s="135">
        <v>47500</v>
      </c>
      <c r="AA337" s="136" t="s">
        <v>3927</v>
      </c>
      <c r="AB337" s="134" t="s">
        <v>1385</v>
      </c>
      <c r="AC337" s="136" t="s">
        <v>3927</v>
      </c>
      <c r="AD337" s="135">
        <v>42.920999999999999</v>
      </c>
      <c r="AE337" s="136" t="s">
        <v>3927</v>
      </c>
      <c r="AF337" s="136" t="s">
        <v>3927</v>
      </c>
      <c r="AG337" s="136" t="s">
        <v>3927</v>
      </c>
      <c r="AH337" s="137">
        <v>5.8770497680328455E-5</v>
      </c>
      <c r="AI337" s="137">
        <v>2.5181744473906774E-2</v>
      </c>
      <c r="AJ337" s="138">
        <v>3.2951727525001432E-3</v>
      </c>
      <c r="AK337" s="188"/>
    </row>
    <row r="338" spans="1:37" ht="15" x14ac:dyDescent="0.2">
      <c r="A338" s="133" t="s">
        <v>1220</v>
      </c>
      <c r="B338" s="134" t="s">
        <v>1222</v>
      </c>
      <c r="C338" s="134" t="s">
        <v>1363</v>
      </c>
      <c r="D338" s="134" t="s">
        <v>1364</v>
      </c>
      <c r="E338" s="134" t="s">
        <v>309</v>
      </c>
      <c r="F338" s="134" t="s">
        <v>1365</v>
      </c>
      <c r="G338" s="134" t="s">
        <v>1366</v>
      </c>
      <c r="H338" s="134" t="s">
        <v>321</v>
      </c>
      <c r="I338" s="134" t="s">
        <v>951</v>
      </c>
      <c r="J338" s="134" t="s">
        <v>204</v>
      </c>
      <c r="K338" s="134" t="s">
        <v>204</v>
      </c>
      <c r="L338" s="134" t="s">
        <v>325</v>
      </c>
      <c r="M338" s="134" t="s">
        <v>340</v>
      </c>
      <c r="N338" s="134" t="s">
        <v>445</v>
      </c>
      <c r="O338" s="134" t="s">
        <v>339</v>
      </c>
      <c r="P338" s="134" t="s">
        <v>1360</v>
      </c>
      <c r="Q338" s="134" t="s">
        <v>415</v>
      </c>
      <c r="R338" s="134" t="s">
        <v>407</v>
      </c>
      <c r="S338" s="134" t="s">
        <v>1210</v>
      </c>
      <c r="T338" s="135">
        <v>1.3</v>
      </c>
      <c r="U338" s="134" t="s">
        <v>1367</v>
      </c>
      <c r="V338" s="137">
        <v>3.61E-2</v>
      </c>
      <c r="W338" s="137">
        <v>4.6035E-2</v>
      </c>
      <c r="X338" s="134" t="s">
        <v>412</v>
      </c>
      <c r="Y338" s="136" t="s">
        <v>3927</v>
      </c>
      <c r="Z338" s="135">
        <v>43086</v>
      </c>
      <c r="AA338" s="136" t="s">
        <v>3927</v>
      </c>
      <c r="AB338" s="134" t="s">
        <v>1368</v>
      </c>
      <c r="AC338" s="136" t="s">
        <v>3927</v>
      </c>
      <c r="AD338" s="135">
        <v>42.827500000000001</v>
      </c>
      <c r="AE338" s="136" t="s">
        <v>3927</v>
      </c>
      <c r="AF338" s="136" t="s">
        <v>3927</v>
      </c>
      <c r="AG338" s="136" t="s">
        <v>3927</v>
      </c>
      <c r="AH338" s="137">
        <v>5.6138110749185671E-5</v>
      </c>
      <c r="AI338" s="137">
        <v>2.5126878650272147E-2</v>
      </c>
      <c r="AJ338" s="138">
        <v>3.2879932512042088E-3</v>
      </c>
      <c r="AK338" s="188"/>
    </row>
    <row r="339" spans="1:37" ht="15" x14ac:dyDescent="0.2">
      <c r="A339" s="133" t="s">
        <v>1220</v>
      </c>
      <c r="B339" s="134" t="s">
        <v>1222</v>
      </c>
      <c r="C339" s="134" t="s">
        <v>1369</v>
      </c>
      <c r="D339" s="134" t="s">
        <v>1370</v>
      </c>
      <c r="E339" s="134" t="s">
        <v>309</v>
      </c>
      <c r="F339" s="134" t="s">
        <v>1371</v>
      </c>
      <c r="G339" s="134" t="s">
        <v>1372</v>
      </c>
      <c r="H339" s="134" t="s">
        <v>321</v>
      </c>
      <c r="I339" s="134" t="s">
        <v>951</v>
      </c>
      <c r="J339" s="134" t="s">
        <v>204</v>
      </c>
      <c r="K339" s="134" t="s">
        <v>204</v>
      </c>
      <c r="L339" s="134" t="s">
        <v>325</v>
      </c>
      <c r="M339" s="134" t="s">
        <v>340</v>
      </c>
      <c r="N339" s="134" t="s">
        <v>445</v>
      </c>
      <c r="O339" s="134" t="s">
        <v>339</v>
      </c>
      <c r="P339" s="134" t="s">
        <v>1342</v>
      </c>
      <c r="Q339" s="134" t="s">
        <v>413</v>
      </c>
      <c r="R339" s="134" t="s">
        <v>407</v>
      </c>
      <c r="S339" s="134" t="s">
        <v>1210</v>
      </c>
      <c r="T339" s="135">
        <v>5.57</v>
      </c>
      <c r="U339" s="134" t="s">
        <v>1373</v>
      </c>
      <c r="V339" s="137">
        <v>5.2499999999999998E-2</v>
      </c>
      <c r="W339" s="137">
        <v>5.1415000000000002E-2</v>
      </c>
      <c r="X339" s="134" t="s">
        <v>412</v>
      </c>
      <c r="Y339" s="136" t="s">
        <v>3927</v>
      </c>
      <c r="Z339" s="135">
        <v>41000</v>
      </c>
      <c r="AA339" s="136" t="s">
        <v>3927</v>
      </c>
      <c r="AB339" s="134" t="s">
        <v>1374</v>
      </c>
      <c r="AC339" s="136" t="s">
        <v>3927</v>
      </c>
      <c r="AD339" s="135">
        <v>42.061900000000001</v>
      </c>
      <c r="AE339" s="136" t="s">
        <v>3927</v>
      </c>
      <c r="AF339" s="136" t="s">
        <v>3927</v>
      </c>
      <c r="AG339" s="136" t="s">
        <v>3927</v>
      </c>
      <c r="AH339" s="137">
        <v>8.2000000000000001E-5</v>
      </c>
      <c r="AI339" s="137">
        <v>2.4677710628527277E-2</v>
      </c>
      <c r="AJ339" s="138">
        <v>3.2292170918288431E-3</v>
      </c>
      <c r="AK339" s="188"/>
    </row>
    <row r="340" spans="1:37" ht="15" x14ac:dyDescent="0.2">
      <c r="A340" s="133" t="s">
        <v>1220</v>
      </c>
      <c r="B340" s="134" t="s">
        <v>1222</v>
      </c>
      <c r="C340" s="134" t="s">
        <v>1338</v>
      </c>
      <c r="D340" s="134" t="s">
        <v>1339</v>
      </c>
      <c r="E340" s="134" t="s">
        <v>309</v>
      </c>
      <c r="F340" s="134" t="s">
        <v>1375</v>
      </c>
      <c r="G340" s="134" t="s">
        <v>1376</v>
      </c>
      <c r="H340" s="134" t="s">
        <v>321</v>
      </c>
      <c r="I340" s="134" t="s">
        <v>951</v>
      </c>
      <c r="J340" s="134" t="s">
        <v>204</v>
      </c>
      <c r="K340" s="134" t="s">
        <v>204</v>
      </c>
      <c r="L340" s="134" t="s">
        <v>325</v>
      </c>
      <c r="M340" s="134" t="s">
        <v>340</v>
      </c>
      <c r="N340" s="134" t="s">
        <v>445</v>
      </c>
      <c r="O340" s="134" t="s">
        <v>339</v>
      </c>
      <c r="P340" s="134" t="s">
        <v>1342</v>
      </c>
      <c r="Q340" s="134" t="s">
        <v>413</v>
      </c>
      <c r="R340" s="134" t="s">
        <v>407</v>
      </c>
      <c r="S340" s="134" t="s">
        <v>1210</v>
      </c>
      <c r="T340" s="135">
        <v>7.99</v>
      </c>
      <c r="U340" s="134" t="s">
        <v>1377</v>
      </c>
      <c r="V340" s="137">
        <v>5.3100000000000001E-2</v>
      </c>
      <c r="W340" s="137">
        <v>5.6113000000000003E-2</v>
      </c>
      <c r="X340" s="134" t="s">
        <v>412</v>
      </c>
      <c r="Y340" s="136" t="s">
        <v>3927</v>
      </c>
      <c r="Z340" s="135">
        <v>33855.69</v>
      </c>
      <c r="AA340" s="136" t="s">
        <v>3927</v>
      </c>
      <c r="AB340" s="134" t="s">
        <v>1378</v>
      </c>
      <c r="AC340" s="136" t="s">
        <v>3927</v>
      </c>
      <c r="AD340" s="135">
        <v>33.554400000000001</v>
      </c>
      <c r="AE340" s="136" t="s">
        <v>3927</v>
      </c>
      <c r="AF340" s="136" t="s">
        <v>3927</v>
      </c>
      <c r="AG340" s="136" t="s">
        <v>3927</v>
      </c>
      <c r="AH340" s="137">
        <v>4.18808698165787E-5</v>
      </c>
      <c r="AI340" s="137">
        <v>1.9686346569048888E-2</v>
      </c>
      <c r="AJ340" s="138">
        <v>2.5760690597834688E-3</v>
      </c>
      <c r="AK340" s="188"/>
    </row>
    <row r="341" spans="1:37" ht="15" x14ac:dyDescent="0.2">
      <c r="A341" s="133" t="s">
        <v>1220</v>
      </c>
      <c r="B341" s="134" t="s">
        <v>1222</v>
      </c>
      <c r="C341" s="134" t="s">
        <v>1350</v>
      </c>
      <c r="D341" s="134" t="s">
        <v>1351</v>
      </c>
      <c r="E341" s="134" t="s">
        <v>309</v>
      </c>
      <c r="F341" s="134" t="s">
        <v>1352</v>
      </c>
      <c r="G341" s="134" t="s">
        <v>1353</v>
      </c>
      <c r="H341" s="134" t="s">
        <v>321</v>
      </c>
      <c r="I341" s="134" t="s">
        <v>951</v>
      </c>
      <c r="J341" s="134" t="s">
        <v>204</v>
      </c>
      <c r="K341" s="134" t="s">
        <v>204</v>
      </c>
      <c r="L341" s="134" t="s">
        <v>325</v>
      </c>
      <c r="M341" s="134" t="s">
        <v>340</v>
      </c>
      <c r="N341" s="134" t="s">
        <v>484</v>
      </c>
      <c r="O341" s="134" t="s">
        <v>339</v>
      </c>
      <c r="P341" s="134" t="s">
        <v>1354</v>
      </c>
      <c r="Q341" s="134" t="s">
        <v>415</v>
      </c>
      <c r="R341" s="134" t="s">
        <v>407</v>
      </c>
      <c r="S341" s="134" t="s">
        <v>1210</v>
      </c>
      <c r="T341" s="135">
        <v>2.5299999999999998</v>
      </c>
      <c r="U341" s="134" t="s">
        <v>1355</v>
      </c>
      <c r="V341" s="137">
        <v>3.6499999999999998E-2</v>
      </c>
      <c r="W341" s="137">
        <v>5.2176E-2</v>
      </c>
      <c r="X341" s="134" t="s">
        <v>412</v>
      </c>
      <c r="Y341" s="136" t="s">
        <v>3927</v>
      </c>
      <c r="Z341" s="135">
        <v>29044.83</v>
      </c>
      <c r="AA341" s="136" t="s">
        <v>3927</v>
      </c>
      <c r="AB341" s="134" t="s">
        <v>1321</v>
      </c>
      <c r="AC341" s="136" t="s">
        <v>3927</v>
      </c>
      <c r="AD341" s="135">
        <v>28.3245</v>
      </c>
      <c r="AE341" s="136" t="s">
        <v>3927</v>
      </c>
      <c r="AF341" s="136" t="s">
        <v>3927</v>
      </c>
      <c r="AG341" s="136" t="s">
        <v>3927</v>
      </c>
      <c r="AH341" s="137">
        <v>1.4451842016392667E-5</v>
      </c>
      <c r="AI341" s="137">
        <v>1.6617990728590427E-2</v>
      </c>
      <c r="AJ341" s="138">
        <v>2.1745574579589751E-3</v>
      </c>
      <c r="AK341" s="188"/>
    </row>
    <row r="342" spans="1:37" ht="15" x14ac:dyDescent="0.2">
      <c r="A342" s="133" t="s">
        <v>1220</v>
      </c>
      <c r="B342" s="134" t="s">
        <v>1222</v>
      </c>
      <c r="C342" s="134" t="s">
        <v>1393</v>
      </c>
      <c r="D342" s="134" t="s">
        <v>1394</v>
      </c>
      <c r="E342" s="134" t="s">
        <v>309</v>
      </c>
      <c r="F342" s="134" t="s">
        <v>1395</v>
      </c>
      <c r="G342" s="134" t="s">
        <v>1396</v>
      </c>
      <c r="H342" s="134" t="s">
        <v>321</v>
      </c>
      <c r="I342" s="134" t="s">
        <v>951</v>
      </c>
      <c r="J342" s="134" t="s">
        <v>204</v>
      </c>
      <c r="K342" s="134" t="s">
        <v>204</v>
      </c>
      <c r="L342" s="134" t="s">
        <v>325</v>
      </c>
      <c r="M342" s="134" t="s">
        <v>340</v>
      </c>
      <c r="N342" s="134" t="s">
        <v>484</v>
      </c>
      <c r="O342" s="134" t="s">
        <v>339</v>
      </c>
      <c r="P342" s="134" t="s">
        <v>1342</v>
      </c>
      <c r="Q342" s="134" t="s">
        <v>413</v>
      </c>
      <c r="R342" s="134" t="s">
        <v>407</v>
      </c>
      <c r="S342" s="134" t="s">
        <v>1210</v>
      </c>
      <c r="T342" s="135">
        <v>1.1299999999999999</v>
      </c>
      <c r="U342" s="134" t="s">
        <v>1397</v>
      </c>
      <c r="V342" s="137">
        <v>3.6499999999999998E-2</v>
      </c>
      <c r="W342" s="137">
        <v>4.6817999999999999E-2</v>
      </c>
      <c r="X342" s="134" t="s">
        <v>412</v>
      </c>
      <c r="Y342" s="136" t="s">
        <v>3927</v>
      </c>
      <c r="Z342" s="135">
        <v>25730.22</v>
      </c>
      <c r="AA342" s="136" t="s">
        <v>3927</v>
      </c>
      <c r="AB342" s="134" t="s">
        <v>1398</v>
      </c>
      <c r="AC342" s="136" t="s">
        <v>3927</v>
      </c>
      <c r="AD342" s="135">
        <v>25.758500000000002</v>
      </c>
      <c r="AE342" s="136" t="s">
        <v>3927</v>
      </c>
      <c r="AF342" s="136" t="s">
        <v>3927</v>
      </c>
      <c r="AG342" s="136" t="s">
        <v>3927</v>
      </c>
      <c r="AH342" s="137">
        <v>2.4160264237301787E-5</v>
      </c>
      <c r="AI342" s="137">
        <v>1.5112521849566242E-2</v>
      </c>
      <c r="AJ342" s="138">
        <v>1.977558396395239E-3</v>
      </c>
      <c r="AK342" s="188"/>
    </row>
    <row r="343" spans="1:37" ht="15" x14ac:dyDescent="0.2">
      <c r="A343" s="133" t="s">
        <v>1220</v>
      </c>
      <c r="B343" s="134" t="s">
        <v>1222</v>
      </c>
      <c r="C343" s="134" t="s">
        <v>1672</v>
      </c>
      <c r="D343" s="134" t="s">
        <v>1673</v>
      </c>
      <c r="E343" s="134" t="s">
        <v>309</v>
      </c>
      <c r="F343" s="134" t="s">
        <v>1674</v>
      </c>
      <c r="G343" s="134" t="s">
        <v>1675</v>
      </c>
      <c r="H343" s="134" t="s">
        <v>321</v>
      </c>
      <c r="I343" s="134" t="s">
        <v>951</v>
      </c>
      <c r="J343" s="134" t="s">
        <v>204</v>
      </c>
      <c r="K343" s="134" t="s">
        <v>224</v>
      </c>
      <c r="L343" s="134" t="s">
        <v>325</v>
      </c>
      <c r="M343" s="134" t="s">
        <v>340</v>
      </c>
      <c r="N343" s="134" t="s">
        <v>465</v>
      </c>
      <c r="O343" s="134" t="s">
        <v>339</v>
      </c>
      <c r="P343" s="134" t="s">
        <v>1342</v>
      </c>
      <c r="Q343" s="134" t="s">
        <v>413</v>
      </c>
      <c r="R343" s="134" t="s">
        <v>407</v>
      </c>
      <c r="S343" s="134" t="s">
        <v>1210</v>
      </c>
      <c r="T343" s="135">
        <v>1.38</v>
      </c>
      <c r="U343" s="134" t="s">
        <v>1676</v>
      </c>
      <c r="V343" s="137">
        <v>4.8000000000000001E-2</v>
      </c>
      <c r="W343" s="137">
        <v>5.5369000000000002E-2</v>
      </c>
      <c r="X343" s="134" t="s">
        <v>412</v>
      </c>
      <c r="Y343" s="136" t="s">
        <v>3927</v>
      </c>
      <c r="Z343" s="135">
        <v>25388.25</v>
      </c>
      <c r="AA343" s="136" t="s">
        <v>3927</v>
      </c>
      <c r="AB343" s="134" t="s">
        <v>1677</v>
      </c>
      <c r="AC343" s="136" t="s">
        <v>3927</v>
      </c>
      <c r="AD343" s="135">
        <v>25.6675</v>
      </c>
      <c r="AE343" s="136" t="s">
        <v>3927</v>
      </c>
      <c r="AF343" s="136" t="s">
        <v>3927</v>
      </c>
      <c r="AG343" s="136" t="s">
        <v>3927</v>
      </c>
      <c r="AH343" s="137">
        <v>6.7701999999999997E-5</v>
      </c>
      <c r="AI343" s="137">
        <v>1.5059130700710606E-2</v>
      </c>
      <c r="AJ343" s="138">
        <v>1.9705718645798569E-3</v>
      </c>
      <c r="AK343" s="188"/>
    </row>
    <row r="344" spans="1:37" ht="15" x14ac:dyDescent="0.2">
      <c r="A344" s="133" t="s">
        <v>1220</v>
      </c>
      <c r="B344" s="134" t="s">
        <v>1222</v>
      </c>
      <c r="C344" s="134" t="s">
        <v>1667</v>
      </c>
      <c r="D344" s="134" t="s">
        <v>1668</v>
      </c>
      <c r="E344" s="134" t="s">
        <v>309</v>
      </c>
      <c r="F344" s="134" t="s">
        <v>1669</v>
      </c>
      <c r="G344" s="134" t="s">
        <v>1670</v>
      </c>
      <c r="H344" s="134" t="s">
        <v>321</v>
      </c>
      <c r="I344" s="134" t="s">
        <v>951</v>
      </c>
      <c r="J344" s="134" t="s">
        <v>204</v>
      </c>
      <c r="K344" s="134" t="s">
        <v>204</v>
      </c>
      <c r="L344" s="134" t="s">
        <v>325</v>
      </c>
      <c r="M344" s="134" t="s">
        <v>340</v>
      </c>
      <c r="N344" s="134" t="s">
        <v>447</v>
      </c>
      <c r="O344" s="134" t="s">
        <v>339</v>
      </c>
      <c r="P344" s="134" t="s">
        <v>1354</v>
      </c>
      <c r="Q344" s="134" t="s">
        <v>415</v>
      </c>
      <c r="R344" s="134" t="s">
        <v>407</v>
      </c>
      <c r="S344" s="134" t="s">
        <v>1210</v>
      </c>
      <c r="T344" s="135">
        <v>2.69</v>
      </c>
      <c r="U344" s="134" t="s">
        <v>1424</v>
      </c>
      <c r="V344" s="137">
        <v>4.53E-2</v>
      </c>
      <c r="W344" s="137">
        <v>5.6577000000000002E-2</v>
      </c>
      <c r="X344" s="134" t="s">
        <v>412</v>
      </c>
      <c r="Y344" s="136" t="s">
        <v>3927</v>
      </c>
      <c r="Z344" s="135">
        <v>25878</v>
      </c>
      <c r="AA344" s="136" t="s">
        <v>3927</v>
      </c>
      <c r="AB344" s="134" t="s">
        <v>1671</v>
      </c>
      <c r="AC344" s="136" t="s">
        <v>3927</v>
      </c>
      <c r="AD344" s="135">
        <v>25.456199999999999</v>
      </c>
      <c r="AE344" s="136" t="s">
        <v>3927</v>
      </c>
      <c r="AF344" s="136" t="s">
        <v>3927</v>
      </c>
      <c r="AG344" s="136" t="s">
        <v>3927</v>
      </c>
      <c r="AH344" s="137">
        <v>3.6968571428571428E-5</v>
      </c>
      <c r="AI344" s="137">
        <v>1.4935142158961315E-2</v>
      </c>
      <c r="AJ344" s="138">
        <v>1.9543472672403899E-3</v>
      </c>
      <c r="AK344" s="188"/>
    </row>
    <row r="345" spans="1:37" ht="15" x14ac:dyDescent="0.2">
      <c r="A345" s="133" t="s">
        <v>1220</v>
      </c>
      <c r="B345" s="134" t="s">
        <v>1222</v>
      </c>
      <c r="C345" s="134" t="s">
        <v>1678</v>
      </c>
      <c r="D345" s="134" t="s">
        <v>1679</v>
      </c>
      <c r="E345" s="134" t="s">
        <v>309</v>
      </c>
      <c r="F345" s="134" t="s">
        <v>1680</v>
      </c>
      <c r="G345" s="134" t="s">
        <v>1681</v>
      </c>
      <c r="H345" s="134" t="s">
        <v>321</v>
      </c>
      <c r="I345" s="134" t="s">
        <v>951</v>
      </c>
      <c r="J345" s="134" t="s">
        <v>204</v>
      </c>
      <c r="K345" s="134" t="s">
        <v>204</v>
      </c>
      <c r="L345" s="134" t="s">
        <v>325</v>
      </c>
      <c r="M345" s="134" t="s">
        <v>340</v>
      </c>
      <c r="N345" s="134" t="s">
        <v>443</v>
      </c>
      <c r="O345" s="134" t="s">
        <v>339</v>
      </c>
      <c r="P345" s="134" t="s">
        <v>1403</v>
      </c>
      <c r="Q345" s="134" t="s">
        <v>413</v>
      </c>
      <c r="R345" s="134" t="s">
        <v>407</v>
      </c>
      <c r="S345" s="134" t="s">
        <v>1210</v>
      </c>
      <c r="T345" s="135">
        <v>1.21</v>
      </c>
      <c r="U345" s="134" t="s">
        <v>1682</v>
      </c>
      <c r="V345" s="137">
        <v>4.7500000000000001E-2</v>
      </c>
      <c r="W345" s="137">
        <v>6.3807000000000003E-2</v>
      </c>
      <c r="X345" s="134" t="s">
        <v>412</v>
      </c>
      <c r="Y345" s="136" t="s">
        <v>3927</v>
      </c>
      <c r="Z345" s="135">
        <v>22739.32</v>
      </c>
      <c r="AA345" s="136" t="s">
        <v>3927</v>
      </c>
      <c r="AB345" s="134" t="s">
        <v>1683</v>
      </c>
      <c r="AC345" s="136" t="s">
        <v>3927</v>
      </c>
      <c r="AD345" s="135">
        <v>22.361799999999999</v>
      </c>
      <c r="AE345" s="136" t="s">
        <v>3927</v>
      </c>
      <c r="AF345" s="136" t="s">
        <v>3927</v>
      </c>
      <c r="AG345" s="136" t="s">
        <v>3927</v>
      </c>
      <c r="AH345" s="137">
        <v>2.7452630009031378E-5</v>
      </c>
      <c r="AI345" s="137">
        <v>1.3119692560074116E-2</v>
      </c>
      <c r="AJ345" s="138">
        <v>1.7167854868010257E-3</v>
      </c>
      <c r="AK345" s="188"/>
    </row>
    <row r="346" spans="1:37" ht="15" x14ac:dyDescent="0.2">
      <c r="A346" s="133" t="s">
        <v>1220</v>
      </c>
      <c r="B346" s="134" t="s">
        <v>1222</v>
      </c>
      <c r="C346" s="134" t="s">
        <v>1356</v>
      </c>
      <c r="D346" s="134" t="s">
        <v>1357</v>
      </c>
      <c r="E346" s="134" t="s">
        <v>309</v>
      </c>
      <c r="F346" s="134" t="s">
        <v>1422</v>
      </c>
      <c r="G346" s="134" t="s">
        <v>1423</v>
      </c>
      <c r="H346" s="134" t="s">
        <v>321</v>
      </c>
      <c r="I346" s="134" t="s">
        <v>951</v>
      </c>
      <c r="J346" s="134" t="s">
        <v>204</v>
      </c>
      <c r="K346" s="134" t="s">
        <v>204</v>
      </c>
      <c r="L346" s="134" t="s">
        <v>325</v>
      </c>
      <c r="M346" s="134" t="s">
        <v>340</v>
      </c>
      <c r="N346" s="134" t="s">
        <v>445</v>
      </c>
      <c r="O346" s="134" t="s">
        <v>339</v>
      </c>
      <c r="P346" s="134" t="s">
        <v>1360</v>
      </c>
      <c r="Q346" s="134" t="s">
        <v>415</v>
      </c>
      <c r="R346" s="134" t="s">
        <v>407</v>
      </c>
      <c r="S346" s="134" t="s">
        <v>1210</v>
      </c>
      <c r="T346" s="135">
        <v>3.46</v>
      </c>
      <c r="U346" s="134" t="s">
        <v>1424</v>
      </c>
      <c r="V346" s="137">
        <v>4.36E-2</v>
      </c>
      <c r="W346" s="137">
        <v>4.6210000000000001E-2</v>
      </c>
      <c r="X346" s="134" t="s">
        <v>412</v>
      </c>
      <c r="Y346" s="136" t="s">
        <v>3927</v>
      </c>
      <c r="Z346" s="135">
        <v>20991</v>
      </c>
      <c r="AA346" s="136" t="s">
        <v>3927</v>
      </c>
      <c r="AB346" s="134" t="s">
        <v>1425</v>
      </c>
      <c r="AC346" s="136" t="s">
        <v>3927</v>
      </c>
      <c r="AD346" s="135">
        <v>21.0687</v>
      </c>
      <c r="AE346" s="136" t="s">
        <v>3927</v>
      </c>
      <c r="AF346" s="136" t="s">
        <v>3927</v>
      </c>
      <c r="AG346" s="136" t="s">
        <v>3927</v>
      </c>
      <c r="AH346" s="137">
        <v>6.9969999999999996E-5</v>
      </c>
      <c r="AI346" s="137">
        <v>1.2360983696682478E-2</v>
      </c>
      <c r="AJ346" s="138">
        <v>1.6175041690861609E-3</v>
      </c>
      <c r="AK346" s="188"/>
    </row>
    <row r="347" spans="1:37" ht="15" x14ac:dyDescent="0.2">
      <c r="A347" s="133" t="s">
        <v>1220</v>
      </c>
      <c r="B347" s="134" t="s">
        <v>1222</v>
      </c>
      <c r="C347" s="134" t="s">
        <v>1399</v>
      </c>
      <c r="D347" s="134" t="s">
        <v>1400</v>
      </c>
      <c r="E347" s="134" t="s">
        <v>309</v>
      </c>
      <c r="F347" s="134" t="s">
        <v>1401</v>
      </c>
      <c r="G347" s="134" t="s">
        <v>1402</v>
      </c>
      <c r="H347" s="134" t="s">
        <v>321</v>
      </c>
      <c r="I347" s="134" t="s">
        <v>951</v>
      </c>
      <c r="J347" s="134" t="s">
        <v>204</v>
      </c>
      <c r="K347" s="134" t="s">
        <v>204</v>
      </c>
      <c r="L347" s="134" t="s">
        <v>325</v>
      </c>
      <c r="M347" s="134" t="s">
        <v>340</v>
      </c>
      <c r="N347" s="134" t="s">
        <v>451</v>
      </c>
      <c r="O347" s="134" t="s">
        <v>339</v>
      </c>
      <c r="P347" s="134" t="s">
        <v>1403</v>
      </c>
      <c r="Q347" s="134" t="s">
        <v>413</v>
      </c>
      <c r="R347" s="134" t="s">
        <v>407</v>
      </c>
      <c r="S347" s="134" t="s">
        <v>1210</v>
      </c>
      <c r="T347" s="135">
        <v>1.2</v>
      </c>
      <c r="U347" s="134" t="s">
        <v>1404</v>
      </c>
      <c r="V347" s="137">
        <v>0.04</v>
      </c>
      <c r="W347" s="137">
        <v>4.8945000000000002E-2</v>
      </c>
      <c r="X347" s="134" t="s">
        <v>412</v>
      </c>
      <c r="Y347" s="136" t="s">
        <v>3927</v>
      </c>
      <c r="Z347" s="135">
        <v>18790.310000000001</v>
      </c>
      <c r="AA347" s="136" t="s">
        <v>3927</v>
      </c>
      <c r="AB347" s="134" t="s">
        <v>1405</v>
      </c>
      <c r="AC347" s="136" t="s">
        <v>3927</v>
      </c>
      <c r="AD347" s="135">
        <v>18.7941</v>
      </c>
      <c r="AE347" s="136" t="s">
        <v>3927</v>
      </c>
      <c r="AF347" s="136" t="s">
        <v>3927</v>
      </c>
      <c r="AG347" s="136" t="s">
        <v>3927</v>
      </c>
      <c r="AH347" s="137">
        <v>9.5075111058572447E-5</v>
      </c>
      <c r="AI347" s="137">
        <v>1.1026477005719725E-2</v>
      </c>
      <c r="AJ347" s="138">
        <v>1.4428764704115834E-3</v>
      </c>
      <c r="AK347" s="188"/>
    </row>
    <row r="348" spans="1:37" ht="15" x14ac:dyDescent="0.2">
      <c r="A348" s="133" t="s">
        <v>1220</v>
      </c>
      <c r="B348" s="134" t="s">
        <v>1222</v>
      </c>
      <c r="C348" s="134" t="s">
        <v>1684</v>
      </c>
      <c r="D348" s="134" t="s">
        <v>1685</v>
      </c>
      <c r="E348" s="134" t="s">
        <v>309</v>
      </c>
      <c r="F348" s="134" t="s">
        <v>1686</v>
      </c>
      <c r="G348" s="134" t="s">
        <v>1687</v>
      </c>
      <c r="H348" s="134" t="s">
        <v>321</v>
      </c>
      <c r="I348" s="134" t="s">
        <v>951</v>
      </c>
      <c r="J348" s="134" t="s">
        <v>204</v>
      </c>
      <c r="K348" s="134" t="s">
        <v>204</v>
      </c>
      <c r="L348" s="134" t="s">
        <v>325</v>
      </c>
      <c r="M348" s="134" t="s">
        <v>340</v>
      </c>
      <c r="N348" s="134" t="s">
        <v>464</v>
      </c>
      <c r="O348" s="134" t="s">
        <v>339</v>
      </c>
      <c r="P348" s="134" t="s">
        <v>1360</v>
      </c>
      <c r="Q348" s="134" t="s">
        <v>415</v>
      </c>
      <c r="R348" s="134" t="s">
        <v>407</v>
      </c>
      <c r="S348" s="134" t="s">
        <v>1210</v>
      </c>
      <c r="T348" s="135">
        <v>1.79</v>
      </c>
      <c r="U348" s="134" t="s">
        <v>1688</v>
      </c>
      <c r="V348" s="137">
        <v>6.7400000000000002E-2</v>
      </c>
      <c r="W348" s="137">
        <v>5.7655999999999999E-2</v>
      </c>
      <c r="X348" s="134" t="s">
        <v>412</v>
      </c>
      <c r="Y348" s="136" t="s">
        <v>3927</v>
      </c>
      <c r="Z348" s="135">
        <v>14942.25</v>
      </c>
      <c r="AA348" s="136" t="s">
        <v>3927</v>
      </c>
      <c r="AB348" s="134" t="s">
        <v>1689</v>
      </c>
      <c r="AC348" s="136" t="s">
        <v>3927</v>
      </c>
      <c r="AD348" s="135">
        <v>15.3218</v>
      </c>
      <c r="AE348" s="136" t="s">
        <v>3927</v>
      </c>
      <c r="AF348" s="136" t="s">
        <v>3927</v>
      </c>
      <c r="AG348" s="136" t="s">
        <v>3927</v>
      </c>
      <c r="AH348" s="137">
        <v>1.4236989747409377E-5</v>
      </c>
      <c r="AI348" s="137">
        <v>8.9892879515367872E-3</v>
      </c>
      <c r="AJ348" s="138">
        <v>1.1762988363643861E-3</v>
      </c>
      <c r="AK348" s="188"/>
    </row>
    <row r="349" spans="1:37" ht="15" x14ac:dyDescent="0.2">
      <c r="A349" s="133" t="s">
        <v>1220</v>
      </c>
      <c r="B349" s="134" t="s">
        <v>1222</v>
      </c>
      <c r="C349" s="134" t="s">
        <v>1695</v>
      </c>
      <c r="D349" s="134" t="s">
        <v>1696</v>
      </c>
      <c r="E349" s="134" t="s">
        <v>309</v>
      </c>
      <c r="F349" s="134" t="s">
        <v>1697</v>
      </c>
      <c r="G349" s="134" t="s">
        <v>1698</v>
      </c>
      <c r="H349" s="134" t="s">
        <v>321</v>
      </c>
      <c r="I349" s="134" t="s">
        <v>951</v>
      </c>
      <c r="J349" s="134" t="s">
        <v>204</v>
      </c>
      <c r="K349" s="134" t="s">
        <v>204</v>
      </c>
      <c r="L349" s="134" t="s">
        <v>325</v>
      </c>
      <c r="M349" s="134" t="s">
        <v>340</v>
      </c>
      <c r="N349" s="134" t="s">
        <v>451</v>
      </c>
      <c r="O349" s="134" t="s">
        <v>339</v>
      </c>
      <c r="P349" s="134" t="s">
        <v>1403</v>
      </c>
      <c r="Q349" s="134" t="s">
        <v>413</v>
      </c>
      <c r="R349" s="134" t="s">
        <v>407</v>
      </c>
      <c r="S349" s="134" t="s">
        <v>1210</v>
      </c>
      <c r="T349" s="135">
        <v>2.64</v>
      </c>
      <c r="U349" s="134" t="s">
        <v>1548</v>
      </c>
      <c r="V349" s="137">
        <v>2.1999999999999999E-2</v>
      </c>
      <c r="W349" s="137">
        <v>4.7723000000000002E-2</v>
      </c>
      <c r="X349" s="134" t="s">
        <v>412</v>
      </c>
      <c r="Y349" s="136" t="s">
        <v>3927</v>
      </c>
      <c r="Z349" s="135">
        <v>15696.8</v>
      </c>
      <c r="AA349" s="136" t="s">
        <v>3927</v>
      </c>
      <c r="AB349" s="134" t="s">
        <v>1699</v>
      </c>
      <c r="AC349" s="136" t="s">
        <v>3927</v>
      </c>
      <c r="AD349" s="135">
        <v>14.778499999999999</v>
      </c>
      <c r="AE349" s="136" t="s">
        <v>3927</v>
      </c>
      <c r="AF349" s="136" t="s">
        <v>3927</v>
      </c>
      <c r="AG349" s="136" t="s">
        <v>3927</v>
      </c>
      <c r="AH349" s="137">
        <v>1.3578546712802768E-5</v>
      </c>
      <c r="AI349" s="137">
        <v>8.6705656314747023E-3</v>
      </c>
      <c r="AJ349" s="138">
        <v>1.1345922299864813E-3</v>
      </c>
      <c r="AK349" s="188"/>
    </row>
    <row r="350" spans="1:37" ht="15" x14ac:dyDescent="0.2">
      <c r="A350" s="133" t="s">
        <v>1220</v>
      </c>
      <c r="B350" s="134" t="s">
        <v>1222</v>
      </c>
      <c r="C350" s="134" t="s">
        <v>1433</v>
      </c>
      <c r="D350" s="134" t="s">
        <v>1434</v>
      </c>
      <c r="E350" s="134" t="s">
        <v>309</v>
      </c>
      <c r="F350" s="134" t="s">
        <v>1435</v>
      </c>
      <c r="G350" s="134" t="s">
        <v>1436</v>
      </c>
      <c r="H350" s="134" t="s">
        <v>321</v>
      </c>
      <c r="I350" s="134" t="s">
        <v>951</v>
      </c>
      <c r="J350" s="134" t="s">
        <v>204</v>
      </c>
      <c r="K350" s="134" t="s">
        <v>204</v>
      </c>
      <c r="L350" s="134" t="s">
        <v>325</v>
      </c>
      <c r="M350" s="134" t="s">
        <v>340</v>
      </c>
      <c r="N350" s="134" t="s">
        <v>445</v>
      </c>
      <c r="O350" s="134" t="s">
        <v>339</v>
      </c>
      <c r="P350" s="134" t="s">
        <v>1437</v>
      </c>
      <c r="Q350" s="134" t="s">
        <v>415</v>
      </c>
      <c r="R350" s="134" t="s">
        <v>407</v>
      </c>
      <c r="S350" s="134" t="s">
        <v>1210</v>
      </c>
      <c r="T350" s="135">
        <v>1.46</v>
      </c>
      <c r="U350" s="134" t="s">
        <v>1438</v>
      </c>
      <c r="V350" s="137">
        <v>2.9399999999999999E-2</v>
      </c>
      <c r="W350" s="137">
        <v>4.5485999999999999E-2</v>
      </c>
      <c r="X350" s="134" t="s">
        <v>412</v>
      </c>
      <c r="Y350" s="136" t="s">
        <v>3927</v>
      </c>
      <c r="Z350" s="135">
        <v>13048.06</v>
      </c>
      <c r="AA350" s="136" t="s">
        <v>3927</v>
      </c>
      <c r="AB350" s="134" t="s">
        <v>1439</v>
      </c>
      <c r="AC350" s="136" t="s">
        <v>3927</v>
      </c>
      <c r="AD350" s="135">
        <v>12.942399999999999</v>
      </c>
      <c r="AE350" s="136" t="s">
        <v>3927</v>
      </c>
      <c r="AF350" s="136" t="s">
        <v>3927</v>
      </c>
      <c r="AG350" s="136" t="s">
        <v>3927</v>
      </c>
      <c r="AH350" s="137">
        <v>8.1335725445414996E-5</v>
      </c>
      <c r="AI350" s="137">
        <v>7.5932870204916559E-3</v>
      </c>
      <c r="AJ350" s="138">
        <v>9.9362427085875516E-4</v>
      </c>
      <c r="AK350" s="188"/>
    </row>
    <row r="351" spans="1:37" ht="15" x14ac:dyDescent="0.2">
      <c r="A351" s="133" t="s">
        <v>1220</v>
      </c>
      <c r="B351" s="134" t="s">
        <v>1222</v>
      </c>
      <c r="C351" s="134" t="s">
        <v>1700</v>
      </c>
      <c r="D351" s="134" t="s">
        <v>1701</v>
      </c>
      <c r="E351" s="134" t="s">
        <v>309</v>
      </c>
      <c r="F351" s="134" t="s">
        <v>1702</v>
      </c>
      <c r="G351" s="134" t="s">
        <v>1703</v>
      </c>
      <c r="H351" s="134" t="s">
        <v>321</v>
      </c>
      <c r="I351" s="134" t="s">
        <v>951</v>
      </c>
      <c r="J351" s="134" t="s">
        <v>204</v>
      </c>
      <c r="K351" s="134" t="s">
        <v>204</v>
      </c>
      <c r="L351" s="134" t="s">
        <v>325</v>
      </c>
      <c r="M351" s="134" t="s">
        <v>340</v>
      </c>
      <c r="N351" s="134" t="s">
        <v>464</v>
      </c>
      <c r="O351" s="134" t="s">
        <v>339</v>
      </c>
      <c r="P351" s="134" t="s">
        <v>1430</v>
      </c>
      <c r="Q351" s="134" t="s">
        <v>415</v>
      </c>
      <c r="R351" s="134" t="s">
        <v>407</v>
      </c>
      <c r="S351" s="134" t="s">
        <v>1210</v>
      </c>
      <c r="T351" s="135">
        <v>3.57</v>
      </c>
      <c r="U351" s="134" t="s">
        <v>1704</v>
      </c>
      <c r="V351" s="137">
        <v>3.04E-2</v>
      </c>
      <c r="W351" s="137">
        <v>5.1491000000000002E-2</v>
      </c>
      <c r="X351" s="134" t="s">
        <v>412</v>
      </c>
      <c r="Y351" s="136" t="s">
        <v>3927</v>
      </c>
      <c r="Z351" s="135">
        <v>12444</v>
      </c>
      <c r="AA351" s="136" t="s">
        <v>3927</v>
      </c>
      <c r="AB351" s="134" t="s">
        <v>1705</v>
      </c>
      <c r="AC351" s="136" t="s">
        <v>3927</v>
      </c>
      <c r="AD351" s="135">
        <v>11.668700000000001</v>
      </c>
      <c r="AE351" s="136" t="s">
        <v>3927</v>
      </c>
      <c r="AF351" s="136" t="s">
        <v>3927</v>
      </c>
      <c r="AG351" s="136" t="s">
        <v>3927</v>
      </c>
      <c r="AH351" s="137">
        <v>2.2959276032108247E-5</v>
      </c>
      <c r="AI351" s="137">
        <v>6.8460473613000993E-3</v>
      </c>
      <c r="AJ351" s="138">
        <v>8.9584376295522516E-4</v>
      </c>
      <c r="AK351" s="188"/>
    </row>
    <row r="352" spans="1:37" ht="15" x14ac:dyDescent="0.2">
      <c r="A352" s="133" t="s">
        <v>1220</v>
      </c>
      <c r="B352" s="134" t="s">
        <v>1222</v>
      </c>
      <c r="C352" s="134" t="s">
        <v>1690</v>
      </c>
      <c r="D352" s="134" t="s">
        <v>1691</v>
      </c>
      <c r="E352" s="134" t="s">
        <v>309</v>
      </c>
      <c r="F352" s="134" t="s">
        <v>1692</v>
      </c>
      <c r="G352" s="134" t="s">
        <v>1693</v>
      </c>
      <c r="H352" s="134" t="s">
        <v>321</v>
      </c>
      <c r="I352" s="134" t="s">
        <v>951</v>
      </c>
      <c r="J352" s="134" t="s">
        <v>204</v>
      </c>
      <c r="K352" s="134" t="s">
        <v>204</v>
      </c>
      <c r="L352" s="134" t="s">
        <v>325</v>
      </c>
      <c r="M352" s="134" t="s">
        <v>340</v>
      </c>
      <c r="N352" s="134" t="s">
        <v>445</v>
      </c>
      <c r="O352" s="134" t="s">
        <v>339</v>
      </c>
      <c r="P352" s="134" t="s">
        <v>1360</v>
      </c>
      <c r="Q352" s="134" t="s">
        <v>415</v>
      </c>
      <c r="R352" s="134" t="s">
        <v>407</v>
      </c>
      <c r="S352" s="134" t="s">
        <v>1210</v>
      </c>
      <c r="T352" s="135">
        <v>2.4500000000000002</v>
      </c>
      <c r="U352" s="134" t="s">
        <v>1438</v>
      </c>
      <c r="V352" s="137">
        <v>1.84E-2</v>
      </c>
      <c r="W352" s="137">
        <v>4.5650000000000003E-2</v>
      </c>
      <c r="X352" s="134" t="s">
        <v>412</v>
      </c>
      <c r="Y352" s="136" t="s">
        <v>3927</v>
      </c>
      <c r="Z352" s="135">
        <v>11191</v>
      </c>
      <c r="AA352" s="136" t="s">
        <v>3927</v>
      </c>
      <c r="AB352" s="134" t="s">
        <v>1694</v>
      </c>
      <c r="AC352" s="136" t="s">
        <v>3927</v>
      </c>
      <c r="AD352" s="135">
        <v>10.4916</v>
      </c>
      <c r="AE352" s="136" t="s">
        <v>3927</v>
      </c>
      <c r="AF352" s="136" t="s">
        <v>3927</v>
      </c>
      <c r="AG352" s="136" t="s">
        <v>3927</v>
      </c>
      <c r="AH352" s="137">
        <v>3.7303333333333332E-5</v>
      </c>
      <c r="AI352" s="137">
        <v>6.1553981968505518E-3</v>
      </c>
      <c r="AJ352" s="138">
        <v>8.0546843925240056E-4</v>
      </c>
      <c r="AK352" s="188"/>
    </row>
    <row r="353" spans="1:37" ht="15" x14ac:dyDescent="0.2">
      <c r="A353" s="133" t="s">
        <v>1220</v>
      </c>
      <c r="B353" s="134" t="s">
        <v>1222</v>
      </c>
      <c r="C353" s="134" t="s">
        <v>1363</v>
      </c>
      <c r="D353" s="134" t="s">
        <v>1364</v>
      </c>
      <c r="E353" s="134" t="s">
        <v>309</v>
      </c>
      <c r="F353" s="134" t="s">
        <v>1413</v>
      </c>
      <c r="G353" s="134" t="s">
        <v>1414</v>
      </c>
      <c r="H353" s="134" t="s">
        <v>321</v>
      </c>
      <c r="I353" s="134" t="s">
        <v>951</v>
      </c>
      <c r="J353" s="134" t="s">
        <v>204</v>
      </c>
      <c r="K353" s="134" t="s">
        <v>204</v>
      </c>
      <c r="L353" s="134" t="s">
        <v>325</v>
      </c>
      <c r="M353" s="134" t="s">
        <v>340</v>
      </c>
      <c r="N353" s="134" t="s">
        <v>445</v>
      </c>
      <c r="O353" s="134" t="s">
        <v>339</v>
      </c>
      <c r="P353" s="134" t="s">
        <v>1360</v>
      </c>
      <c r="Q353" s="134" t="s">
        <v>415</v>
      </c>
      <c r="R353" s="134" t="s">
        <v>407</v>
      </c>
      <c r="S353" s="134" t="s">
        <v>1210</v>
      </c>
      <c r="T353" s="135">
        <v>4.72</v>
      </c>
      <c r="U353" s="134" t="s">
        <v>1415</v>
      </c>
      <c r="V353" s="137">
        <v>2.6200000000000001E-2</v>
      </c>
      <c r="W353" s="137">
        <v>4.8731999999999998E-2</v>
      </c>
      <c r="X353" s="134" t="s">
        <v>412</v>
      </c>
      <c r="Y353" s="136" t="s">
        <v>3927</v>
      </c>
      <c r="Z353" s="135">
        <v>8998</v>
      </c>
      <c r="AA353" s="136" t="s">
        <v>3927</v>
      </c>
      <c r="AB353" s="134" t="s">
        <v>1416</v>
      </c>
      <c r="AC353" s="136" t="s">
        <v>3927</v>
      </c>
      <c r="AD353" s="135">
        <v>8.2152000000000012</v>
      </c>
      <c r="AE353" s="136" t="s">
        <v>3927</v>
      </c>
      <c r="AF353" s="136" t="s">
        <v>3927</v>
      </c>
      <c r="AG353" s="136" t="s">
        <v>3927</v>
      </c>
      <c r="AH353" s="137">
        <v>6.9570676709750794E-6</v>
      </c>
      <c r="AI353" s="137">
        <v>4.8198413941120339E-3</v>
      </c>
      <c r="AJ353" s="138">
        <v>6.3070332755172558E-4</v>
      </c>
      <c r="AK353" s="188"/>
    </row>
    <row r="354" spans="1:37" ht="15" x14ac:dyDescent="0.2">
      <c r="A354" s="133" t="s">
        <v>1220</v>
      </c>
      <c r="B354" s="134" t="s">
        <v>1222</v>
      </c>
      <c r="C354" s="134" t="s">
        <v>1417</v>
      </c>
      <c r="D354" s="134" t="s">
        <v>1418</v>
      </c>
      <c r="E354" s="134" t="s">
        <v>309</v>
      </c>
      <c r="F354" s="134" t="s">
        <v>1419</v>
      </c>
      <c r="G354" s="134" t="s">
        <v>1420</v>
      </c>
      <c r="H354" s="134" t="s">
        <v>321</v>
      </c>
      <c r="I354" s="134" t="s">
        <v>951</v>
      </c>
      <c r="J354" s="134" t="s">
        <v>204</v>
      </c>
      <c r="K354" s="134" t="s">
        <v>204</v>
      </c>
      <c r="L354" s="134" t="s">
        <v>325</v>
      </c>
      <c r="M354" s="134" t="s">
        <v>340</v>
      </c>
      <c r="N354" s="134" t="s">
        <v>440</v>
      </c>
      <c r="O354" s="134" t="s">
        <v>339</v>
      </c>
      <c r="P354" s="134" t="s">
        <v>1403</v>
      </c>
      <c r="Q354" s="134" t="s">
        <v>413</v>
      </c>
      <c r="R354" s="134" t="s">
        <v>407</v>
      </c>
      <c r="S354" s="134" t="s">
        <v>1210</v>
      </c>
      <c r="T354" s="135">
        <v>0.25</v>
      </c>
      <c r="U354" s="134" t="s">
        <v>1391</v>
      </c>
      <c r="V354" s="137">
        <v>5.8999999999999997E-2</v>
      </c>
      <c r="W354" s="137">
        <v>5.2887000000000003E-2</v>
      </c>
      <c r="X354" s="134" t="s">
        <v>412</v>
      </c>
      <c r="Y354" s="136" t="s">
        <v>3927</v>
      </c>
      <c r="Z354" s="135">
        <v>7591.31</v>
      </c>
      <c r="AA354" s="136" t="s">
        <v>3927</v>
      </c>
      <c r="AB354" s="134" t="s">
        <v>1421</v>
      </c>
      <c r="AC354" s="136" t="s">
        <v>3927</v>
      </c>
      <c r="AD354" s="135">
        <v>7.7166000000000006</v>
      </c>
      <c r="AE354" s="136" t="s">
        <v>3927</v>
      </c>
      <c r="AF354" s="136" t="s">
        <v>3927</v>
      </c>
      <c r="AG354" s="136" t="s">
        <v>3927</v>
      </c>
      <c r="AH354" s="137">
        <v>2.8850395404346672E-5</v>
      </c>
      <c r="AI354" s="137">
        <v>4.5273085136602071E-3</v>
      </c>
      <c r="AJ354" s="138">
        <v>5.9242375649682592E-4</v>
      </c>
      <c r="AK354" s="188"/>
    </row>
    <row r="355" spans="1:37" ht="15" x14ac:dyDescent="0.2">
      <c r="A355" s="133" t="s">
        <v>1220</v>
      </c>
      <c r="B355" s="134" t="s">
        <v>1222</v>
      </c>
      <c r="C355" s="134" t="s">
        <v>1706</v>
      </c>
      <c r="D355" s="134" t="s">
        <v>1707</v>
      </c>
      <c r="E355" s="134" t="s">
        <v>309</v>
      </c>
      <c r="F355" s="134" t="s">
        <v>1708</v>
      </c>
      <c r="G355" s="134" t="s">
        <v>1709</v>
      </c>
      <c r="H355" s="134" t="s">
        <v>321</v>
      </c>
      <c r="I355" s="134" t="s">
        <v>951</v>
      </c>
      <c r="J355" s="134" t="s">
        <v>204</v>
      </c>
      <c r="K355" s="134" t="s">
        <v>224</v>
      </c>
      <c r="L355" s="134" t="s">
        <v>325</v>
      </c>
      <c r="M355" s="134" t="s">
        <v>340</v>
      </c>
      <c r="N355" s="134" t="s">
        <v>465</v>
      </c>
      <c r="O355" s="134" t="s">
        <v>339</v>
      </c>
      <c r="P355" s="134" t="s">
        <v>1403</v>
      </c>
      <c r="Q355" s="134" t="s">
        <v>413</v>
      </c>
      <c r="R355" s="134" t="s">
        <v>407</v>
      </c>
      <c r="S355" s="134" t="s">
        <v>1210</v>
      </c>
      <c r="T355" s="135">
        <v>1.61</v>
      </c>
      <c r="U355" s="134" t="s">
        <v>1710</v>
      </c>
      <c r="V355" s="137">
        <v>3.95E-2</v>
      </c>
      <c r="W355" s="137">
        <v>5.969E-2</v>
      </c>
      <c r="X355" s="134" t="s">
        <v>412</v>
      </c>
      <c r="Y355" s="136" t="s">
        <v>3927</v>
      </c>
      <c r="Z355" s="135">
        <v>7500</v>
      </c>
      <c r="AA355" s="136" t="s">
        <v>3927</v>
      </c>
      <c r="AB355" s="134" t="s">
        <v>1711</v>
      </c>
      <c r="AC355" s="136" t="s">
        <v>3927</v>
      </c>
      <c r="AD355" s="135">
        <v>7.3718000000000004</v>
      </c>
      <c r="AE355" s="136" t="s">
        <v>3927</v>
      </c>
      <c r="AF355" s="136" t="s">
        <v>3927</v>
      </c>
      <c r="AG355" s="136" t="s">
        <v>3927</v>
      </c>
      <c r="AH355" s="137">
        <v>2.3893763205963454E-5</v>
      </c>
      <c r="AI355" s="137">
        <v>4.3250046556585877E-3</v>
      </c>
      <c r="AJ355" s="138">
        <v>5.6595115999727246E-4</v>
      </c>
      <c r="AK355" s="188"/>
    </row>
    <row r="356" spans="1:37" ht="15" x14ac:dyDescent="0.2">
      <c r="A356" s="133" t="s">
        <v>1220</v>
      </c>
      <c r="B356" s="134" t="s">
        <v>1222</v>
      </c>
      <c r="C356" s="134" t="s">
        <v>1863</v>
      </c>
      <c r="D356" s="134" t="s">
        <v>1864</v>
      </c>
      <c r="E356" s="134" t="s">
        <v>309</v>
      </c>
      <c r="F356" s="134" t="s">
        <v>1865</v>
      </c>
      <c r="G356" s="134" t="s">
        <v>1866</v>
      </c>
      <c r="H356" s="134" t="s">
        <v>321</v>
      </c>
      <c r="I356" s="134" t="s">
        <v>951</v>
      </c>
      <c r="J356" s="134" t="s">
        <v>204</v>
      </c>
      <c r="K356" s="134" t="s">
        <v>204</v>
      </c>
      <c r="L356" s="134" t="s">
        <v>325</v>
      </c>
      <c r="M356" s="134" t="s">
        <v>340</v>
      </c>
      <c r="N356" s="134" t="s">
        <v>464</v>
      </c>
      <c r="O356" s="134" t="s">
        <v>339</v>
      </c>
      <c r="P356" s="134" t="s">
        <v>1437</v>
      </c>
      <c r="Q356" s="134" t="s">
        <v>415</v>
      </c>
      <c r="R356" s="134" t="s">
        <v>407</v>
      </c>
      <c r="S356" s="134" t="s">
        <v>1210</v>
      </c>
      <c r="T356" s="135">
        <v>2.08</v>
      </c>
      <c r="U356" s="134" t="s">
        <v>1548</v>
      </c>
      <c r="V356" s="137">
        <v>5.6500000000000002E-2</v>
      </c>
      <c r="W356" s="137">
        <v>4.6262999999999999E-2</v>
      </c>
      <c r="X356" s="134" t="s">
        <v>412</v>
      </c>
      <c r="Y356" s="136" t="s">
        <v>3927</v>
      </c>
      <c r="Z356" s="135">
        <v>7058.83</v>
      </c>
      <c r="AA356" s="136" t="s">
        <v>3927</v>
      </c>
      <c r="AB356" s="134" t="s">
        <v>1867</v>
      </c>
      <c r="AC356" s="136" t="s">
        <v>3927</v>
      </c>
      <c r="AD356" s="135">
        <v>7.3164999999999996</v>
      </c>
      <c r="AE356" s="136" t="s">
        <v>3927</v>
      </c>
      <c r="AF356" s="136" t="s">
        <v>3927</v>
      </c>
      <c r="AG356" s="136" t="s">
        <v>3927</v>
      </c>
      <c r="AH356" s="137">
        <v>3.6183034177080263E-5</v>
      </c>
      <c r="AI356" s="137">
        <v>4.2925761676529117E-3</v>
      </c>
      <c r="AJ356" s="138">
        <v>5.6170771013652884E-4</v>
      </c>
      <c r="AK356" s="188"/>
    </row>
    <row r="357" spans="1:37" ht="15" x14ac:dyDescent="0.2">
      <c r="A357" s="133" t="s">
        <v>1220</v>
      </c>
      <c r="B357" s="134" t="s">
        <v>1222</v>
      </c>
      <c r="C357" s="134" t="s">
        <v>1712</v>
      </c>
      <c r="D357" s="134" t="s">
        <v>1713</v>
      </c>
      <c r="E357" s="134" t="s">
        <v>309</v>
      </c>
      <c r="F357" s="134" t="s">
        <v>1714</v>
      </c>
      <c r="G357" s="134" t="s">
        <v>1715</v>
      </c>
      <c r="H357" s="134" t="s">
        <v>321</v>
      </c>
      <c r="I357" s="134" t="s">
        <v>951</v>
      </c>
      <c r="J357" s="134" t="s">
        <v>204</v>
      </c>
      <c r="K357" s="134" t="s">
        <v>204</v>
      </c>
      <c r="L357" s="134" t="s">
        <v>325</v>
      </c>
      <c r="M357" s="134" t="s">
        <v>340</v>
      </c>
      <c r="N357" s="134" t="s">
        <v>454</v>
      </c>
      <c r="O357" s="134" t="s">
        <v>339</v>
      </c>
      <c r="P357" s="134" t="s">
        <v>1354</v>
      </c>
      <c r="Q357" s="134" t="s">
        <v>415</v>
      </c>
      <c r="R357" s="134" t="s">
        <v>407</v>
      </c>
      <c r="S357" s="134" t="s">
        <v>1210</v>
      </c>
      <c r="T357" s="135">
        <v>3.14</v>
      </c>
      <c r="U357" s="134" t="s">
        <v>1716</v>
      </c>
      <c r="V357" s="137">
        <v>6.7500000000000004E-2</v>
      </c>
      <c r="W357" s="137">
        <v>5.7319000000000002E-2</v>
      </c>
      <c r="X357" s="134" t="s">
        <v>412</v>
      </c>
      <c r="Y357" s="136" t="s">
        <v>3927</v>
      </c>
      <c r="Z357" s="135">
        <v>5927.55</v>
      </c>
      <c r="AA357" s="136" t="s">
        <v>3927</v>
      </c>
      <c r="AB357" s="134" t="s">
        <v>1717</v>
      </c>
      <c r="AC357" s="136" t="s">
        <v>3927</v>
      </c>
      <c r="AD357" s="135">
        <v>6.1955</v>
      </c>
      <c r="AE357" s="136" t="s">
        <v>3927</v>
      </c>
      <c r="AF357" s="136" t="s">
        <v>3927</v>
      </c>
      <c r="AG357" s="136" t="s">
        <v>3927</v>
      </c>
      <c r="AH357" s="137">
        <v>3.3871714285714284E-6</v>
      </c>
      <c r="AI357" s="137">
        <v>3.6348844363302611E-3</v>
      </c>
      <c r="AJ357" s="138">
        <v>4.7564505173553135E-4</v>
      </c>
      <c r="AK357" s="188"/>
    </row>
    <row r="358" spans="1:37" ht="15" x14ac:dyDescent="0.2">
      <c r="A358" s="133" t="s">
        <v>1220</v>
      </c>
      <c r="B358" s="134" t="s">
        <v>1222</v>
      </c>
      <c r="C358" s="134" t="s">
        <v>1874</v>
      </c>
      <c r="D358" s="134" t="s">
        <v>1875</v>
      </c>
      <c r="E358" s="134" t="s">
        <v>309</v>
      </c>
      <c r="F358" s="134" t="s">
        <v>1876</v>
      </c>
      <c r="G358" s="134" t="s">
        <v>1877</v>
      </c>
      <c r="H358" s="134" t="s">
        <v>321</v>
      </c>
      <c r="I358" s="134" t="s">
        <v>951</v>
      </c>
      <c r="J358" s="134" t="s">
        <v>204</v>
      </c>
      <c r="K358" s="134" t="s">
        <v>204</v>
      </c>
      <c r="L358" s="134" t="s">
        <v>325</v>
      </c>
      <c r="M358" s="134" t="s">
        <v>340</v>
      </c>
      <c r="N358" s="134" t="s">
        <v>463</v>
      </c>
      <c r="O358" s="134" t="s">
        <v>339</v>
      </c>
      <c r="P358" s="134" t="s">
        <v>1403</v>
      </c>
      <c r="Q358" s="134" t="s">
        <v>413</v>
      </c>
      <c r="R358" s="134" t="s">
        <v>407</v>
      </c>
      <c r="S358" s="134" t="s">
        <v>1210</v>
      </c>
      <c r="T358" s="135">
        <v>3.01</v>
      </c>
      <c r="U358" s="134" t="s">
        <v>1878</v>
      </c>
      <c r="V358" s="137">
        <v>2.6200000000000001E-2</v>
      </c>
      <c r="W358" s="137">
        <v>5.0617000000000002E-2</v>
      </c>
      <c r="X358" s="134" t="s">
        <v>412</v>
      </c>
      <c r="Y358" s="136" t="s">
        <v>3927</v>
      </c>
      <c r="Z358" s="135">
        <v>5535.34</v>
      </c>
      <c r="AA358" s="136" t="s">
        <v>3927</v>
      </c>
      <c r="AB358" s="134" t="s">
        <v>1879</v>
      </c>
      <c r="AC358" s="136" t="s">
        <v>3927</v>
      </c>
      <c r="AD358" s="135">
        <v>5.1866000000000003</v>
      </c>
      <c r="AE358" s="136" t="s">
        <v>3927</v>
      </c>
      <c r="AF358" s="136" t="s">
        <v>3927</v>
      </c>
      <c r="AG358" s="136" t="s">
        <v>3927</v>
      </c>
      <c r="AH358" s="137">
        <v>1.1055791850573927E-5</v>
      </c>
      <c r="AI358" s="137">
        <v>3.0429854350191008E-3</v>
      </c>
      <c r="AJ358" s="138">
        <v>3.9819174172463879E-4</v>
      </c>
      <c r="AK358" s="188"/>
    </row>
    <row r="359" spans="1:37" ht="15" x14ac:dyDescent="0.2">
      <c r="A359" s="133" t="s">
        <v>1220</v>
      </c>
      <c r="B359" s="134" t="s">
        <v>1222</v>
      </c>
      <c r="C359" s="134" t="s">
        <v>1868</v>
      </c>
      <c r="D359" s="134" t="s">
        <v>1869</v>
      </c>
      <c r="E359" s="134" t="s">
        <v>309</v>
      </c>
      <c r="F359" s="134" t="s">
        <v>1870</v>
      </c>
      <c r="G359" s="134" t="s">
        <v>1871</v>
      </c>
      <c r="H359" s="134" t="s">
        <v>321</v>
      </c>
      <c r="I359" s="134" t="s">
        <v>951</v>
      </c>
      <c r="J359" s="134" t="s">
        <v>204</v>
      </c>
      <c r="K359" s="134" t="s">
        <v>204</v>
      </c>
      <c r="L359" s="134" t="s">
        <v>325</v>
      </c>
      <c r="M359" s="134" t="s">
        <v>340</v>
      </c>
      <c r="N359" s="134" t="s">
        <v>464</v>
      </c>
      <c r="O359" s="134" t="s">
        <v>339</v>
      </c>
      <c r="P359" s="134" t="s">
        <v>1410</v>
      </c>
      <c r="Q359" s="134" t="s">
        <v>413</v>
      </c>
      <c r="R359" s="134" t="s">
        <v>407</v>
      </c>
      <c r="S359" s="134" t="s">
        <v>1210</v>
      </c>
      <c r="T359" s="135">
        <v>0.56000000000000005</v>
      </c>
      <c r="U359" s="134" t="s">
        <v>1872</v>
      </c>
      <c r="V359" s="137">
        <v>2.5499999999999998E-2</v>
      </c>
      <c r="W359" s="137">
        <v>4.7084000000000001E-2</v>
      </c>
      <c r="X359" s="134" t="s">
        <v>412</v>
      </c>
      <c r="Y359" s="136" t="s">
        <v>3927</v>
      </c>
      <c r="Z359" s="135">
        <v>4200</v>
      </c>
      <c r="AA359" s="136" t="s">
        <v>3927</v>
      </c>
      <c r="AB359" s="134" t="s">
        <v>1873</v>
      </c>
      <c r="AC359" s="136" t="s">
        <v>3927</v>
      </c>
      <c r="AD359" s="135">
        <v>4.1790000000000003</v>
      </c>
      <c r="AE359" s="136" t="s">
        <v>3927</v>
      </c>
      <c r="AF359" s="136" t="s">
        <v>3927</v>
      </c>
      <c r="AG359" s="136" t="s">
        <v>3927</v>
      </c>
      <c r="AH359" s="137">
        <v>2.0861894259998807E-5</v>
      </c>
      <c r="AI359" s="137">
        <v>2.451818693796892E-3</v>
      </c>
      <c r="AJ359" s="138">
        <v>3.2083425206071853E-4</v>
      </c>
      <c r="AK359" s="188"/>
    </row>
    <row r="360" spans="1:37" ht="15" x14ac:dyDescent="0.2">
      <c r="A360" s="133" t="s">
        <v>1220</v>
      </c>
      <c r="B360" s="134" t="s">
        <v>1222</v>
      </c>
      <c r="C360" s="134" t="s">
        <v>1356</v>
      </c>
      <c r="D360" s="134" t="s">
        <v>1357</v>
      </c>
      <c r="E360" s="134" t="s">
        <v>309</v>
      </c>
      <c r="F360" s="134" t="s">
        <v>1358</v>
      </c>
      <c r="G360" s="134" t="s">
        <v>1359</v>
      </c>
      <c r="H360" s="134" t="s">
        <v>321</v>
      </c>
      <c r="I360" s="134" t="s">
        <v>951</v>
      </c>
      <c r="J360" s="134" t="s">
        <v>204</v>
      </c>
      <c r="K360" s="134" t="s">
        <v>204</v>
      </c>
      <c r="L360" s="134" t="s">
        <v>325</v>
      </c>
      <c r="M360" s="134" t="s">
        <v>340</v>
      </c>
      <c r="N360" s="134" t="s">
        <v>445</v>
      </c>
      <c r="O360" s="134" t="s">
        <v>339</v>
      </c>
      <c r="P360" s="134" t="s">
        <v>1360</v>
      </c>
      <c r="Q360" s="134" t="s">
        <v>415</v>
      </c>
      <c r="R360" s="134" t="s">
        <v>407</v>
      </c>
      <c r="S360" s="134" t="s">
        <v>1210</v>
      </c>
      <c r="T360" s="135">
        <v>4.33</v>
      </c>
      <c r="U360" s="134" t="s">
        <v>1361</v>
      </c>
      <c r="V360" s="137">
        <v>3.95E-2</v>
      </c>
      <c r="W360" s="137">
        <v>4.6885000000000003E-2</v>
      </c>
      <c r="X360" s="134" t="s">
        <v>412</v>
      </c>
      <c r="Y360" s="136" t="s">
        <v>3927</v>
      </c>
      <c r="Z360" s="135">
        <v>3473</v>
      </c>
      <c r="AA360" s="136" t="s">
        <v>3927</v>
      </c>
      <c r="AB360" s="134" t="s">
        <v>1362</v>
      </c>
      <c r="AC360" s="136" t="s">
        <v>3927</v>
      </c>
      <c r="AD360" s="135">
        <v>3.4063000000000003</v>
      </c>
      <c r="AE360" s="136" t="s">
        <v>3927</v>
      </c>
      <c r="AF360" s="136" t="s">
        <v>3927</v>
      </c>
      <c r="AG360" s="136" t="s">
        <v>3927</v>
      </c>
      <c r="AH360" s="137">
        <v>1.447023203489965E-5</v>
      </c>
      <c r="AI360" s="137">
        <v>1.9984865111615981E-3</v>
      </c>
      <c r="AJ360" s="138">
        <v>2.6151318883576533E-4</v>
      </c>
      <c r="AK360" s="188"/>
    </row>
    <row r="361" spans="1:37" ht="15" x14ac:dyDescent="0.2">
      <c r="A361" s="133" t="s">
        <v>1220</v>
      </c>
      <c r="B361" s="134" t="s">
        <v>1222</v>
      </c>
      <c r="C361" s="134" t="s">
        <v>1356</v>
      </c>
      <c r="D361" s="134" t="s">
        <v>1357</v>
      </c>
      <c r="E361" s="134" t="s">
        <v>309</v>
      </c>
      <c r="F361" s="134" t="s">
        <v>1440</v>
      </c>
      <c r="G361" s="134" t="s">
        <v>1441</v>
      </c>
      <c r="H361" s="134" t="s">
        <v>321</v>
      </c>
      <c r="I361" s="134" t="s">
        <v>951</v>
      </c>
      <c r="J361" s="134" t="s">
        <v>204</v>
      </c>
      <c r="K361" s="134" t="s">
        <v>204</v>
      </c>
      <c r="L361" s="134" t="s">
        <v>325</v>
      </c>
      <c r="M361" s="134" t="s">
        <v>340</v>
      </c>
      <c r="N361" s="134" t="s">
        <v>445</v>
      </c>
      <c r="O361" s="134" t="s">
        <v>339</v>
      </c>
      <c r="P361" s="134" t="s">
        <v>1360</v>
      </c>
      <c r="Q361" s="134" t="s">
        <v>415</v>
      </c>
      <c r="R361" s="134" t="s">
        <v>407</v>
      </c>
      <c r="S361" s="134" t="s">
        <v>1210</v>
      </c>
      <c r="T361" s="135">
        <v>5.14</v>
      </c>
      <c r="U361" s="134" t="s">
        <v>1442</v>
      </c>
      <c r="V361" s="137">
        <v>3.95E-2</v>
      </c>
      <c r="W361" s="137">
        <v>4.8898999999999998E-2</v>
      </c>
      <c r="X361" s="134" t="s">
        <v>412</v>
      </c>
      <c r="Y361" s="136" t="s">
        <v>3927</v>
      </c>
      <c r="Z361" s="135">
        <v>3227</v>
      </c>
      <c r="AA361" s="136" t="s">
        <v>3927</v>
      </c>
      <c r="AB361" s="134" t="s">
        <v>1443</v>
      </c>
      <c r="AC361" s="136" t="s">
        <v>3927</v>
      </c>
      <c r="AD361" s="135">
        <v>3.117</v>
      </c>
      <c r="AE361" s="136" t="s">
        <v>3927</v>
      </c>
      <c r="AF361" s="136" t="s">
        <v>3927</v>
      </c>
      <c r="AG361" s="136" t="s">
        <v>3927</v>
      </c>
      <c r="AH361" s="137">
        <v>1.344527462615064E-5</v>
      </c>
      <c r="AI361" s="137">
        <v>1.8287195691658472E-3</v>
      </c>
      <c r="AJ361" s="138">
        <v>2.3929823061000257E-4</v>
      </c>
      <c r="AK361" s="188"/>
    </row>
    <row r="362" spans="1:37" ht="15" x14ac:dyDescent="0.2">
      <c r="A362" s="133" t="s">
        <v>1220</v>
      </c>
      <c r="B362" s="134" t="s">
        <v>1222</v>
      </c>
      <c r="C362" s="134" t="s">
        <v>1880</v>
      </c>
      <c r="D362" s="134" t="s">
        <v>1881</v>
      </c>
      <c r="E362" s="134" t="s">
        <v>309</v>
      </c>
      <c r="F362" s="134" t="s">
        <v>1882</v>
      </c>
      <c r="G362" s="134" t="s">
        <v>1883</v>
      </c>
      <c r="H362" s="134" t="s">
        <v>321</v>
      </c>
      <c r="I362" s="134" t="s">
        <v>951</v>
      </c>
      <c r="J362" s="134" t="s">
        <v>204</v>
      </c>
      <c r="K362" s="134" t="s">
        <v>204</v>
      </c>
      <c r="L362" s="134" t="s">
        <v>325</v>
      </c>
      <c r="M362" s="134" t="s">
        <v>340</v>
      </c>
      <c r="N362" s="134" t="s">
        <v>465</v>
      </c>
      <c r="O362" s="134" t="s">
        <v>339</v>
      </c>
      <c r="P362" s="134" t="s">
        <v>1354</v>
      </c>
      <c r="Q362" s="134" t="s">
        <v>415</v>
      </c>
      <c r="R362" s="134" t="s">
        <v>407</v>
      </c>
      <c r="S362" s="134" t="s">
        <v>1210</v>
      </c>
      <c r="T362" s="135">
        <v>2.88</v>
      </c>
      <c r="U362" s="134" t="s">
        <v>1884</v>
      </c>
      <c r="V362" s="137">
        <v>2.8500000000000001E-2</v>
      </c>
      <c r="W362" s="137">
        <v>5.5992E-2</v>
      </c>
      <c r="X362" s="134" t="s">
        <v>412</v>
      </c>
      <c r="Y362" s="136" t="s">
        <v>3927</v>
      </c>
      <c r="Z362" s="135">
        <v>3058.84</v>
      </c>
      <c r="AA362" s="136" t="s">
        <v>3927</v>
      </c>
      <c r="AB362" s="134" t="s">
        <v>1885</v>
      </c>
      <c r="AC362" s="136" t="s">
        <v>3927</v>
      </c>
      <c r="AD362" s="135">
        <v>2.86</v>
      </c>
      <c r="AE362" s="136" t="s">
        <v>3927</v>
      </c>
      <c r="AF362" s="136" t="s">
        <v>3927</v>
      </c>
      <c r="AG362" s="136" t="s">
        <v>3927</v>
      </c>
      <c r="AH362" s="137">
        <v>5.9737366388433841E-6</v>
      </c>
      <c r="AI362" s="137">
        <v>1.6779706203079675E-3</v>
      </c>
      <c r="AJ362" s="138">
        <v>2.1957188364229161E-4</v>
      </c>
      <c r="AK362" s="188"/>
    </row>
    <row r="363" spans="1:37" ht="15" x14ac:dyDescent="0.2">
      <c r="A363" s="133" t="s">
        <v>1220</v>
      </c>
      <c r="B363" s="134" t="s">
        <v>1222</v>
      </c>
      <c r="C363" s="134" t="s">
        <v>1886</v>
      </c>
      <c r="D363" s="134" t="s">
        <v>1887</v>
      </c>
      <c r="E363" s="134" t="s">
        <v>309</v>
      </c>
      <c r="F363" s="134" t="s">
        <v>1888</v>
      </c>
      <c r="G363" s="134" t="s">
        <v>1889</v>
      </c>
      <c r="H363" s="134" t="s">
        <v>321</v>
      </c>
      <c r="I363" s="134" t="s">
        <v>951</v>
      </c>
      <c r="J363" s="134" t="s">
        <v>204</v>
      </c>
      <c r="K363" s="134" t="s">
        <v>204</v>
      </c>
      <c r="L363" s="134" t="s">
        <v>325</v>
      </c>
      <c r="M363" s="134" t="s">
        <v>340</v>
      </c>
      <c r="N363" s="134" t="s">
        <v>484</v>
      </c>
      <c r="O363" s="134" t="s">
        <v>339</v>
      </c>
      <c r="P363" s="134" t="s">
        <v>1403</v>
      </c>
      <c r="Q363" s="134" t="s">
        <v>413</v>
      </c>
      <c r="R363" s="134" t="s">
        <v>407</v>
      </c>
      <c r="S363" s="134" t="s">
        <v>1210</v>
      </c>
      <c r="T363" s="135">
        <v>2.2000000000000002</v>
      </c>
      <c r="U363" s="134" t="s">
        <v>1890</v>
      </c>
      <c r="V363" s="137">
        <v>0.04</v>
      </c>
      <c r="W363" s="137">
        <v>4.7322000000000003E-2</v>
      </c>
      <c r="X363" s="134" t="s">
        <v>412</v>
      </c>
      <c r="Y363" s="136" t="s">
        <v>3927</v>
      </c>
      <c r="Z363" s="135">
        <v>1365.6</v>
      </c>
      <c r="AA363" s="136" t="s">
        <v>3927</v>
      </c>
      <c r="AB363" s="134" t="s">
        <v>1891</v>
      </c>
      <c r="AC363" s="136" t="s">
        <v>3927</v>
      </c>
      <c r="AD363" s="135">
        <v>1.3857000000000002</v>
      </c>
      <c r="AE363" s="136" t="s">
        <v>3927</v>
      </c>
      <c r="AF363" s="136" t="s">
        <v>3927</v>
      </c>
      <c r="AG363" s="136" t="s">
        <v>3927</v>
      </c>
      <c r="AH363" s="137">
        <v>2.0062653775481157E-6</v>
      </c>
      <c r="AI363" s="137">
        <v>8.1297492253895587E-4</v>
      </c>
      <c r="AJ363" s="138">
        <v>1.0638233645775178E-4</v>
      </c>
      <c r="AK363" s="188"/>
    </row>
    <row r="364" spans="1:37" ht="15" x14ac:dyDescent="0.2">
      <c r="A364" s="133" t="s">
        <v>1220</v>
      </c>
      <c r="B364" s="134" t="s">
        <v>1222</v>
      </c>
      <c r="C364" s="134" t="s">
        <v>1898</v>
      </c>
      <c r="D364" s="134" t="s">
        <v>1899</v>
      </c>
      <c r="E364" s="134" t="s">
        <v>309</v>
      </c>
      <c r="F364" s="134" t="s">
        <v>1900</v>
      </c>
      <c r="G364" s="134" t="s">
        <v>1901</v>
      </c>
      <c r="H364" s="134" t="s">
        <v>321</v>
      </c>
      <c r="I364" s="134" t="s">
        <v>951</v>
      </c>
      <c r="J364" s="134" t="s">
        <v>204</v>
      </c>
      <c r="K364" s="134" t="s">
        <v>204</v>
      </c>
      <c r="L364" s="134" t="s">
        <v>325</v>
      </c>
      <c r="M364" s="134" t="s">
        <v>340</v>
      </c>
      <c r="N364" s="134" t="s">
        <v>454</v>
      </c>
      <c r="O364" s="134" t="s">
        <v>339</v>
      </c>
      <c r="P364" s="134" t="s">
        <v>1410</v>
      </c>
      <c r="Q364" s="134" t="s">
        <v>413</v>
      </c>
      <c r="R364" s="134" t="s">
        <v>407</v>
      </c>
      <c r="S364" s="134" t="s">
        <v>1210</v>
      </c>
      <c r="T364" s="135">
        <v>0.56000000000000005</v>
      </c>
      <c r="U364" s="134" t="s">
        <v>1902</v>
      </c>
      <c r="V364" s="137">
        <v>2.3599999999999999E-2</v>
      </c>
      <c r="W364" s="137">
        <v>4.5700999999999999E-2</v>
      </c>
      <c r="X364" s="134" t="s">
        <v>412</v>
      </c>
      <c r="Y364" s="136" t="s">
        <v>3927</v>
      </c>
      <c r="Z364" s="135">
        <v>1226.46</v>
      </c>
      <c r="AA364" s="136" t="s">
        <v>3927</v>
      </c>
      <c r="AB364" s="134" t="s">
        <v>1903</v>
      </c>
      <c r="AC364" s="136" t="s">
        <v>3927</v>
      </c>
      <c r="AD364" s="135">
        <v>1.2170000000000001</v>
      </c>
      <c r="AE364" s="136" t="s">
        <v>3927</v>
      </c>
      <c r="AF364" s="136" t="s">
        <v>3927</v>
      </c>
      <c r="AG364" s="136" t="s">
        <v>3927</v>
      </c>
      <c r="AH364" s="137">
        <v>1.9467619047619049E-5</v>
      </c>
      <c r="AI364" s="137">
        <v>7.1402326202898818E-4</v>
      </c>
      <c r="AJ364" s="138">
        <v>9.3433955702599766E-5</v>
      </c>
      <c r="AK364" s="188"/>
    </row>
    <row r="365" spans="1:37" ht="15" x14ac:dyDescent="0.2">
      <c r="A365" s="133" t="s">
        <v>1220</v>
      </c>
      <c r="B365" s="134" t="s">
        <v>1222</v>
      </c>
      <c r="C365" s="134" t="s">
        <v>1892</v>
      </c>
      <c r="D365" s="134" t="s">
        <v>1893</v>
      </c>
      <c r="E365" s="134" t="s">
        <v>309</v>
      </c>
      <c r="F365" s="134" t="s">
        <v>1894</v>
      </c>
      <c r="G365" s="134" t="s">
        <v>1895</v>
      </c>
      <c r="H365" s="134" t="s">
        <v>321</v>
      </c>
      <c r="I365" s="134" t="s">
        <v>951</v>
      </c>
      <c r="J365" s="134" t="s">
        <v>204</v>
      </c>
      <c r="K365" s="134" t="s">
        <v>204</v>
      </c>
      <c r="L365" s="134" t="s">
        <v>325</v>
      </c>
      <c r="M365" s="134" t="s">
        <v>340</v>
      </c>
      <c r="N365" s="134" t="s">
        <v>445</v>
      </c>
      <c r="O365" s="134" t="s">
        <v>339</v>
      </c>
      <c r="P365" s="134" t="s">
        <v>1430</v>
      </c>
      <c r="Q365" s="134" t="s">
        <v>415</v>
      </c>
      <c r="R365" s="134" t="s">
        <v>407</v>
      </c>
      <c r="S365" s="134" t="s">
        <v>1210</v>
      </c>
      <c r="T365" s="135">
        <v>1.58</v>
      </c>
      <c r="U365" s="134" t="s">
        <v>1896</v>
      </c>
      <c r="V365" s="137">
        <v>3.27E-2</v>
      </c>
      <c r="W365" s="137">
        <v>4.6614999999999997E-2</v>
      </c>
      <c r="X365" s="134" t="s">
        <v>412</v>
      </c>
      <c r="Y365" s="136" t="s">
        <v>3927</v>
      </c>
      <c r="Z365" s="135">
        <v>921</v>
      </c>
      <c r="AA365" s="136" t="s">
        <v>3927</v>
      </c>
      <c r="AB365" s="134" t="s">
        <v>1897</v>
      </c>
      <c r="AC365" s="136" t="s">
        <v>3927</v>
      </c>
      <c r="AD365" s="135">
        <v>0.91310000000000002</v>
      </c>
      <c r="AE365" s="136" t="s">
        <v>3927</v>
      </c>
      <c r="AF365" s="136" t="s">
        <v>3927</v>
      </c>
      <c r="AG365" s="136" t="s">
        <v>3927</v>
      </c>
      <c r="AH365" s="137">
        <v>2.9183156787381214E-6</v>
      </c>
      <c r="AI365" s="137">
        <v>5.3570355152927733E-4</v>
      </c>
      <c r="AJ365" s="138">
        <v>7.0099819662849876E-5</v>
      </c>
      <c r="AK365" s="188"/>
    </row>
    <row r="366" spans="1:37" ht="15" x14ac:dyDescent="0.2">
      <c r="A366" s="133" t="s">
        <v>1220</v>
      </c>
      <c r="B366" s="134" t="s">
        <v>1222</v>
      </c>
      <c r="C366" s="134" t="s">
        <v>1444</v>
      </c>
      <c r="D366" s="134" t="s">
        <v>1445</v>
      </c>
      <c r="E366" s="134" t="s">
        <v>309</v>
      </c>
      <c r="F366" s="134" t="s">
        <v>1446</v>
      </c>
      <c r="G366" s="134" t="s">
        <v>1447</v>
      </c>
      <c r="H366" s="134" t="s">
        <v>321</v>
      </c>
      <c r="I366" s="134" t="s">
        <v>951</v>
      </c>
      <c r="J366" s="134" t="s">
        <v>204</v>
      </c>
      <c r="K366" s="134" t="s">
        <v>204</v>
      </c>
      <c r="L366" s="134" t="s">
        <v>325</v>
      </c>
      <c r="M366" s="134" t="s">
        <v>340</v>
      </c>
      <c r="N366" s="134" t="s">
        <v>464</v>
      </c>
      <c r="O366" s="134" t="s">
        <v>339</v>
      </c>
      <c r="P366" s="134" t="s">
        <v>1410</v>
      </c>
      <c r="Q366" s="134" t="s">
        <v>413</v>
      </c>
      <c r="R366" s="134" t="s">
        <v>407</v>
      </c>
      <c r="S366" s="134" t="s">
        <v>1210</v>
      </c>
      <c r="T366" s="135">
        <v>5.38</v>
      </c>
      <c r="U366" s="134" t="s">
        <v>1448</v>
      </c>
      <c r="V366" s="137">
        <v>2.5499999999999998E-2</v>
      </c>
      <c r="W366" s="137">
        <v>5.2978999999999998E-2</v>
      </c>
      <c r="X366" s="134" t="s">
        <v>412</v>
      </c>
      <c r="Y366" s="136" t="s">
        <v>3927</v>
      </c>
      <c r="Z366" s="135">
        <v>782.33</v>
      </c>
      <c r="AA366" s="136" t="s">
        <v>3927</v>
      </c>
      <c r="AB366" s="134" t="s">
        <v>1449</v>
      </c>
      <c r="AC366" s="136" t="s">
        <v>3927</v>
      </c>
      <c r="AD366" s="135">
        <v>0.68149999999999999</v>
      </c>
      <c r="AE366" s="136" t="s">
        <v>3927</v>
      </c>
      <c r="AF366" s="136" t="s">
        <v>3927</v>
      </c>
      <c r="AG366" s="136" t="s">
        <v>3927</v>
      </c>
      <c r="AH366" s="137">
        <v>4.3448192919413394E-7</v>
      </c>
      <c r="AI366" s="137">
        <v>3.9982871302592885E-4</v>
      </c>
      <c r="AJ366" s="138">
        <v>5.2319833607851636E-5</v>
      </c>
      <c r="AK366" s="188"/>
    </row>
    <row r="367" spans="1:37" ht="15" x14ac:dyDescent="0.2">
      <c r="A367" s="133" t="s">
        <v>1220</v>
      </c>
      <c r="B367" s="134" t="s">
        <v>1222</v>
      </c>
      <c r="C367" s="134" t="s">
        <v>1725</v>
      </c>
      <c r="D367" s="134" t="s">
        <v>1726</v>
      </c>
      <c r="E367" s="134" t="s">
        <v>309</v>
      </c>
      <c r="F367" s="134" t="s">
        <v>1727</v>
      </c>
      <c r="G367" s="134" t="s">
        <v>1728</v>
      </c>
      <c r="H367" s="134" t="s">
        <v>321</v>
      </c>
      <c r="I367" s="134" t="s">
        <v>951</v>
      </c>
      <c r="J367" s="134" t="s">
        <v>204</v>
      </c>
      <c r="K367" s="134" t="s">
        <v>204</v>
      </c>
      <c r="L367" s="134" t="s">
        <v>325</v>
      </c>
      <c r="M367" s="134" t="s">
        <v>340</v>
      </c>
      <c r="N367" s="134" t="s">
        <v>462</v>
      </c>
      <c r="O367" s="134" t="s">
        <v>339</v>
      </c>
      <c r="P367" s="134" t="s">
        <v>1342</v>
      </c>
      <c r="Q367" s="134" t="s">
        <v>413</v>
      </c>
      <c r="R367" s="134" t="s">
        <v>407</v>
      </c>
      <c r="S367" s="134" t="s">
        <v>1210</v>
      </c>
      <c r="T367" s="135">
        <v>0.17</v>
      </c>
      <c r="U367" s="134" t="s">
        <v>1729</v>
      </c>
      <c r="V367" s="137">
        <v>2.4E-2</v>
      </c>
      <c r="W367" s="137">
        <v>6.2438E-2</v>
      </c>
      <c r="X367" s="134" t="s">
        <v>412</v>
      </c>
      <c r="Y367" s="136" t="s">
        <v>3927</v>
      </c>
      <c r="Z367" s="135">
        <v>342.96</v>
      </c>
      <c r="AA367" s="136" t="s">
        <v>3927</v>
      </c>
      <c r="AB367" s="134" t="s">
        <v>1730</v>
      </c>
      <c r="AC367" s="136" t="s">
        <v>3927</v>
      </c>
      <c r="AD367" s="135">
        <v>0.34150000000000003</v>
      </c>
      <c r="AE367" s="136" t="s">
        <v>3927</v>
      </c>
      <c r="AF367" s="136" t="s">
        <v>3927</v>
      </c>
      <c r="AG367" s="136" t="s">
        <v>3927</v>
      </c>
      <c r="AH367" s="137">
        <v>1.4388998709286342E-5</v>
      </c>
      <c r="AI367" s="137">
        <v>2.0034935954676153E-4</v>
      </c>
      <c r="AJ367" s="138">
        <v>2.6216839395039727E-5</v>
      </c>
      <c r="AK367" s="188"/>
    </row>
    <row r="368" spans="1:37" ht="15" x14ac:dyDescent="0.2">
      <c r="A368" s="133" t="s">
        <v>1220</v>
      </c>
      <c r="B368" s="134" t="s">
        <v>1222</v>
      </c>
      <c r="C368" s="134" t="s">
        <v>1456</v>
      </c>
      <c r="D368" s="134" t="s">
        <v>1457</v>
      </c>
      <c r="E368" s="134" t="s">
        <v>309</v>
      </c>
      <c r="F368" s="134" t="s">
        <v>1458</v>
      </c>
      <c r="G368" s="134" t="s">
        <v>1459</v>
      </c>
      <c r="H368" s="134" t="s">
        <v>321</v>
      </c>
      <c r="I368" s="134" t="s">
        <v>951</v>
      </c>
      <c r="J368" s="134" t="s">
        <v>204</v>
      </c>
      <c r="K368" s="134" t="s">
        <v>204</v>
      </c>
      <c r="L368" s="134" t="s">
        <v>325</v>
      </c>
      <c r="M368" s="134" t="s">
        <v>340</v>
      </c>
      <c r="N368" s="134" t="s">
        <v>465</v>
      </c>
      <c r="O368" s="134" t="s">
        <v>339</v>
      </c>
      <c r="P368" s="134" t="s">
        <v>1460</v>
      </c>
      <c r="Q368" s="134" t="s">
        <v>415</v>
      </c>
      <c r="R368" s="134" t="s">
        <v>407</v>
      </c>
      <c r="S368" s="134" t="s">
        <v>1210</v>
      </c>
      <c r="T368" s="135">
        <v>0.74</v>
      </c>
      <c r="U368" s="134" t="s">
        <v>1461</v>
      </c>
      <c r="V368" s="137">
        <v>3.7999999999999999E-2</v>
      </c>
      <c r="W368" s="137">
        <v>7.6647000000000007E-2</v>
      </c>
      <c r="X368" s="134" t="s">
        <v>412</v>
      </c>
      <c r="Y368" s="136" t="s">
        <v>3927</v>
      </c>
      <c r="Z368" s="135">
        <v>0.09</v>
      </c>
      <c r="AA368" s="136" t="s">
        <v>3927</v>
      </c>
      <c r="AB368" s="134" t="s">
        <v>1462</v>
      </c>
      <c r="AC368" s="136" t="s">
        <v>3927</v>
      </c>
      <c r="AD368" s="135">
        <v>1E-4</v>
      </c>
      <c r="AE368" s="136" t="s">
        <v>3927</v>
      </c>
      <c r="AF368" s="136" t="s">
        <v>3927</v>
      </c>
      <c r="AG368" s="136" t="s">
        <v>3927</v>
      </c>
      <c r="AH368" s="137">
        <v>2.6933887863379448E-10</v>
      </c>
      <c r="AI368" s="137">
        <v>5.2026783036570231E-8</v>
      </c>
      <c r="AJ368" s="138">
        <v>6.8079968820264021E-9</v>
      </c>
      <c r="AK368" s="188"/>
    </row>
    <row r="369" spans="1:37" ht="15" x14ac:dyDescent="0.2">
      <c r="A369" s="133" t="s">
        <v>1220</v>
      </c>
      <c r="B369" s="134" t="s">
        <v>1222</v>
      </c>
      <c r="C369" s="134" t="s">
        <v>1344</v>
      </c>
      <c r="D369" s="134" t="s">
        <v>1345</v>
      </c>
      <c r="E369" s="134" t="s">
        <v>309</v>
      </c>
      <c r="F369" s="134" t="s">
        <v>1467</v>
      </c>
      <c r="G369" s="134" t="s">
        <v>1468</v>
      </c>
      <c r="H369" s="134" t="s">
        <v>321</v>
      </c>
      <c r="I369" s="134" t="s">
        <v>754</v>
      </c>
      <c r="J369" s="134" t="s">
        <v>204</v>
      </c>
      <c r="K369" s="134" t="s">
        <v>204</v>
      </c>
      <c r="L369" s="134" t="s">
        <v>325</v>
      </c>
      <c r="M369" s="134" t="s">
        <v>340</v>
      </c>
      <c r="N369" s="134" t="s">
        <v>448</v>
      </c>
      <c r="O369" s="134" t="s">
        <v>339</v>
      </c>
      <c r="P369" s="134" t="s">
        <v>1285</v>
      </c>
      <c r="Q369" s="134" t="s">
        <v>413</v>
      </c>
      <c r="R369" s="134" t="s">
        <v>407</v>
      </c>
      <c r="S369" s="134" t="s">
        <v>1210</v>
      </c>
      <c r="T369" s="135">
        <v>0.5</v>
      </c>
      <c r="U369" s="134" t="s">
        <v>1469</v>
      </c>
      <c r="V369" s="137">
        <v>8.6E-3</v>
      </c>
      <c r="W369" s="137">
        <v>1.3018E-2</v>
      </c>
      <c r="X369" s="134" t="s">
        <v>412</v>
      </c>
      <c r="Y369" s="136" t="s">
        <v>3927</v>
      </c>
      <c r="Z369" s="135">
        <v>81301</v>
      </c>
      <c r="AA369" s="136" t="s">
        <v>3927</v>
      </c>
      <c r="AB369" s="134" t="s">
        <v>1470</v>
      </c>
      <c r="AC369" s="136" t="s">
        <v>3927</v>
      </c>
      <c r="AD369" s="135">
        <v>91.943300000000008</v>
      </c>
      <c r="AE369" s="136" t="s">
        <v>3927</v>
      </c>
      <c r="AF369" s="136" t="s">
        <v>3927</v>
      </c>
      <c r="AG369" s="136" t="s">
        <v>3927</v>
      </c>
      <c r="AH369" s="137">
        <v>3.2502835467713249E-5</v>
      </c>
      <c r="AI369" s="137">
        <v>5.3943121300792679E-2</v>
      </c>
      <c r="AJ369" s="138">
        <v>7.0587605111857108E-3</v>
      </c>
      <c r="AK369" s="188"/>
    </row>
    <row r="370" spans="1:37" ht="15" x14ac:dyDescent="0.2">
      <c r="A370" s="133" t="s">
        <v>1220</v>
      </c>
      <c r="B370" s="134" t="s">
        <v>1222</v>
      </c>
      <c r="C370" s="134" t="s">
        <v>1344</v>
      </c>
      <c r="D370" s="134" t="s">
        <v>1345</v>
      </c>
      <c r="E370" s="134" t="s">
        <v>309</v>
      </c>
      <c r="F370" s="134" t="s">
        <v>1471</v>
      </c>
      <c r="G370" s="134" t="s">
        <v>1472</v>
      </c>
      <c r="H370" s="134" t="s">
        <v>321</v>
      </c>
      <c r="I370" s="134" t="s">
        <v>754</v>
      </c>
      <c r="J370" s="134" t="s">
        <v>204</v>
      </c>
      <c r="K370" s="134" t="s">
        <v>204</v>
      </c>
      <c r="L370" s="134" t="s">
        <v>325</v>
      </c>
      <c r="M370" s="134" t="s">
        <v>340</v>
      </c>
      <c r="N370" s="134" t="s">
        <v>448</v>
      </c>
      <c r="O370" s="134" t="s">
        <v>339</v>
      </c>
      <c r="P370" s="134" t="s">
        <v>1285</v>
      </c>
      <c r="Q370" s="134" t="s">
        <v>413</v>
      </c>
      <c r="R370" s="134" t="s">
        <v>407</v>
      </c>
      <c r="S370" s="134" t="s">
        <v>1210</v>
      </c>
      <c r="T370" s="135">
        <v>3.42</v>
      </c>
      <c r="U370" s="134" t="s">
        <v>1473</v>
      </c>
      <c r="V370" s="137">
        <v>1.2200000000000001E-2</v>
      </c>
      <c r="W370" s="137">
        <v>1.7985999999999999E-2</v>
      </c>
      <c r="X370" s="134" t="s">
        <v>412</v>
      </c>
      <c r="Y370" s="136" t="s">
        <v>3927</v>
      </c>
      <c r="Z370" s="135">
        <v>69707</v>
      </c>
      <c r="AA370" s="136" t="s">
        <v>3927</v>
      </c>
      <c r="AB370" s="134" t="s">
        <v>1474</v>
      </c>
      <c r="AC370" s="136" t="s">
        <v>3927</v>
      </c>
      <c r="AD370" s="135">
        <v>77.618700000000004</v>
      </c>
      <c r="AE370" s="136" t="s">
        <v>3927</v>
      </c>
      <c r="AF370" s="136" t="s">
        <v>3927</v>
      </c>
      <c r="AG370" s="136" t="s">
        <v>3927</v>
      </c>
      <c r="AH370" s="137">
        <v>2.3115374259022714E-5</v>
      </c>
      <c r="AI370" s="137">
        <v>4.5538906138823811E-2</v>
      </c>
      <c r="AJ370" s="138">
        <v>5.9590217366713352E-3</v>
      </c>
      <c r="AK370" s="188"/>
    </row>
    <row r="371" spans="1:37" ht="15" x14ac:dyDescent="0.2">
      <c r="A371" s="133" t="s">
        <v>1220</v>
      </c>
      <c r="B371" s="134" t="s">
        <v>1222</v>
      </c>
      <c r="C371" s="134" t="s">
        <v>1481</v>
      </c>
      <c r="D371" s="134" t="s">
        <v>1482</v>
      </c>
      <c r="E371" s="134" t="s">
        <v>309</v>
      </c>
      <c r="F371" s="134" t="s">
        <v>1483</v>
      </c>
      <c r="G371" s="134" t="s">
        <v>1484</v>
      </c>
      <c r="H371" s="134" t="s">
        <v>321</v>
      </c>
      <c r="I371" s="134" t="s">
        <v>754</v>
      </c>
      <c r="J371" s="134" t="s">
        <v>204</v>
      </c>
      <c r="K371" s="134" t="s">
        <v>204</v>
      </c>
      <c r="L371" s="134" t="s">
        <v>325</v>
      </c>
      <c r="M371" s="134" t="s">
        <v>340</v>
      </c>
      <c r="N371" s="134" t="s">
        <v>456</v>
      </c>
      <c r="O371" s="134" t="s">
        <v>339</v>
      </c>
      <c r="P371" s="134" t="s">
        <v>1342</v>
      </c>
      <c r="Q371" s="134" t="s">
        <v>413</v>
      </c>
      <c r="R371" s="134" t="s">
        <v>407</v>
      </c>
      <c r="S371" s="134" t="s">
        <v>1210</v>
      </c>
      <c r="T371" s="135">
        <v>5.67</v>
      </c>
      <c r="U371" s="134" t="s">
        <v>1485</v>
      </c>
      <c r="V371" s="137">
        <v>5.1499999999999997E-2</v>
      </c>
      <c r="W371" s="137">
        <v>2.9798999999999999E-2</v>
      </c>
      <c r="X371" s="134" t="s">
        <v>412</v>
      </c>
      <c r="Y371" s="136" t="s">
        <v>3927</v>
      </c>
      <c r="Z371" s="135">
        <v>41433.64</v>
      </c>
      <c r="AA371" s="136" t="s">
        <v>3927</v>
      </c>
      <c r="AB371" s="134" t="s">
        <v>1486</v>
      </c>
      <c r="AC371" s="136" t="s">
        <v>3927</v>
      </c>
      <c r="AD371" s="135">
        <v>63.919699999999999</v>
      </c>
      <c r="AE371" s="136" t="s">
        <v>3927</v>
      </c>
      <c r="AF371" s="136" t="s">
        <v>3927</v>
      </c>
      <c r="AG371" s="136" t="s">
        <v>3927</v>
      </c>
      <c r="AH371" s="137">
        <v>1.4267847272128948E-5</v>
      </c>
      <c r="AI371" s="137">
        <v>3.7501664888159598E-2</v>
      </c>
      <c r="AJ371" s="138">
        <v>4.9073035603590621E-3</v>
      </c>
      <c r="AK371" s="188"/>
    </row>
    <row r="372" spans="1:37" ht="15" x14ac:dyDescent="0.2">
      <c r="A372" s="133" t="s">
        <v>1220</v>
      </c>
      <c r="B372" s="134" t="s">
        <v>1222</v>
      </c>
      <c r="C372" s="134" t="s">
        <v>1550</v>
      </c>
      <c r="D372" s="134" t="s">
        <v>1551</v>
      </c>
      <c r="E372" s="134" t="s">
        <v>309</v>
      </c>
      <c r="F372" s="134" t="s">
        <v>1731</v>
      </c>
      <c r="G372" s="134" t="s">
        <v>1732</v>
      </c>
      <c r="H372" s="134" t="s">
        <v>321</v>
      </c>
      <c r="I372" s="134" t="s">
        <v>754</v>
      </c>
      <c r="J372" s="134" t="s">
        <v>204</v>
      </c>
      <c r="K372" s="134" t="s">
        <v>293</v>
      </c>
      <c r="L372" s="134" t="s">
        <v>325</v>
      </c>
      <c r="M372" s="134" t="s">
        <v>340</v>
      </c>
      <c r="N372" s="134" t="s">
        <v>465</v>
      </c>
      <c r="O372" s="134" t="s">
        <v>339</v>
      </c>
      <c r="P372" s="134" t="s">
        <v>1430</v>
      </c>
      <c r="Q372" s="134" t="s">
        <v>415</v>
      </c>
      <c r="R372" s="134" t="s">
        <v>407</v>
      </c>
      <c r="S372" s="134" t="s">
        <v>1210</v>
      </c>
      <c r="T372" s="135">
        <v>5.62</v>
      </c>
      <c r="U372" s="134" t="s">
        <v>1733</v>
      </c>
      <c r="V372" s="137">
        <v>1.54E-2</v>
      </c>
      <c r="W372" s="137">
        <v>3.3283E-2</v>
      </c>
      <c r="X372" s="134" t="s">
        <v>412</v>
      </c>
      <c r="Y372" s="136" t="s">
        <v>3927</v>
      </c>
      <c r="Z372" s="135">
        <v>64000</v>
      </c>
      <c r="AA372" s="136" t="s">
        <v>3927</v>
      </c>
      <c r="AB372" s="134" t="s">
        <v>1734</v>
      </c>
      <c r="AC372" s="136" t="s">
        <v>3927</v>
      </c>
      <c r="AD372" s="135">
        <v>63.001599999999996</v>
      </c>
      <c r="AE372" s="136" t="s">
        <v>3927</v>
      </c>
      <c r="AF372" s="136" t="s">
        <v>3927</v>
      </c>
      <c r="AG372" s="136" t="s">
        <v>3927</v>
      </c>
      <c r="AH372" s="137">
        <v>1.8285714285714286E-4</v>
      </c>
      <c r="AI372" s="137">
        <v>3.6963029581027582E-2</v>
      </c>
      <c r="AJ372" s="138">
        <v>4.8368201040030062E-3</v>
      </c>
      <c r="AK372" s="188"/>
    </row>
    <row r="373" spans="1:37" ht="15" x14ac:dyDescent="0.2">
      <c r="A373" s="133" t="s">
        <v>1220</v>
      </c>
      <c r="B373" s="134" t="s">
        <v>1222</v>
      </c>
      <c r="C373" s="134" t="s">
        <v>1510</v>
      </c>
      <c r="D373" s="134" t="s">
        <v>1511</v>
      </c>
      <c r="E373" s="134" t="s">
        <v>313</v>
      </c>
      <c r="F373" s="134" t="s">
        <v>1571</v>
      </c>
      <c r="G373" s="134" t="s">
        <v>1572</v>
      </c>
      <c r="H373" s="134" t="s">
        <v>321</v>
      </c>
      <c r="I373" s="134" t="s">
        <v>754</v>
      </c>
      <c r="J373" s="134" t="s">
        <v>204</v>
      </c>
      <c r="K373" s="134" t="s">
        <v>204</v>
      </c>
      <c r="L373" s="134" t="s">
        <v>325</v>
      </c>
      <c r="M373" s="134" t="s">
        <v>340</v>
      </c>
      <c r="N373" s="134" t="s">
        <v>440</v>
      </c>
      <c r="O373" s="134" t="s">
        <v>339</v>
      </c>
      <c r="P373" s="134" t="s">
        <v>1514</v>
      </c>
      <c r="Q373" s="134" t="s">
        <v>415</v>
      </c>
      <c r="R373" s="134" t="s">
        <v>407</v>
      </c>
      <c r="S373" s="134" t="s">
        <v>1210</v>
      </c>
      <c r="T373" s="135">
        <v>1.38</v>
      </c>
      <c r="U373" s="134" t="s">
        <v>1573</v>
      </c>
      <c r="V373" s="137">
        <v>4.4999999999999998E-2</v>
      </c>
      <c r="W373" s="137">
        <v>1.6354E-2</v>
      </c>
      <c r="X373" s="134" t="s">
        <v>412</v>
      </c>
      <c r="Y373" s="136" t="s">
        <v>3927</v>
      </c>
      <c r="Z373" s="135">
        <v>42647</v>
      </c>
      <c r="AA373" s="136" t="s">
        <v>3927</v>
      </c>
      <c r="AB373" s="134" t="s">
        <v>1574</v>
      </c>
      <c r="AC373" s="136" t="s">
        <v>3927</v>
      </c>
      <c r="AD373" s="135">
        <v>50.4343</v>
      </c>
      <c r="AE373" s="136" t="s">
        <v>3927</v>
      </c>
      <c r="AF373" s="136" t="s">
        <v>3927</v>
      </c>
      <c r="AG373" s="136" t="s">
        <v>3927</v>
      </c>
      <c r="AH373" s="137">
        <v>1.4429198434275488E-5</v>
      </c>
      <c r="AI373" s="137">
        <v>2.9589821252766085E-2</v>
      </c>
      <c r="AJ373" s="138">
        <v>3.8719943665736617E-3</v>
      </c>
      <c r="AK373" s="188"/>
    </row>
    <row r="374" spans="1:37" ht="15" x14ac:dyDescent="0.2">
      <c r="A374" s="133" t="s">
        <v>1220</v>
      </c>
      <c r="B374" s="134" t="s">
        <v>1222</v>
      </c>
      <c r="C374" s="134" t="s">
        <v>1356</v>
      </c>
      <c r="D374" s="134" t="s">
        <v>1357</v>
      </c>
      <c r="E374" s="134" t="s">
        <v>309</v>
      </c>
      <c r="F374" s="134" t="s">
        <v>1596</v>
      </c>
      <c r="G374" s="134" t="s">
        <v>1597</v>
      </c>
      <c r="H374" s="134" t="s">
        <v>321</v>
      </c>
      <c r="I374" s="134" t="s">
        <v>754</v>
      </c>
      <c r="J374" s="134" t="s">
        <v>204</v>
      </c>
      <c r="K374" s="134" t="s">
        <v>204</v>
      </c>
      <c r="L374" s="134" t="s">
        <v>325</v>
      </c>
      <c r="M374" s="134" t="s">
        <v>340</v>
      </c>
      <c r="N374" s="134" t="s">
        <v>445</v>
      </c>
      <c r="O374" s="134" t="s">
        <v>339</v>
      </c>
      <c r="P374" s="134" t="s">
        <v>1342</v>
      </c>
      <c r="Q374" s="134" t="s">
        <v>413</v>
      </c>
      <c r="R374" s="134" t="s">
        <v>407</v>
      </c>
      <c r="S374" s="134" t="s">
        <v>1210</v>
      </c>
      <c r="T374" s="135">
        <v>0.16</v>
      </c>
      <c r="U374" s="134" t="s">
        <v>1598</v>
      </c>
      <c r="V374" s="137">
        <v>3.85E-2</v>
      </c>
      <c r="W374" s="137">
        <v>3.2539999999999999E-3</v>
      </c>
      <c r="X374" s="134" t="s">
        <v>412</v>
      </c>
      <c r="Y374" s="136" t="s">
        <v>3927</v>
      </c>
      <c r="Z374" s="135">
        <v>40314</v>
      </c>
      <c r="AA374" s="136" t="s">
        <v>3927</v>
      </c>
      <c r="AB374" s="134" t="s">
        <v>1599</v>
      </c>
      <c r="AC374" s="136" t="s">
        <v>3927</v>
      </c>
      <c r="AD374" s="135">
        <v>47.385100000000001</v>
      </c>
      <c r="AE374" s="136" t="s">
        <v>3927</v>
      </c>
      <c r="AF374" s="136" t="s">
        <v>3927</v>
      </c>
      <c r="AG374" s="136" t="s">
        <v>3927</v>
      </c>
      <c r="AH374" s="137">
        <v>1.61256E-4</v>
      </c>
      <c r="AI374" s="137">
        <v>2.7800816980870779E-2</v>
      </c>
      <c r="AJ374" s="138">
        <v>3.6378931057589382E-3</v>
      </c>
      <c r="AK374" s="188"/>
    </row>
    <row r="375" spans="1:37" ht="15" x14ac:dyDescent="0.2">
      <c r="A375" s="133" t="s">
        <v>1220</v>
      </c>
      <c r="B375" s="134" t="s">
        <v>1222</v>
      </c>
      <c r="C375" s="134" t="s">
        <v>1487</v>
      </c>
      <c r="D375" s="134" t="s">
        <v>1488</v>
      </c>
      <c r="E375" s="134" t="s">
        <v>309</v>
      </c>
      <c r="F375" s="134" t="s">
        <v>1489</v>
      </c>
      <c r="G375" s="134" t="s">
        <v>1490</v>
      </c>
      <c r="H375" s="134" t="s">
        <v>321</v>
      </c>
      <c r="I375" s="134" t="s">
        <v>754</v>
      </c>
      <c r="J375" s="134" t="s">
        <v>204</v>
      </c>
      <c r="K375" s="134" t="s">
        <v>204</v>
      </c>
      <c r="L375" s="134" t="s">
        <v>325</v>
      </c>
      <c r="M375" s="134" t="s">
        <v>340</v>
      </c>
      <c r="N375" s="134" t="s">
        <v>448</v>
      </c>
      <c r="O375" s="134" t="s">
        <v>339</v>
      </c>
      <c r="P375" s="134" t="s">
        <v>1285</v>
      </c>
      <c r="Q375" s="134" t="s">
        <v>413</v>
      </c>
      <c r="R375" s="134" t="s">
        <v>407</v>
      </c>
      <c r="S375" s="134" t="s">
        <v>1210</v>
      </c>
      <c r="T375" s="135">
        <v>3.53</v>
      </c>
      <c r="U375" s="134" t="s">
        <v>1491</v>
      </c>
      <c r="V375" s="137">
        <v>1.7500000000000002E-2</v>
      </c>
      <c r="W375" s="137">
        <v>1.8855E-2</v>
      </c>
      <c r="X375" s="134" t="s">
        <v>412</v>
      </c>
      <c r="Y375" s="136" t="s">
        <v>3927</v>
      </c>
      <c r="Z375" s="135">
        <v>39605.440000000002</v>
      </c>
      <c r="AA375" s="136" t="s">
        <v>3927</v>
      </c>
      <c r="AB375" s="134" t="s">
        <v>1492</v>
      </c>
      <c r="AC375" s="136" t="s">
        <v>3927</v>
      </c>
      <c r="AD375" s="135">
        <v>44.025400000000005</v>
      </c>
      <c r="AE375" s="136" t="s">
        <v>3927</v>
      </c>
      <c r="AF375" s="136" t="s">
        <v>3927</v>
      </c>
      <c r="AG375" s="136" t="s">
        <v>3927</v>
      </c>
      <c r="AH375" s="137">
        <v>1.4648550130947411E-5</v>
      </c>
      <c r="AI375" s="137">
        <v>2.5829699961618973E-2</v>
      </c>
      <c r="AJ375" s="138">
        <v>3.3799613687199052E-3</v>
      </c>
      <c r="AK375" s="188"/>
    </row>
    <row r="376" spans="1:37" ht="15" x14ac:dyDescent="0.2">
      <c r="A376" s="133" t="s">
        <v>1220</v>
      </c>
      <c r="B376" s="134" t="s">
        <v>1222</v>
      </c>
      <c r="C376" s="134" t="s">
        <v>1525</v>
      </c>
      <c r="D376" s="134" t="s">
        <v>1526</v>
      </c>
      <c r="E376" s="134" t="s">
        <v>309</v>
      </c>
      <c r="F376" s="134" t="s">
        <v>1556</v>
      </c>
      <c r="G376" s="134" t="s">
        <v>1557</v>
      </c>
      <c r="H376" s="134" t="s">
        <v>321</v>
      </c>
      <c r="I376" s="134" t="s">
        <v>754</v>
      </c>
      <c r="J376" s="134" t="s">
        <v>204</v>
      </c>
      <c r="K376" s="134" t="s">
        <v>204</v>
      </c>
      <c r="L376" s="134" t="s">
        <v>325</v>
      </c>
      <c r="M376" s="134" t="s">
        <v>340</v>
      </c>
      <c r="N376" s="134" t="s">
        <v>448</v>
      </c>
      <c r="O376" s="134" t="s">
        <v>339</v>
      </c>
      <c r="P376" s="134" t="s">
        <v>1342</v>
      </c>
      <c r="Q376" s="134" t="s">
        <v>413</v>
      </c>
      <c r="R376" s="134" t="s">
        <v>407</v>
      </c>
      <c r="S376" s="134" t="s">
        <v>1210</v>
      </c>
      <c r="T376" s="135">
        <v>5.01</v>
      </c>
      <c r="U376" s="134" t="s">
        <v>1558</v>
      </c>
      <c r="V376" s="137">
        <v>2.5899999999999999E-2</v>
      </c>
      <c r="W376" s="137">
        <v>2.1840999999999999E-2</v>
      </c>
      <c r="X376" s="134" t="s">
        <v>412</v>
      </c>
      <c r="Y376" s="136" t="s">
        <v>3927</v>
      </c>
      <c r="Z376" s="135">
        <v>41000</v>
      </c>
      <c r="AA376" s="136" t="s">
        <v>3927</v>
      </c>
      <c r="AB376" s="134" t="s">
        <v>1559</v>
      </c>
      <c r="AC376" s="136" t="s">
        <v>3927</v>
      </c>
      <c r="AD376" s="135">
        <v>42.156199999999998</v>
      </c>
      <c r="AE376" s="136" t="s">
        <v>3927</v>
      </c>
      <c r="AF376" s="136" t="s">
        <v>3927</v>
      </c>
      <c r="AG376" s="136" t="s">
        <v>3927</v>
      </c>
      <c r="AH376" s="137">
        <v>9.1111111111111105E-5</v>
      </c>
      <c r="AI376" s="137">
        <v>2.4733036424848181E-2</v>
      </c>
      <c r="AJ376" s="138">
        <v>3.2364567831352146E-3</v>
      </c>
      <c r="AK376" s="188"/>
    </row>
    <row r="377" spans="1:37" ht="15" x14ac:dyDescent="0.2">
      <c r="A377" s="133" t="s">
        <v>1220</v>
      </c>
      <c r="B377" s="134" t="s">
        <v>1222</v>
      </c>
      <c r="C377" s="134" t="s">
        <v>1475</v>
      </c>
      <c r="D377" s="134" t="s">
        <v>1476</v>
      </c>
      <c r="E377" s="134" t="s">
        <v>309</v>
      </c>
      <c r="F377" s="134" t="s">
        <v>1593</v>
      </c>
      <c r="G377" s="134" t="s">
        <v>1594</v>
      </c>
      <c r="H377" s="134" t="s">
        <v>321</v>
      </c>
      <c r="I377" s="134" t="s">
        <v>754</v>
      </c>
      <c r="J377" s="134" t="s">
        <v>204</v>
      </c>
      <c r="K377" s="134" t="s">
        <v>204</v>
      </c>
      <c r="L377" s="134" t="s">
        <v>325</v>
      </c>
      <c r="M377" s="134" t="s">
        <v>340</v>
      </c>
      <c r="N377" s="134" t="s">
        <v>448</v>
      </c>
      <c r="O377" s="134" t="s">
        <v>339</v>
      </c>
      <c r="P377" s="134" t="s">
        <v>1285</v>
      </c>
      <c r="Q377" s="134" t="s">
        <v>413</v>
      </c>
      <c r="R377" s="134" t="s">
        <v>407</v>
      </c>
      <c r="S377" s="134" t="s">
        <v>1210</v>
      </c>
      <c r="T377" s="135">
        <v>1.23</v>
      </c>
      <c r="U377" s="134" t="s">
        <v>1404</v>
      </c>
      <c r="V377" s="137">
        <v>8.3000000000000001E-3</v>
      </c>
      <c r="W377" s="137">
        <v>1.3944E-2</v>
      </c>
      <c r="X377" s="134" t="s">
        <v>412</v>
      </c>
      <c r="Y377" s="136" t="s">
        <v>3927</v>
      </c>
      <c r="Z377" s="135">
        <v>34059</v>
      </c>
      <c r="AA377" s="136" t="s">
        <v>3927</v>
      </c>
      <c r="AB377" s="134" t="s">
        <v>1595</v>
      </c>
      <c r="AC377" s="136" t="s">
        <v>3927</v>
      </c>
      <c r="AD377" s="135">
        <v>38.030300000000004</v>
      </c>
      <c r="AE377" s="136" t="s">
        <v>3927</v>
      </c>
      <c r="AF377" s="136" t="s">
        <v>3927</v>
      </c>
      <c r="AG377" s="136" t="s">
        <v>3927</v>
      </c>
      <c r="AH377" s="137">
        <v>1.1196635256432172E-5</v>
      </c>
      <c r="AI377" s="137">
        <v>2.2312359407331624E-2</v>
      </c>
      <c r="AJ377" s="138">
        <v>2.9196975943907993E-3</v>
      </c>
      <c r="AK377" s="188"/>
    </row>
    <row r="378" spans="1:37" ht="15" x14ac:dyDescent="0.2">
      <c r="A378" s="133" t="s">
        <v>1220</v>
      </c>
      <c r="B378" s="134" t="s">
        <v>1222</v>
      </c>
      <c r="C378" s="134" t="s">
        <v>1624</v>
      </c>
      <c r="D378" s="134" t="s">
        <v>1625</v>
      </c>
      <c r="E378" s="134" t="s">
        <v>309</v>
      </c>
      <c r="F378" s="134" t="s">
        <v>1626</v>
      </c>
      <c r="G378" s="134" t="s">
        <v>1627</v>
      </c>
      <c r="H378" s="134" t="s">
        <v>321</v>
      </c>
      <c r="I378" s="134" t="s">
        <v>754</v>
      </c>
      <c r="J378" s="134" t="s">
        <v>204</v>
      </c>
      <c r="K378" s="134" t="s">
        <v>204</v>
      </c>
      <c r="L378" s="134" t="s">
        <v>325</v>
      </c>
      <c r="M378" s="134" t="s">
        <v>340</v>
      </c>
      <c r="N378" s="134" t="s">
        <v>448</v>
      </c>
      <c r="O378" s="134" t="s">
        <v>339</v>
      </c>
      <c r="P378" s="134" t="s">
        <v>1285</v>
      </c>
      <c r="Q378" s="134" t="s">
        <v>413</v>
      </c>
      <c r="R378" s="134" t="s">
        <v>407</v>
      </c>
      <c r="S378" s="134" t="s">
        <v>1210</v>
      </c>
      <c r="T378" s="135">
        <v>3.24</v>
      </c>
      <c r="U378" s="134" t="s">
        <v>1628</v>
      </c>
      <c r="V378" s="137">
        <v>1.4999999999999999E-2</v>
      </c>
      <c r="W378" s="137">
        <v>1.8867999999999999E-2</v>
      </c>
      <c r="X378" s="134" t="s">
        <v>412</v>
      </c>
      <c r="Y378" s="136" t="s">
        <v>3927</v>
      </c>
      <c r="Z378" s="135">
        <v>33403.14</v>
      </c>
      <c r="AA378" s="136" t="s">
        <v>3927</v>
      </c>
      <c r="AB378" s="134" t="s">
        <v>1629</v>
      </c>
      <c r="AC378" s="136" t="s">
        <v>3927</v>
      </c>
      <c r="AD378" s="135">
        <v>36.950600000000001</v>
      </c>
      <c r="AE378" s="136" t="s">
        <v>3927</v>
      </c>
      <c r="AF378" s="136" t="s">
        <v>3927</v>
      </c>
      <c r="AG378" s="136" t="s">
        <v>3927</v>
      </c>
      <c r="AH378" s="137">
        <v>1.1966443386061471E-4</v>
      </c>
      <c r="AI378" s="137">
        <v>2.1678884359651585E-2</v>
      </c>
      <c r="AJ378" s="138">
        <v>2.8368038251101622E-3</v>
      </c>
      <c r="AK378" s="188"/>
    </row>
    <row r="379" spans="1:37" ht="15" x14ac:dyDescent="0.2">
      <c r="A379" s="133" t="s">
        <v>1220</v>
      </c>
      <c r="B379" s="134" t="s">
        <v>1222</v>
      </c>
      <c r="C379" s="134" t="s">
        <v>1735</v>
      </c>
      <c r="D379" s="134" t="s">
        <v>1736</v>
      </c>
      <c r="E379" s="134" t="s">
        <v>309</v>
      </c>
      <c r="F379" s="134" t="s">
        <v>1737</v>
      </c>
      <c r="G379" s="134" t="s">
        <v>1738</v>
      </c>
      <c r="H379" s="134" t="s">
        <v>321</v>
      </c>
      <c r="I379" s="134" t="s">
        <v>754</v>
      </c>
      <c r="J379" s="134" t="s">
        <v>204</v>
      </c>
      <c r="K379" s="134" t="s">
        <v>204</v>
      </c>
      <c r="L379" s="134" t="s">
        <v>325</v>
      </c>
      <c r="M379" s="134" t="s">
        <v>340</v>
      </c>
      <c r="N379" s="134" t="s">
        <v>464</v>
      </c>
      <c r="O379" s="134" t="s">
        <v>339</v>
      </c>
      <c r="P379" s="134" t="s">
        <v>1739</v>
      </c>
      <c r="Q379" s="134" t="s">
        <v>413</v>
      </c>
      <c r="R379" s="134" t="s">
        <v>407</v>
      </c>
      <c r="S379" s="134" t="s">
        <v>1210</v>
      </c>
      <c r="T379" s="135">
        <v>10.8</v>
      </c>
      <c r="U379" s="134" t="s">
        <v>1740</v>
      </c>
      <c r="V379" s="137">
        <v>1.6899999999999998E-2</v>
      </c>
      <c r="W379" s="137">
        <v>3.1897000000000002E-2</v>
      </c>
      <c r="X379" s="134" t="s">
        <v>412</v>
      </c>
      <c r="Y379" s="136" t="s">
        <v>3927</v>
      </c>
      <c r="Z379" s="135">
        <v>36854</v>
      </c>
      <c r="AA379" s="136" t="s">
        <v>3927</v>
      </c>
      <c r="AB379" s="134" t="s">
        <v>1741</v>
      </c>
      <c r="AC379" s="136" t="s">
        <v>3927</v>
      </c>
      <c r="AD379" s="135">
        <v>34.7423</v>
      </c>
      <c r="AE379" s="136" t="s">
        <v>3927</v>
      </c>
      <c r="AF379" s="136" t="s">
        <v>3927</v>
      </c>
      <c r="AG379" s="136" t="s">
        <v>3927</v>
      </c>
      <c r="AH379" s="137">
        <v>8.4470176210645982E-6</v>
      </c>
      <c r="AI379" s="137">
        <v>2.0383282305168806E-2</v>
      </c>
      <c r="AJ379" s="138">
        <v>2.6672670167115771E-3</v>
      </c>
      <c r="AK379" s="188"/>
    </row>
    <row r="380" spans="1:37" ht="15" x14ac:dyDescent="0.2">
      <c r="A380" s="133" t="s">
        <v>1220</v>
      </c>
      <c r="B380" s="134" t="s">
        <v>1222</v>
      </c>
      <c r="C380" s="134" t="s">
        <v>1356</v>
      </c>
      <c r="D380" s="134" t="s">
        <v>1357</v>
      </c>
      <c r="E380" s="134" t="s">
        <v>309</v>
      </c>
      <c r="F380" s="134" t="s">
        <v>1608</v>
      </c>
      <c r="G380" s="134" t="s">
        <v>1609</v>
      </c>
      <c r="H380" s="134" t="s">
        <v>321</v>
      </c>
      <c r="I380" s="134" t="s">
        <v>754</v>
      </c>
      <c r="J380" s="134" t="s">
        <v>204</v>
      </c>
      <c r="K380" s="134" t="s">
        <v>204</v>
      </c>
      <c r="L380" s="134" t="s">
        <v>325</v>
      </c>
      <c r="M380" s="134" t="s">
        <v>340</v>
      </c>
      <c r="N380" s="134" t="s">
        <v>445</v>
      </c>
      <c r="O380" s="134" t="s">
        <v>339</v>
      </c>
      <c r="P380" s="134" t="s">
        <v>1360</v>
      </c>
      <c r="Q380" s="134" t="s">
        <v>415</v>
      </c>
      <c r="R380" s="134" t="s">
        <v>407</v>
      </c>
      <c r="S380" s="134" t="s">
        <v>1210</v>
      </c>
      <c r="T380" s="135">
        <v>2.66</v>
      </c>
      <c r="U380" s="134" t="s">
        <v>1529</v>
      </c>
      <c r="V380" s="137">
        <v>2.4E-2</v>
      </c>
      <c r="W380" s="137">
        <v>1.9181E-2</v>
      </c>
      <c r="X380" s="134" t="s">
        <v>412</v>
      </c>
      <c r="Y380" s="136" t="s">
        <v>3927</v>
      </c>
      <c r="Z380" s="135">
        <v>28040.12</v>
      </c>
      <c r="AA380" s="136" t="s">
        <v>3927</v>
      </c>
      <c r="AB380" s="134" t="s">
        <v>1610</v>
      </c>
      <c r="AC380" s="136" t="s">
        <v>3927</v>
      </c>
      <c r="AD380" s="135">
        <v>31.9237</v>
      </c>
      <c r="AE380" s="136" t="s">
        <v>3927</v>
      </c>
      <c r="AF380" s="136" t="s">
        <v>3927</v>
      </c>
      <c r="AG380" s="136" t="s">
        <v>3927</v>
      </c>
      <c r="AH380" s="137">
        <v>9.4989542268662992E-5</v>
      </c>
      <c r="AI380" s="137">
        <v>1.8729616442125577E-2</v>
      </c>
      <c r="AJ380" s="138">
        <v>2.4508755471179581E-3</v>
      </c>
      <c r="AK380" s="188"/>
    </row>
    <row r="381" spans="1:37" ht="15" x14ac:dyDescent="0.2">
      <c r="A381" s="133" t="s">
        <v>1220</v>
      </c>
      <c r="B381" s="134" t="s">
        <v>1222</v>
      </c>
      <c r="C381" s="134" t="s">
        <v>1510</v>
      </c>
      <c r="D381" s="134" t="s">
        <v>1511</v>
      </c>
      <c r="E381" s="134" t="s">
        <v>313</v>
      </c>
      <c r="F381" s="134" t="s">
        <v>1512</v>
      </c>
      <c r="G381" s="134" t="s">
        <v>1513</v>
      </c>
      <c r="H381" s="134" t="s">
        <v>321</v>
      </c>
      <c r="I381" s="134" t="s">
        <v>754</v>
      </c>
      <c r="J381" s="134" t="s">
        <v>204</v>
      </c>
      <c r="K381" s="134" t="s">
        <v>204</v>
      </c>
      <c r="L381" s="134" t="s">
        <v>325</v>
      </c>
      <c r="M381" s="134" t="s">
        <v>340</v>
      </c>
      <c r="N381" s="134" t="s">
        <v>440</v>
      </c>
      <c r="O381" s="134" t="s">
        <v>339</v>
      </c>
      <c r="P381" s="134" t="s">
        <v>1514</v>
      </c>
      <c r="Q381" s="134" t="s">
        <v>415</v>
      </c>
      <c r="R381" s="134" t="s">
        <v>407</v>
      </c>
      <c r="S381" s="134" t="s">
        <v>1210</v>
      </c>
      <c r="T381" s="135">
        <v>10.81</v>
      </c>
      <c r="U381" s="134" t="s">
        <v>1515</v>
      </c>
      <c r="V381" s="137">
        <v>3.2000000000000001E-2</v>
      </c>
      <c r="W381" s="137">
        <v>2.9760999999999999E-2</v>
      </c>
      <c r="X381" s="134" t="s">
        <v>412</v>
      </c>
      <c r="Y381" s="136" t="s">
        <v>3927</v>
      </c>
      <c r="Z381" s="135">
        <v>28560</v>
      </c>
      <c r="AA381" s="136" t="s">
        <v>3927</v>
      </c>
      <c r="AB381" s="134" t="s">
        <v>1516</v>
      </c>
      <c r="AC381" s="136" t="s">
        <v>3927</v>
      </c>
      <c r="AD381" s="135">
        <v>29.9909</v>
      </c>
      <c r="AE381" s="136" t="s">
        <v>3927</v>
      </c>
      <c r="AF381" s="136" t="s">
        <v>3927</v>
      </c>
      <c r="AG381" s="136" t="s">
        <v>3927</v>
      </c>
      <c r="AH381" s="137">
        <v>9.1504030214271938E-6</v>
      </c>
      <c r="AI381" s="137">
        <v>1.7595630864745318E-2</v>
      </c>
      <c r="AJ381" s="138">
        <v>2.3024871628190267E-3</v>
      </c>
      <c r="AK381" s="188"/>
    </row>
    <row r="382" spans="1:37" ht="15" x14ac:dyDescent="0.2">
      <c r="A382" s="133" t="s">
        <v>1220</v>
      </c>
      <c r="B382" s="134" t="s">
        <v>1222</v>
      </c>
      <c r="C382" s="134" t="s">
        <v>1475</v>
      </c>
      <c r="D382" s="134" t="s">
        <v>1476</v>
      </c>
      <c r="E382" s="134" t="s">
        <v>309</v>
      </c>
      <c r="F382" s="134" t="s">
        <v>1506</v>
      </c>
      <c r="G382" s="134" t="s">
        <v>1507</v>
      </c>
      <c r="H382" s="134" t="s">
        <v>321</v>
      </c>
      <c r="I382" s="134" t="s">
        <v>754</v>
      </c>
      <c r="J382" s="134" t="s">
        <v>204</v>
      </c>
      <c r="K382" s="134" t="s">
        <v>204</v>
      </c>
      <c r="L382" s="134" t="s">
        <v>325</v>
      </c>
      <c r="M382" s="134" t="s">
        <v>340</v>
      </c>
      <c r="N382" s="134" t="s">
        <v>448</v>
      </c>
      <c r="O382" s="134" t="s">
        <v>339</v>
      </c>
      <c r="P382" s="134" t="s">
        <v>1285</v>
      </c>
      <c r="Q382" s="134" t="s">
        <v>413</v>
      </c>
      <c r="R382" s="134" t="s">
        <v>407</v>
      </c>
      <c r="S382" s="134" t="s">
        <v>1210</v>
      </c>
      <c r="T382" s="135">
        <v>5.53</v>
      </c>
      <c r="U382" s="134" t="s">
        <v>1508</v>
      </c>
      <c r="V382" s="137">
        <v>2.0199999999999999E-2</v>
      </c>
      <c r="W382" s="137">
        <v>2.0473999999999999E-2</v>
      </c>
      <c r="X382" s="134" t="s">
        <v>412</v>
      </c>
      <c r="Y382" s="136" t="s">
        <v>3927</v>
      </c>
      <c r="Z382" s="135">
        <v>29000</v>
      </c>
      <c r="AA382" s="136" t="s">
        <v>3927</v>
      </c>
      <c r="AB382" s="134" t="s">
        <v>1509</v>
      </c>
      <c r="AC382" s="136" t="s">
        <v>3927</v>
      </c>
      <c r="AD382" s="135">
        <v>29.217500000000001</v>
      </c>
      <c r="AE382" s="136" t="s">
        <v>3927</v>
      </c>
      <c r="AF382" s="136" t="s">
        <v>3927</v>
      </c>
      <c r="AG382" s="136" t="s">
        <v>3927</v>
      </c>
      <c r="AH382" s="137">
        <v>1.366170417040008E-5</v>
      </c>
      <c r="AI382" s="137">
        <v>1.7141903011727851E-2</v>
      </c>
      <c r="AJ382" s="138">
        <v>2.2431143239014222E-3</v>
      </c>
      <c r="AK382" s="188"/>
    </row>
    <row r="383" spans="1:37" ht="15" x14ac:dyDescent="0.2">
      <c r="A383" s="133" t="s">
        <v>1220</v>
      </c>
      <c r="B383" s="134" t="s">
        <v>1222</v>
      </c>
      <c r="C383" s="134" t="s">
        <v>1344</v>
      </c>
      <c r="D383" s="134" t="s">
        <v>1345</v>
      </c>
      <c r="E383" s="134" t="s">
        <v>309</v>
      </c>
      <c r="F383" s="134" t="s">
        <v>1579</v>
      </c>
      <c r="G383" s="134" t="s">
        <v>1580</v>
      </c>
      <c r="H383" s="134" t="s">
        <v>321</v>
      </c>
      <c r="I383" s="134" t="s">
        <v>754</v>
      </c>
      <c r="J383" s="134" t="s">
        <v>204</v>
      </c>
      <c r="K383" s="134" t="s">
        <v>204</v>
      </c>
      <c r="L383" s="134" t="s">
        <v>325</v>
      </c>
      <c r="M383" s="134" t="s">
        <v>340</v>
      </c>
      <c r="N383" s="134" t="s">
        <v>448</v>
      </c>
      <c r="O383" s="134" t="s">
        <v>339</v>
      </c>
      <c r="P383" s="134" t="s">
        <v>1285</v>
      </c>
      <c r="Q383" s="134" t="s">
        <v>413</v>
      </c>
      <c r="R383" s="134" t="s">
        <v>407</v>
      </c>
      <c r="S383" s="134" t="s">
        <v>1210</v>
      </c>
      <c r="T383" s="135">
        <v>4.92</v>
      </c>
      <c r="U383" s="134" t="s">
        <v>1581</v>
      </c>
      <c r="V383" s="137">
        <v>1.9900000000000001E-2</v>
      </c>
      <c r="W383" s="137">
        <v>2.0081000000000002E-2</v>
      </c>
      <c r="X383" s="134" t="s">
        <v>412</v>
      </c>
      <c r="Y383" s="136" t="s">
        <v>3927</v>
      </c>
      <c r="Z383" s="135">
        <v>29000</v>
      </c>
      <c r="AA383" s="136" t="s">
        <v>3927</v>
      </c>
      <c r="AB383" s="134" t="s">
        <v>1582</v>
      </c>
      <c r="AC383" s="136" t="s">
        <v>3927</v>
      </c>
      <c r="AD383" s="135">
        <v>29.2088</v>
      </c>
      <c r="AE383" s="136" t="s">
        <v>3927</v>
      </c>
      <c r="AF383" s="136" t="s">
        <v>3927</v>
      </c>
      <c r="AG383" s="136" t="s">
        <v>3927</v>
      </c>
      <c r="AH383" s="137">
        <v>1.0740740740740741E-5</v>
      </c>
      <c r="AI383" s="137">
        <v>1.7136798722989868E-2</v>
      </c>
      <c r="AJ383" s="138">
        <v>2.2424463990407071E-3</v>
      </c>
      <c r="AK383" s="188"/>
    </row>
    <row r="384" spans="1:37" ht="15" x14ac:dyDescent="0.2">
      <c r="A384" s="133" t="s">
        <v>1220</v>
      </c>
      <c r="B384" s="134" t="s">
        <v>1222</v>
      </c>
      <c r="C384" s="134" t="s">
        <v>1363</v>
      </c>
      <c r="D384" s="134" t="s">
        <v>1364</v>
      </c>
      <c r="E384" s="134" t="s">
        <v>309</v>
      </c>
      <c r="F384" s="134" t="s">
        <v>1589</v>
      </c>
      <c r="G384" s="134" t="s">
        <v>1590</v>
      </c>
      <c r="H384" s="134" t="s">
        <v>321</v>
      </c>
      <c r="I384" s="134" t="s">
        <v>754</v>
      </c>
      <c r="J384" s="134" t="s">
        <v>204</v>
      </c>
      <c r="K384" s="134" t="s">
        <v>204</v>
      </c>
      <c r="L384" s="134" t="s">
        <v>325</v>
      </c>
      <c r="M384" s="134" t="s">
        <v>340</v>
      </c>
      <c r="N384" s="134" t="s">
        <v>445</v>
      </c>
      <c r="O384" s="134" t="s">
        <v>339</v>
      </c>
      <c r="P384" s="134" t="s">
        <v>1360</v>
      </c>
      <c r="Q384" s="134" t="s">
        <v>415</v>
      </c>
      <c r="R384" s="134" t="s">
        <v>407</v>
      </c>
      <c r="S384" s="134" t="s">
        <v>1210</v>
      </c>
      <c r="T384" s="135">
        <v>5.45</v>
      </c>
      <c r="U384" s="134" t="s">
        <v>1591</v>
      </c>
      <c r="V384" s="137">
        <v>4.6899999999999997E-2</v>
      </c>
      <c r="W384" s="137">
        <v>4.9868999999999997E-2</v>
      </c>
      <c r="X384" s="134" t="s">
        <v>412</v>
      </c>
      <c r="Y384" s="136" t="s">
        <v>3927</v>
      </c>
      <c r="Z384" s="135">
        <v>29000</v>
      </c>
      <c r="AA384" s="136" t="s">
        <v>3927</v>
      </c>
      <c r="AB384" s="134" t="s">
        <v>1592</v>
      </c>
      <c r="AC384" s="136" t="s">
        <v>3927</v>
      </c>
      <c r="AD384" s="135">
        <v>28.681000000000001</v>
      </c>
      <c r="AE384" s="136" t="s">
        <v>3927</v>
      </c>
      <c r="AF384" s="136" t="s">
        <v>3927</v>
      </c>
      <c r="AG384" s="136" t="s">
        <v>3927</v>
      </c>
      <c r="AH384" s="137">
        <v>5.8E-5</v>
      </c>
      <c r="AI384" s="137">
        <v>1.6827138539552203E-2</v>
      </c>
      <c r="AJ384" s="138">
        <v>2.2019256241573265E-3</v>
      </c>
      <c r="AK384" s="188"/>
    </row>
    <row r="385" spans="1:37" ht="15" x14ac:dyDescent="0.2">
      <c r="A385" s="133" t="s">
        <v>1220</v>
      </c>
      <c r="B385" s="134" t="s">
        <v>1222</v>
      </c>
      <c r="C385" s="134" t="s">
        <v>1525</v>
      </c>
      <c r="D385" s="134" t="s">
        <v>1526</v>
      </c>
      <c r="E385" s="134" t="s">
        <v>309</v>
      </c>
      <c r="F385" s="134" t="s">
        <v>1913</v>
      </c>
      <c r="G385" s="134" t="s">
        <v>1914</v>
      </c>
      <c r="H385" s="134" t="s">
        <v>321</v>
      </c>
      <c r="I385" s="134" t="s">
        <v>754</v>
      </c>
      <c r="J385" s="134" t="s">
        <v>204</v>
      </c>
      <c r="K385" s="134" t="s">
        <v>204</v>
      </c>
      <c r="L385" s="134" t="s">
        <v>325</v>
      </c>
      <c r="M385" s="134" t="s">
        <v>340</v>
      </c>
      <c r="N385" s="134" t="s">
        <v>448</v>
      </c>
      <c r="O385" s="134" t="s">
        <v>339</v>
      </c>
      <c r="P385" s="134" t="s">
        <v>1342</v>
      </c>
      <c r="Q385" s="134" t="s">
        <v>413</v>
      </c>
      <c r="R385" s="134" t="s">
        <v>407</v>
      </c>
      <c r="S385" s="134" t="s">
        <v>1210</v>
      </c>
      <c r="T385" s="135">
        <v>2.71</v>
      </c>
      <c r="U385" s="134" t="s">
        <v>1548</v>
      </c>
      <c r="V385" s="137">
        <v>2E-3</v>
      </c>
      <c r="W385" s="137">
        <v>2.1423999999999999E-2</v>
      </c>
      <c r="X385" s="134" t="s">
        <v>412</v>
      </c>
      <c r="Y385" s="136" t="s">
        <v>3927</v>
      </c>
      <c r="Z385" s="135">
        <v>26000</v>
      </c>
      <c r="AA385" s="136" t="s">
        <v>3927</v>
      </c>
      <c r="AB385" s="134" t="s">
        <v>1915</v>
      </c>
      <c r="AC385" s="136" t="s">
        <v>3927</v>
      </c>
      <c r="AD385" s="135">
        <v>27.638000000000002</v>
      </c>
      <c r="AE385" s="136" t="s">
        <v>3927</v>
      </c>
      <c r="AF385" s="136" t="s">
        <v>3927</v>
      </c>
      <c r="AG385" s="136" t="s">
        <v>3927</v>
      </c>
      <c r="AH385" s="137">
        <v>3.0856651863385736E-5</v>
      </c>
      <c r="AI385" s="137">
        <v>1.6215210590849127E-2</v>
      </c>
      <c r="AJ385" s="138">
        <v>2.1218514138440147E-3</v>
      </c>
      <c r="AK385" s="188"/>
    </row>
    <row r="386" spans="1:37" ht="15" x14ac:dyDescent="0.2">
      <c r="A386" s="133" t="s">
        <v>1220</v>
      </c>
      <c r="B386" s="134" t="s">
        <v>1222</v>
      </c>
      <c r="C386" s="134" t="s">
        <v>1550</v>
      </c>
      <c r="D386" s="134" t="s">
        <v>1551</v>
      </c>
      <c r="E386" s="134" t="s">
        <v>309</v>
      </c>
      <c r="F386" s="134" t="s">
        <v>1552</v>
      </c>
      <c r="G386" s="134" t="s">
        <v>1553</v>
      </c>
      <c r="H386" s="134" t="s">
        <v>321</v>
      </c>
      <c r="I386" s="134" t="s">
        <v>754</v>
      </c>
      <c r="J386" s="134" t="s">
        <v>204</v>
      </c>
      <c r="K386" s="134" t="s">
        <v>204</v>
      </c>
      <c r="L386" s="134" t="s">
        <v>325</v>
      </c>
      <c r="M386" s="134" t="s">
        <v>340</v>
      </c>
      <c r="N386" s="134" t="s">
        <v>465</v>
      </c>
      <c r="O386" s="134" t="s">
        <v>339</v>
      </c>
      <c r="P386" s="134" t="s">
        <v>1430</v>
      </c>
      <c r="Q386" s="134" t="s">
        <v>415</v>
      </c>
      <c r="R386" s="134" t="s">
        <v>407</v>
      </c>
      <c r="S386" s="134" t="s">
        <v>1210</v>
      </c>
      <c r="T386" s="135">
        <v>1.94</v>
      </c>
      <c r="U386" s="134" t="s">
        <v>1554</v>
      </c>
      <c r="V386" s="137">
        <v>2.5700000000000001E-2</v>
      </c>
      <c r="W386" s="137">
        <v>2.7758000000000001E-2</v>
      </c>
      <c r="X386" s="134" t="s">
        <v>412</v>
      </c>
      <c r="Y386" s="136" t="s">
        <v>3927</v>
      </c>
      <c r="Z386" s="135">
        <v>24098</v>
      </c>
      <c r="AA386" s="136" t="s">
        <v>3927</v>
      </c>
      <c r="AB386" s="134" t="s">
        <v>1555</v>
      </c>
      <c r="AC386" s="136" t="s">
        <v>3927</v>
      </c>
      <c r="AD386" s="135">
        <v>27.389800000000001</v>
      </c>
      <c r="AE386" s="136" t="s">
        <v>3927</v>
      </c>
      <c r="AF386" s="136" t="s">
        <v>3927</v>
      </c>
      <c r="AG386" s="136" t="s">
        <v>3927</v>
      </c>
      <c r="AH386" s="137">
        <v>1.8791125080599954E-5</v>
      </c>
      <c r="AI386" s="137">
        <v>1.6069583942414777E-2</v>
      </c>
      <c r="AJ386" s="138">
        <v>2.1027953486672745E-3</v>
      </c>
      <c r="AK386" s="188"/>
    </row>
    <row r="387" spans="1:37" ht="15" x14ac:dyDescent="0.2">
      <c r="A387" s="133" t="s">
        <v>1220</v>
      </c>
      <c r="B387" s="134" t="s">
        <v>1222</v>
      </c>
      <c r="C387" s="134" t="s">
        <v>1758</v>
      </c>
      <c r="D387" s="134" t="s">
        <v>1759</v>
      </c>
      <c r="E387" s="134" t="s">
        <v>309</v>
      </c>
      <c r="F387" s="134" t="s">
        <v>1760</v>
      </c>
      <c r="G387" s="134" t="s">
        <v>1761</v>
      </c>
      <c r="H387" s="134" t="s">
        <v>321</v>
      </c>
      <c r="I387" s="134" t="s">
        <v>754</v>
      </c>
      <c r="J387" s="134" t="s">
        <v>204</v>
      </c>
      <c r="K387" s="134" t="s">
        <v>204</v>
      </c>
      <c r="L387" s="134" t="s">
        <v>325</v>
      </c>
      <c r="M387" s="134" t="s">
        <v>340</v>
      </c>
      <c r="N387" s="134" t="s">
        <v>464</v>
      </c>
      <c r="O387" s="134" t="s">
        <v>339</v>
      </c>
      <c r="P387" s="134" t="s">
        <v>1360</v>
      </c>
      <c r="Q387" s="134" t="s">
        <v>415</v>
      </c>
      <c r="R387" s="134" t="s">
        <v>407</v>
      </c>
      <c r="S387" s="134" t="s">
        <v>1210</v>
      </c>
      <c r="T387" s="135">
        <v>4.95</v>
      </c>
      <c r="U387" s="134" t="s">
        <v>1762</v>
      </c>
      <c r="V387" s="137">
        <v>1.17E-2</v>
      </c>
      <c r="W387" s="137">
        <v>3.0252000000000001E-2</v>
      </c>
      <c r="X387" s="134" t="s">
        <v>412</v>
      </c>
      <c r="Y387" s="136" t="s">
        <v>3927</v>
      </c>
      <c r="Z387" s="135">
        <v>26204.639999999999</v>
      </c>
      <c r="AA387" s="136" t="s">
        <v>3927</v>
      </c>
      <c r="AB387" s="134" t="s">
        <v>1763</v>
      </c>
      <c r="AC387" s="136" t="s">
        <v>3927</v>
      </c>
      <c r="AD387" s="135">
        <v>26.652699999999999</v>
      </c>
      <c r="AE387" s="136" t="s">
        <v>3927</v>
      </c>
      <c r="AF387" s="136" t="s">
        <v>3927</v>
      </c>
      <c r="AG387" s="136" t="s">
        <v>3927</v>
      </c>
      <c r="AH387" s="137">
        <v>3.805652606718326E-5</v>
      </c>
      <c r="AI387" s="137">
        <v>1.5637158306895219E-2</v>
      </c>
      <c r="AJ387" s="138">
        <v>2.0462100245995513E-3</v>
      </c>
      <c r="AK387" s="188"/>
    </row>
    <row r="388" spans="1:37" ht="15" x14ac:dyDescent="0.2">
      <c r="A388" s="133" t="s">
        <v>1220</v>
      </c>
      <c r="B388" s="134" t="s">
        <v>1222</v>
      </c>
      <c r="C388" s="134" t="s">
        <v>1344</v>
      </c>
      <c r="D388" s="134" t="s">
        <v>1345</v>
      </c>
      <c r="E388" s="134" t="s">
        <v>309</v>
      </c>
      <c r="F388" s="134" t="s">
        <v>1493</v>
      </c>
      <c r="G388" s="134" t="s">
        <v>1494</v>
      </c>
      <c r="H388" s="134" t="s">
        <v>321</v>
      </c>
      <c r="I388" s="134" t="s">
        <v>754</v>
      </c>
      <c r="J388" s="134" t="s">
        <v>204</v>
      </c>
      <c r="K388" s="134" t="s">
        <v>204</v>
      </c>
      <c r="L388" s="134" t="s">
        <v>325</v>
      </c>
      <c r="M388" s="134" t="s">
        <v>340</v>
      </c>
      <c r="N388" s="134" t="s">
        <v>448</v>
      </c>
      <c r="O388" s="134" t="s">
        <v>339</v>
      </c>
      <c r="P388" s="134" t="s">
        <v>1209</v>
      </c>
      <c r="Q388" s="134" t="s">
        <v>415</v>
      </c>
      <c r="R388" s="134" t="s">
        <v>407</v>
      </c>
      <c r="S388" s="134" t="s">
        <v>1210</v>
      </c>
      <c r="T388" s="135">
        <v>2.66</v>
      </c>
      <c r="U388" s="134" t="s">
        <v>1495</v>
      </c>
      <c r="V388" s="137">
        <v>5.0000000000000001E-3</v>
      </c>
      <c r="W388" s="137">
        <v>1.7565000000000001E-2</v>
      </c>
      <c r="X388" s="134" t="s">
        <v>412</v>
      </c>
      <c r="Y388" s="136" t="s">
        <v>3927</v>
      </c>
      <c r="Z388" s="135">
        <v>24148</v>
      </c>
      <c r="AA388" s="136" t="s">
        <v>3927</v>
      </c>
      <c r="AB388" s="134" t="s">
        <v>1244</v>
      </c>
      <c r="AC388" s="136" t="s">
        <v>3927</v>
      </c>
      <c r="AD388" s="135">
        <v>25.886700000000001</v>
      </c>
      <c r="AE388" s="136" t="s">
        <v>3927</v>
      </c>
      <c r="AF388" s="136" t="s">
        <v>3927</v>
      </c>
      <c r="AG388" s="136" t="s">
        <v>3927</v>
      </c>
      <c r="AH388" s="137">
        <v>3.1638795909236803E-5</v>
      </c>
      <c r="AI388" s="137">
        <v>1.5187697320097985E-2</v>
      </c>
      <c r="AJ388" s="138">
        <v>1.9873955291010077E-3</v>
      </c>
      <c r="AK388" s="188"/>
    </row>
    <row r="389" spans="1:37" ht="15" x14ac:dyDescent="0.2">
      <c r="A389" s="133" t="s">
        <v>1220</v>
      </c>
      <c r="B389" s="134" t="s">
        <v>1222</v>
      </c>
      <c r="C389" s="134" t="s">
        <v>1344</v>
      </c>
      <c r="D389" s="134" t="s">
        <v>1345</v>
      </c>
      <c r="E389" s="134" t="s">
        <v>309</v>
      </c>
      <c r="F389" s="134" t="s">
        <v>1463</v>
      </c>
      <c r="G389" s="134" t="s">
        <v>1464</v>
      </c>
      <c r="H389" s="134" t="s">
        <v>321</v>
      </c>
      <c r="I389" s="134" t="s">
        <v>754</v>
      </c>
      <c r="J389" s="134" t="s">
        <v>204</v>
      </c>
      <c r="K389" s="134" t="s">
        <v>204</v>
      </c>
      <c r="L389" s="134" t="s">
        <v>325</v>
      </c>
      <c r="M389" s="134" t="s">
        <v>340</v>
      </c>
      <c r="N389" s="134" t="s">
        <v>448</v>
      </c>
      <c r="O389" s="134" t="s">
        <v>339</v>
      </c>
      <c r="P389" s="134" t="s">
        <v>1285</v>
      </c>
      <c r="Q389" s="134" t="s">
        <v>413</v>
      </c>
      <c r="R389" s="134" t="s">
        <v>407</v>
      </c>
      <c r="S389" s="134" t="s">
        <v>1210</v>
      </c>
      <c r="T389" s="135">
        <v>2.2200000000000002</v>
      </c>
      <c r="U389" s="134" t="s">
        <v>1465</v>
      </c>
      <c r="V389" s="137">
        <v>3.8E-3</v>
      </c>
      <c r="W389" s="137">
        <v>1.7149000000000001E-2</v>
      </c>
      <c r="X389" s="134" t="s">
        <v>412</v>
      </c>
      <c r="Y389" s="136" t="s">
        <v>3927</v>
      </c>
      <c r="Z389" s="135">
        <v>24064</v>
      </c>
      <c r="AA389" s="136" t="s">
        <v>3927</v>
      </c>
      <c r="AB389" s="134" t="s">
        <v>1466</v>
      </c>
      <c r="AC389" s="136" t="s">
        <v>3927</v>
      </c>
      <c r="AD389" s="135">
        <v>25.801400000000001</v>
      </c>
      <c r="AE389" s="136" t="s">
        <v>3927</v>
      </c>
      <c r="AF389" s="136" t="s">
        <v>3927</v>
      </c>
      <c r="AG389" s="136" t="s">
        <v>3927</v>
      </c>
      <c r="AH389" s="137">
        <v>8.021333333333334E-6</v>
      </c>
      <c r="AI389" s="137">
        <v>1.5137689840622149E-2</v>
      </c>
      <c r="AJ389" s="138">
        <v>1.9808517694357179E-3</v>
      </c>
      <c r="AK389" s="188"/>
    </row>
    <row r="390" spans="1:37" ht="15" x14ac:dyDescent="0.2">
      <c r="A390" s="133" t="s">
        <v>1220</v>
      </c>
      <c r="B390" s="134" t="s">
        <v>1222</v>
      </c>
      <c r="C390" s="134" t="s">
        <v>1748</v>
      </c>
      <c r="D390" s="134" t="s">
        <v>1749</v>
      </c>
      <c r="E390" s="134" t="s">
        <v>309</v>
      </c>
      <c r="F390" s="134" t="s">
        <v>1750</v>
      </c>
      <c r="G390" s="134" t="s">
        <v>1751</v>
      </c>
      <c r="H390" s="134" t="s">
        <v>321</v>
      </c>
      <c r="I390" s="134" t="s">
        <v>754</v>
      </c>
      <c r="J390" s="134" t="s">
        <v>204</v>
      </c>
      <c r="K390" s="134" t="s">
        <v>204</v>
      </c>
      <c r="L390" s="134" t="s">
        <v>325</v>
      </c>
      <c r="M390" s="134" t="s">
        <v>340</v>
      </c>
      <c r="N390" s="134" t="s">
        <v>440</v>
      </c>
      <c r="O390" s="134" t="s">
        <v>339</v>
      </c>
      <c r="P390" s="134" t="s">
        <v>1354</v>
      </c>
      <c r="Q390" s="134" t="s">
        <v>415</v>
      </c>
      <c r="R390" s="134" t="s">
        <v>407</v>
      </c>
      <c r="S390" s="134" t="s">
        <v>1210</v>
      </c>
      <c r="T390" s="135">
        <v>3.96</v>
      </c>
      <c r="U390" s="134" t="s">
        <v>1544</v>
      </c>
      <c r="V390" s="137">
        <v>1.7999999999999999E-2</v>
      </c>
      <c r="W390" s="137">
        <v>3.099E-2</v>
      </c>
      <c r="X390" s="134" t="s">
        <v>412</v>
      </c>
      <c r="Y390" s="136" t="s">
        <v>3927</v>
      </c>
      <c r="Z390" s="135">
        <v>21330</v>
      </c>
      <c r="AA390" s="136" t="s">
        <v>3927</v>
      </c>
      <c r="AB390" s="134" t="s">
        <v>1752</v>
      </c>
      <c r="AC390" s="136" t="s">
        <v>3927</v>
      </c>
      <c r="AD390" s="135">
        <v>22.6631</v>
      </c>
      <c r="AE390" s="136" t="s">
        <v>3927</v>
      </c>
      <c r="AF390" s="136" t="s">
        <v>3927</v>
      </c>
      <c r="AG390" s="136" t="s">
        <v>3927</v>
      </c>
      <c r="AH390" s="137">
        <v>2.1438149569084901E-5</v>
      </c>
      <c r="AI390" s="137">
        <v>1.3296452150001362E-2</v>
      </c>
      <c r="AJ390" s="138">
        <v>1.7399154722980549E-3</v>
      </c>
      <c r="AK390" s="188"/>
    </row>
    <row r="391" spans="1:37" ht="15" x14ac:dyDescent="0.2">
      <c r="A391" s="133" t="s">
        <v>1220</v>
      </c>
      <c r="B391" s="134" t="s">
        <v>1222</v>
      </c>
      <c r="C391" s="134" t="s">
        <v>1496</v>
      </c>
      <c r="D391" s="134" t="s">
        <v>1497</v>
      </c>
      <c r="E391" s="134" t="s">
        <v>309</v>
      </c>
      <c r="F391" s="134" t="s">
        <v>1542</v>
      </c>
      <c r="G391" s="134" t="s">
        <v>1543</v>
      </c>
      <c r="H391" s="134" t="s">
        <v>321</v>
      </c>
      <c r="I391" s="134" t="s">
        <v>754</v>
      </c>
      <c r="J391" s="134" t="s">
        <v>204</v>
      </c>
      <c r="K391" s="134" t="s">
        <v>204</v>
      </c>
      <c r="L391" s="134" t="s">
        <v>325</v>
      </c>
      <c r="M391" s="134" t="s">
        <v>340</v>
      </c>
      <c r="N391" s="134" t="s">
        <v>465</v>
      </c>
      <c r="O391" s="134" t="s">
        <v>339</v>
      </c>
      <c r="P391" s="134" t="s">
        <v>1354</v>
      </c>
      <c r="Q391" s="134" t="s">
        <v>415</v>
      </c>
      <c r="R391" s="134" t="s">
        <v>407</v>
      </c>
      <c r="S391" s="134" t="s">
        <v>1210</v>
      </c>
      <c r="T391" s="135">
        <v>4.6399999999999997</v>
      </c>
      <c r="U391" s="134" t="s">
        <v>1544</v>
      </c>
      <c r="V391" s="137">
        <v>1.7899999999999999E-2</v>
      </c>
      <c r="W391" s="137">
        <v>4.9355000000000003E-2</v>
      </c>
      <c r="X391" s="134" t="s">
        <v>412</v>
      </c>
      <c r="Y391" s="136" t="s">
        <v>3927</v>
      </c>
      <c r="Z391" s="135">
        <v>21579.75</v>
      </c>
      <c r="AA391" s="136" t="s">
        <v>3927</v>
      </c>
      <c r="AB391" s="134" t="s">
        <v>1545</v>
      </c>
      <c r="AC391" s="136" t="s">
        <v>3927</v>
      </c>
      <c r="AD391" s="135">
        <v>20.744599999999998</v>
      </c>
      <c r="AE391" s="136" t="s">
        <v>3927</v>
      </c>
      <c r="AF391" s="136" t="s">
        <v>3927</v>
      </c>
      <c r="AG391" s="136" t="s">
        <v>3927</v>
      </c>
      <c r="AH391" s="137">
        <v>2.8539162167749998E-5</v>
      </c>
      <c r="AI391" s="137">
        <v>1.2170861833921905E-2</v>
      </c>
      <c r="AJ391" s="138">
        <v>1.5926256551105954E-3</v>
      </c>
      <c r="AK391" s="188"/>
    </row>
    <row r="392" spans="1:37" ht="15" x14ac:dyDescent="0.2">
      <c r="A392" s="133" t="s">
        <v>1220</v>
      </c>
      <c r="B392" s="134" t="s">
        <v>1222</v>
      </c>
      <c r="C392" s="134" t="s">
        <v>1742</v>
      </c>
      <c r="D392" s="134" t="s">
        <v>1743</v>
      </c>
      <c r="E392" s="134" t="s">
        <v>309</v>
      </c>
      <c r="F392" s="134" t="s">
        <v>1744</v>
      </c>
      <c r="G392" s="134" t="s">
        <v>1745</v>
      </c>
      <c r="H392" s="134" t="s">
        <v>321</v>
      </c>
      <c r="I392" s="134" t="s">
        <v>754</v>
      </c>
      <c r="J392" s="134" t="s">
        <v>204</v>
      </c>
      <c r="K392" s="134" t="s">
        <v>204</v>
      </c>
      <c r="L392" s="134" t="s">
        <v>325</v>
      </c>
      <c r="M392" s="134" t="s">
        <v>340</v>
      </c>
      <c r="N392" s="134" t="s">
        <v>464</v>
      </c>
      <c r="O392" s="134" t="s">
        <v>339</v>
      </c>
      <c r="P392" s="134" t="s">
        <v>1746</v>
      </c>
      <c r="Q392" s="134" t="s">
        <v>413</v>
      </c>
      <c r="R392" s="134" t="s">
        <v>407</v>
      </c>
      <c r="S392" s="134" t="s">
        <v>1210</v>
      </c>
      <c r="T392" s="135">
        <v>3.27</v>
      </c>
      <c r="U392" s="134" t="s">
        <v>1424</v>
      </c>
      <c r="V392" s="137">
        <v>1.7999999999999999E-2</v>
      </c>
      <c r="W392" s="137">
        <v>2.4108000000000001E-2</v>
      </c>
      <c r="X392" s="134" t="s">
        <v>412</v>
      </c>
      <c r="Y392" s="136" t="s">
        <v>3927</v>
      </c>
      <c r="Z392" s="135">
        <v>16882.400000000001</v>
      </c>
      <c r="AA392" s="136" t="s">
        <v>3927</v>
      </c>
      <c r="AB392" s="134" t="s">
        <v>1747</v>
      </c>
      <c r="AC392" s="136" t="s">
        <v>3927</v>
      </c>
      <c r="AD392" s="135">
        <v>18.670200000000001</v>
      </c>
      <c r="AE392" s="136" t="s">
        <v>3927</v>
      </c>
      <c r="AF392" s="136" t="s">
        <v>3927</v>
      </c>
      <c r="AG392" s="136" t="s">
        <v>3927</v>
      </c>
      <c r="AH392" s="137">
        <v>2.1404730336367304E-5</v>
      </c>
      <c r="AI392" s="137">
        <v>1.0953830713777851E-2</v>
      </c>
      <c r="AJ392" s="138">
        <v>1.4333702949349369E-3</v>
      </c>
      <c r="AK392" s="188"/>
    </row>
    <row r="393" spans="1:37" ht="15" x14ac:dyDescent="0.2">
      <c r="A393" s="133" t="s">
        <v>1220</v>
      </c>
      <c r="B393" s="134" t="s">
        <v>1222</v>
      </c>
      <c r="C393" s="134" t="s">
        <v>1753</v>
      </c>
      <c r="D393" s="134" t="s">
        <v>1754</v>
      </c>
      <c r="E393" s="134" t="s">
        <v>309</v>
      </c>
      <c r="F393" s="134" t="s">
        <v>1755</v>
      </c>
      <c r="G393" s="134" t="s">
        <v>1756</v>
      </c>
      <c r="H393" s="134" t="s">
        <v>321</v>
      </c>
      <c r="I393" s="134" t="s">
        <v>754</v>
      </c>
      <c r="J393" s="134" t="s">
        <v>204</v>
      </c>
      <c r="K393" s="134" t="s">
        <v>204</v>
      </c>
      <c r="L393" s="134" t="s">
        <v>325</v>
      </c>
      <c r="M393" s="134" t="s">
        <v>340</v>
      </c>
      <c r="N393" s="134" t="s">
        <v>464</v>
      </c>
      <c r="O393" s="134" t="s">
        <v>339</v>
      </c>
      <c r="P393" s="134" t="s">
        <v>1209</v>
      </c>
      <c r="Q393" s="134" t="s">
        <v>415</v>
      </c>
      <c r="R393" s="134" t="s">
        <v>407</v>
      </c>
      <c r="S393" s="134" t="s">
        <v>1210</v>
      </c>
      <c r="T393" s="135">
        <v>1.95</v>
      </c>
      <c r="U393" s="134" t="s">
        <v>1529</v>
      </c>
      <c r="V393" s="137">
        <v>8.3000000000000001E-3</v>
      </c>
      <c r="W393" s="137">
        <v>1.7184000000000001E-2</v>
      </c>
      <c r="X393" s="134" t="s">
        <v>412</v>
      </c>
      <c r="Y393" s="136" t="s">
        <v>3927</v>
      </c>
      <c r="Z393" s="135">
        <v>12699.15</v>
      </c>
      <c r="AA393" s="136" t="s">
        <v>3927</v>
      </c>
      <c r="AB393" s="134" t="s">
        <v>1757</v>
      </c>
      <c r="AC393" s="136" t="s">
        <v>3927</v>
      </c>
      <c r="AD393" s="135">
        <v>14.102399999999999</v>
      </c>
      <c r="AE393" s="136" t="s">
        <v>3927</v>
      </c>
      <c r="AF393" s="136" t="s">
        <v>3927</v>
      </c>
      <c r="AG393" s="136" t="s">
        <v>3927</v>
      </c>
      <c r="AH393" s="137">
        <v>1.0699859337396047E-5</v>
      </c>
      <c r="AI393" s="137">
        <v>8.2738795985163576E-3</v>
      </c>
      <c r="AJ393" s="138">
        <v>1.0826836337231773E-3</v>
      </c>
      <c r="AK393" s="188"/>
    </row>
    <row r="394" spans="1:37" ht="15" x14ac:dyDescent="0.2">
      <c r="A394" s="133" t="s">
        <v>1220</v>
      </c>
      <c r="B394" s="134" t="s">
        <v>1222</v>
      </c>
      <c r="C394" s="134" t="s">
        <v>1735</v>
      </c>
      <c r="D394" s="134" t="s">
        <v>1736</v>
      </c>
      <c r="E394" s="134" t="s">
        <v>309</v>
      </c>
      <c r="F394" s="134" t="s">
        <v>1770</v>
      </c>
      <c r="G394" s="134" t="s">
        <v>1771</v>
      </c>
      <c r="H394" s="134" t="s">
        <v>321</v>
      </c>
      <c r="I394" s="134" t="s">
        <v>754</v>
      </c>
      <c r="J394" s="134" t="s">
        <v>204</v>
      </c>
      <c r="K394" s="134" t="s">
        <v>204</v>
      </c>
      <c r="L394" s="134" t="s">
        <v>325</v>
      </c>
      <c r="M394" s="134" t="s">
        <v>340</v>
      </c>
      <c r="N394" s="134" t="s">
        <v>464</v>
      </c>
      <c r="O394" s="134" t="s">
        <v>339</v>
      </c>
      <c r="P394" s="134" t="s">
        <v>1514</v>
      </c>
      <c r="Q394" s="134" t="s">
        <v>415</v>
      </c>
      <c r="R394" s="134" t="s">
        <v>407</v>
      </c>
      <c r="S394" s="134" t="s">
        <v>1210</v>
      </c>
      <c r="T394" s="135">
        <v>2.86</v>
      </c>
      <c r="U394" s="134" t="s">
        <v>1548</v>
      </c>
      <c r="V394" s="137">
        <v>1.77E-2</v>
      </c>
      <c r="W394" s="137">
        <v>2.1349E-2</v>
      </c>
      <c r="X394" s="134" t="s">
        <v>412</v>
      </c>
      <c r="Y394" s="136" t="s">
        <v>3927</v>
      </c>
      <c r="Z394" s="135">
        <v>11900</v>
      </c>
      <c r="AA394" s="136" t="s">
        <v>3927</v>
      </c>
      <c r="AB394" s="134" t="s">
        <v>1772</v>
      </c>
      <c r="AC394" s="136" t="s">
        <v>3927</v>
      </c>
      <c r="AD394" s="135">
        <v>13.222100000000001</v>
      </c>
      <c r="AE394" s="136" t="s">
        <v>3927</v>
      </c>
      <c r="AF394" s="136" t="s">
        <v>3927</v>
      </c>
      <c r="AG394" s="136" t="s">
        <v>3927</v>
      </c>
      <c r="AH394" s="137">
        <v>4.3164700154868782E-6</v>
      </c>
      <c r="AI394" s="137">
        <v>7.757398285011952E-3</v>
      </c>
      <c r="AJ394" s="138">
        <v>1.0150991519094295E-3</v>
      </c>
      <c r="AK394" s="188"/>
    </row>
    <row r="395" spans="1:37" ht="15" x14ac:dyDescent="0.2">
      <c r="A395" s="133" t="s">
        <v>1220</v>
      </c>
      <c r="B395" s="134" t="s">
        <v>1222</v>
      </c>
      <c r="C395" s="134" t="s">
        <v>1764</v>
      </c>
      <c r="D395" s="134" t="s">
        <v>1765</v>
      </c>
      <c r="E395" s="134" t="s">
        <v>309</v>
      </c>
      <c r="F395" s="134" t="s">
        <v>1766</v>
      </c>
      <c r="G395" s="134" t="s">
        <v>1767</v>
      </c>
      <c r="H395" s="134" t="s">
        <v>321</v>
      </c>
      <c r="I395" s="134" t="s">
        <v>754</v>
      </c>
      <c r="J395" s="134" t="s">
        <v>204</v>
      </c>
      <c r="K395" s="134" t="s">
        <v>204</v>
      </c>
      <c r="L395" s="134" t="s">
        <v>325</v>
      </c>
      <c r="M395" s="134" t="s">
        <v>340</v>
      </c>
      <c r="N395" s="134" t="s">
        <v>443</v>
      </c>
      <c r="O395" s="134" t="s">
        <v>339</v>
      </c>
      <c r="P395" s="134" t="s">
        <v>1390</v>
      </c>
      <c r="Q395" s="134" t="s">
        <v>415</v>
      </c>
      <c r="R395" s="134" t="s">
        <v>407</v>
      </c>
      <c r="S395" s="134" t="s">
        <v>1210</v>
      </c>
      <c r="T395" s="135">
        <v>1.04</v>
      </c>
      <c r="U395" s="134" t="s">
        <v>1768</v>
      </c>
      <c r="V395" s="137">
        <v>1.8499999999999999E-2</v>
      </c>
      <c r="W395" s="137">
        <v>2.1881000000000001E-2</v>
      </c>
      <c r="X395" s="134" t="s">
        <v>412</v>
      </c>
      <c r="Y395" s="136" t="s">
        <v>3927</v>
      </c>
      <c r="Z395" s="135">
        <v>11192.48</v>
      </c>
      <c r="AA395" s="136" t="s">
        <v>3927</v>
      </c>
      <c r="AB395" s="134" t="s">
        <v>1769</v>
      </c>
      <c r="AC395" s="136" t="s">
        <v>3927</v>
      </c>
      <c r="AD395" s="135">
        <v>12.521000000000001</v>
      </c>
      <c r="AE395" s="136" t="s">
        <v>3927</v>
      </c>
      <c r="AF395" s="136" t="s">
        <v>3927</v>
      </c>
      <c r="AG395" s="136" t="s">
        <v>3927</v>
      </c>
      <c r="AH395" s="137">
        <v>2.3344902386117136E-5</v>
      </c>
      <c r="AI395" s="137">
        <v>7.3460849452068547E-3</v>
      </c>
      <c r="AJ395" s="138">
        <v>9.6127649035911481E-4</v>
      </c>
      <c r="AK395" s="188"/>
    </row>
    <row r="396" spans="1:37" ht="15" x14ac:dyDescent="0.2">
      <c r="A396" s="133" t="s">
        <v>1220</v>
      </c>
      <c r="B396" s="134" t="s">
        <v>1222</v>
      </c>
      <c r="C396" s="134" t="s">
        <v>1614</v>
      </c>
      <c r="D396" s="134" t="s">
        <v>1615</v>
      </c>
      <c r="E396" s="134" t="s">
        <v>309</v>
      </c>
      <c r="F396" s="134" t="s">
        <v>1616</v>
      </c>
      <c r="G396" s="134" t="s">
        <v>1617</v>
      </c>
      <c r="H396" s="134" t="s">
        <v>321</v>
      </c>
      <c r="I396" s="134" t="s">
        <v>754</v>
      </c>
      <c r="J396" s="134" t="s">
        <v>204</v>
      </c>
      <c r="K396" s="134" t="s">
        <v>204</v>
      </c>
      <c r="L396" s="134" t="s">
        <v>325</v>
      </c>
      <c r="M396" s="134" t="s">
        <v>340</v>
      </c>
      <c r="N396" s="134" t="s">
        <v>484</v>
      </c>
      <c r="O396" s="134" t="s">
        <v>339</v>
      </c>
      <c r="P396" s="134" t="s">
        <v>1403</v>
      </c>
      <c r="Q396" s="134" t="s">
        <v>413</v>
      </c>
      <c r="R396" s="134" t="s">
        <v>407</v>
      </c>
      <c r="S396" s="134" t="s">
        <v>1210</v>
      </c>
      <c r="T396" s="135">
        <v>0.26</v>
      </c>
      <c r="U396" s="134" t="s">
        <v>1618</v>
      </c>
      <c r="V396" s="137">
        <v>1.9800000000000002E-2</v>
      </c>
      <c r="W396" s="137">
        <v>1.1866E-2</v>
      </c>
      <c r="X396" s="134" t="s">
        <v>412</v>
      </c>
      <c r="Y396" s="136" t="s">
        <v>3927</v>
      </c>
      <c r="Z396" s="135">
        <v>10734.51</v>
      </c>
      <c r="AA396" s="136" t="s">
        <v>3927</v>
      </c>
      <c r="AB396" s="134" t="s">
        <v>1619</v>
      </c>
      <c r="AC396" s="136" t="s">
        <v>3927</v>
      </c>
      <c r="AD396" s="135">
        <v>12.086</v>
      </c>
      <c r="AE396" s="136" t="s">
        <v>3927</v>
      </c>
      <c r="AF396" s="136" t="s">
        <v>3927</v>
      </c>
      <c r="AG396" s="136" t="s">
        <v>3927</v>
      </c>
      <c r="AH396" s="137">
        <v>7.0649761987955881E-5</v>
      </c>
      <c r="AI396" s="137">
        <v>7.0908455342549555E-3</v>
      </c>
      <c r="AJ396" s="138">
        <v>9.2787697932824144E-4</v>
      </c>
      <c r="AK396" s="188"/>
    </row>
    <row r="397" spans="1:37" ht="15" x14ac:dyDescent="0.2">
      <c r="A397" s="133" t="s">
        <v>1220</v>
      </c>
      <c r="B397" s="134" t="s">
        <v>1222</v>
      </c>
      <c r="C397" s="134" t="s">
        <v>1344</v>
      </c>
      <c r="D397" s="134" t="s">
        <v>1345</v>
      </c>
      <c r="E397" s="134" t="s">
        <v>309</v>
      </c>
      <c r="F397" s="134" t="s">
        <v>1600</v>
      </c>
      <c r="G397" s="134" t="s">
        <v>1601</v>
      </c>
      <c r="H397" s="134" t="s">
        <v>321</v>
      </c>
      <c r="I397" s="134" t="s">
        <v>754</v>
      </c>
      <c r="J397" s="134" t="s">
        <v>204</v>
      </c>
      <c r="K397" s="134" t="s">
        <v>204</v>
      </c>
      <c r="L397" s="134" t="s">
        <v>325</v>
      </c>
      <c r="M397" s="134" t="s">
        <v>340</v>
      </c>
      <c r="N397" s="134" t="s">
        <v>448</v>
      </c>
      <c r="O397" s="134" t="s">
        <v>339</v>
      </c>
      <c r="P397" s="134" t="s">
        <v>1209</v>
      </c>
      <c r="Q397" s="134" t="s">
        <v>415</v>
      </c>
      <c r="R397" s="134" t="s">
        <v>407</v>
      </c>
      <c r="S397" s="134" t="s">
        <v>1210</v>
      </c>
      <c r="T397" s="135">
        <v>0.92</v>
      </c>
      <c r="U397" s="134" t="s">
        <v>1602</v>
      </c>
      <c r="V397" s="137">
        <v>9.4999999999999998E-3</v>
      </c>
      <c r="W397" s="137">
        <v>1.9897999999999999E-2</v>
      </c>
      <c r="X397" s="134" t="s">
        <v>412</v>
      </c>
      <c r="Y397" s="136" t="s">
        <v>3927</v>
      </c>
      <c r="Z397" s="135">
        <v>10580.87</v>
      </c>
      <c r="AA397" s="136" t="s">
        <v>3927</v>
      </c>
      <c r="AB397" s="134" t="s">
        <v>1603</v>
      </c>
      <c r="AC397" s="136" t="s">
        <v>3927</v>
      </c>
      <c r="AD397" s="135">
        <v>11.813499999999999</v>
      </c>
      <c r="AE397" s="136" t="s">
        <v>3927</v>
      </c>
      <c r="AF397" s="136" t="s">
        <v>3927</v>
      </c>
      <c r="AG397" s="136" t="s">
        <v>3927</v>
      </c>
      <c r="AH397" s="137">
        <v>6.5834849313278581E-5</v>
      </c>
      <c r="AI397" s="137">
        <v>6.9310029993136313E-3</v>
      </c>
      <c r="AJ397" s="138">
        <v>9.0696068552758842E-4</v>
      </c>
      <c r="AK397" s="188"/>
    </row>
    <row r="398" spans="1:37" ht="15" x14ac:dyDescent="0.2">
      <c r="A398" s="133" t="s">
        <v>1220</v>
      </c>
      <c r="B398" s="134" t="s">
        <v>1222</v>
      </c>
      <c r="C398" s="134" t="s">
        <v>1992</v>
      </c>
      <c r="D398" s="134" t="s">
        <v>1993</v>
      </c>
      <c r="E398" s="134" t="s">
        <v>309</v>
      </c>
      <c r="F398" s="134" t="s">
        <v>1994</v>
      </c>
      <c r="G398" s="134" t="s">
        <v>1995</v>
      </c>
      <c r="H398" s="134" t="s">
        <v>321</v>
      </c>
      <c r="I398" s="134" t="s">
        <v>754</v>
      </c>
      <c r="J398" s="134" t="s">
        <v>204</v>
      </c>
      <c r="K398" s="134" t="s">
        <v>204</v>
      </c>
      <c r="L398" s="134" t="s">
        <v>325</v>
      </c>
      <c r="M398" s="134" t="s">
        <v>340</v>
      </c>
      <c r="N398" s="134" t="s">
        <v>451</v>
      </c>
      <c r="O398" s="134" t="s">
        <v>339</v>
      </c>
      <c r="P398" s="136" t="s">
        <v>3927</v>
      </c>
      <c r="Q398" s="134" t="s">
        <v>410</v>
      </c>
      <c r="R398" s="134" t="s">
        <v>410</v>
      </c>
      <c r="S398" s="134" t="s">
        <v>1210</v>
      </c>
      <c r="T398" s="135">
        <v>2.92</v>
      </c>
      <c r="U398" s="134" t="s">
        <v>1548</v>
      </c>
      <c r="V398" s="137">
        <v>3.6999999999999998E-2</v>
      </c>
      <c r="W398" s="137">
        <v>4.1784000000000002E-2</v>
      </c>
      <c r="X398" s="134" t="s">
        <v>412</v>
      </c>
      <c r="Y398" s="136" t="s">
        <v>3927</v>
      </c>
      <c r="Z398" s="135">
        <v>10276.59</v>
      </c>
      <c r="AA398" s="136" t="s">
        <v>3927</v>
      </c>
      <c r="AB398" s="134" t="s">
        <v>1996</v>
      </c>
      <c r="AC398" s="136" t="s">
        <v>3927</v>
      </c>
      <c r="AD398" s="135">
        <v>11.445</v>
      </c>
      <c r="AE398" s="136" t="s">
        <v>3927</v>
      </c>
      <c r="AF398" s="136" t="s">
        <v>3927</v>
      </c>
      <c r="AG398" s="136" t="s">
        <v>3927</v>
      </c>
      <c r="AH398" s="137">
        <v>1.1693144123013799E-5</v>
      </c>
      <c r="AI398" s="137">
        <v>6.7148023004260553E-3</v>
      </c>
      <c r="AJ398" s="138">
        <v>8.7866960931624665E-4</v>
      </c>
      <c r="AK398" s="188"/>
    </row>
    <row r="399" spans="1:37" ht="15" x14ac:dyDescent="0.2">
      <c r="A399" s="133" t="s">
        <v>1220</v>
      </c>
      <c r="B399" s="134" t="s">
        <v>1222</v>
      </c>
      <c r="C399" s="134" t="s">
        <v>1525</v>
      </c>
      <c r="D399" s="134" t="s">
        <v>1526</v>
      </c>
      <c r="E399" s="134" t="s">
        <v>309</v>
      </c>
      <c r="F399" s="134" t="s">
        <v>1527</v>
      </c>
      <c r="G399" s="134" t="s">
        <v>1528</v>
      </c>
      <c r="H399" s="134" t="s">
        <v>321</v>
      </c>
      <c r="I399" s="134" t="s">
        <v>754</v>
      </c>
      <c r="J399" s="134" t="s">
        <v>204</v>
      </c>
      <c r="K399" s="134" t="s">
        <v>204</v>
      </c>
      <c r="L399" s="134" t="s">
        <v>325</v>
      </c>
      <c r="M399" s="134" t="s">
        <v>340</v>
      </c>
      <c r="N399" s="134" t="s">
        <v>448</v>
      </c>
      <c r="O399" s="134" t="s">
        <v>339</v>
      </c>
      <c r="P399" s="134" t="s">
        <v>1342</v>
      </c>
      <c r="Q399" s="134" t="s">
        <v>413</v>
      </c>
      <c r="R399" s="134" t="s">
        <v>407</v>
      </c>
      <c r="S399" s="134" t="s">
        <v>1210</v>
      </c>
      <c r="T399" s="135">
        <v>1.74</v>
      </c>
      <c r="U399" s="134" t="s">
        <v>1529</v>
      </c>
      <c r="V399" s="137">
        <v>2E-3</v>
      </c>
      <c r="W399" s="137">
        <v>1.9726E-2</v>
      </c>
      <c r="X399" s="134" t="s">
        <v>412</v>
      </c>
      <c r="Y399" s="136" t="s">
        <v>3927</v>
      </c>
      <c r="Z399" s="135">
        <v>10500</v>
      </c>
      <c r="AA399" s="136" t="s">
        <v>3927</v>
      </c>
      <c r="AB399" s="134" t="s">
        <v>1530</v>
      </c>
      <c r="AC399" s="136" t="s">
        <v>3927</v>
      </c>
      <c r="AD399" s="135">
        <v>11.271799999999999</v>
      </c>
      <c r="AE399" s="136" t="s">
        <v>3927</v>
      </c>
      <c r="AF399" s="136" t="s">
        <v>3927</v>
      </c>
      <c r="AG399" s="136" t="s">
        <v>3927</v>
      </c>
      <c r="AH399" s="137">
        <v>2.5106374153082496E-5</v>
      </c>
      <c r="AI399" s="137">
        <v>6.6131340899270447E-3</v>
      </c>
      <c r="AJ399" s="138">
        <v>8.653657527316113E-4</v>
      </c>
      <c r="AK399" s="188"/>
    </row>
    <row r="400" spans="1:37" ht="15" x14ac:dyDescent="0.2">
      <c r="A400" s="133" t="s">
        <v>1220</v>
      </c>
      <c r="B400" s="134" t="s">
        <v>1222</v>
      </c>
      <c r="C400" s="134" t="s">
        <v>1386</v>
      </c>
      <c r="D400" s="134" t="s">
        <v>1387</v>
      </c>
      <c r="E400" s="134" t="s">
        <v>309</v>
      </c>
      <c r="F400" s="134" t="s">
        <v>1620</v>
      </c>
      <c r="G400" s="134" t="s">
        <v>1621</v>
      </c>
      <c r="H400" s="134" t="s">
        <v>321</v>
      </c>
      <c r="I400" s="134" t="s">
        <v>754</v>
      </c>
      <c r="J400" s="134" t="s">
        <v>204</v>
      </c>
      <c r="K400" s="134" t="s">
        <v>204</v>
      </c>
      <c r="L400" s="134" t="s">
        <v>325</v>
      </c>
      <c r="M400" s="134" t="s">
        <v>340</v>
      </c>
      <c r="N400" s="134" t="s">
        <v>445</v>
      </c>
      <c r="O400" s="134" t="s">
        <v>339</v>
      </c>
      <c r="P400" s="134" t="s">
        <v>1390</v>
      </c>
      <c r="Q400" s="134" t="s">
        <v>415</v>
      </c>
      <c r="R400" s="134" t="s">
        <v>407</v>
      </c>
      <c r="S400" s="134" t="s">
        <v>1210</v>
      </c>
      <c r="T400" s="135">
        <v>4.91</v>
      </c>
      <c r="U400" s="134" t="s">
        <v>1622</v>
      </c>
      <c r="V400" s="137">
        <v>5.1700000000000003E-2</v>
      </c>
      <c r="W400" s="137">
        <v>5.1001999999999999E-2</v>
      </c>
      <c r="X400" s="134" t="s">
        <v>412</v>
      </c>
      <c r="Y400" s="136" t="s">
        <v>3927</v>
      </c>
      <c r="Z400" s="135">
        <v>10661</v>
      </c>
      <c r="AA400" s="136" t="s">
        <v>3927</v>
      </c>
      <c r="AB400" s="134" t="s">
        <v>1623</v>
      </c>
      <c r="AC400" s="136" t="s">
        <v>3927</v>
      </c>
      <c r="AD400" s="135">
        <v>10.912600000000001</v>
      </c>
      <c r="AE400" s="136" t="s">
        <v>3927</v>
      </c>
      <c r="AF400" s="136" t="s">
        <v>3927</v>
      </c>
      <c r="AG400" s="136" t="s">
        <v>3927</v>
      </c>
      <c r="AH400" s="137">
        <v>1.7470920037888347E-5</v>
      </c>
      <c r="AI400" s="137">
        <v>6.4024206023451753E-3</v>
      </c>
      <c r="AJ400" s="138">
        <v>8.3779270895048953E-4</v>
      </c>
      <c r="AK400" s="188"/>
    </row>
    <row r="401" spans="1:37" ht="15" x14ac:dyDescent="0.2">
      <c r="A401" s="133" t="s">
        <v>1220</v>
      </c>
      <c r="B401" s="134" t="s">
        <v>1222</v>
      </c>
      <c r="C401" s="134" t="s">
        <v>1583</v>
      </c>
      <c r="D401" s="134" t="s">
        <v>1584</v>
      </c>
      <c r="E401" s="134" t="s">
        <v>309</v>
      </c>
      <c r="F401" s="134" t="s">
        <v>1585</v>
      </c>
      <c r="G401" s="134" t="s">
        <v>1586</v>
      </c>
      <c r="H401" s="134" t="s">
        <v>321</v>
      </c>
      <c r="I401" s="134" t="s">
        <v>754</v>
      </c>
      <c r="J401" s="134" t="s">
        <v>204</v>
      </c>
      <c r="K401" s="134" t="s">
        <v>204</v>
      </c>
      <c r="L401" s="134" t="s">
        <v>325</v>
      </c>
      <c r="M401" s="134" t="s">
        <v>340</v>
      </c>
      <c r="N401" s="134" t="s">
        <v>440</v>
      </c>
      <c r="O401" s="134" t="s">
        <v>339</v>
      </c>
      <c r="P401" s="134" t="s">
        <v>1403</v>
      </c>
      <c r="Q401" s="134" t="s">
        <v>413</v>
      </c>
      <c r="R401" s="134" t="s">
        <v>407</v>
      </c>
      <c r="S401" s="134" t="s">
        <v>1210</v>
      </c>
      <c r="T401" s="135">
        <v>2.58</v>
      </c>
      <c r="U401" s="134" t="s">
        <v>1587</v>
      </c>
      <c r="V401" s="137">
        <v>1.9400000000000001E-2</v>
      </c>
      <c r="W401" s="137">
        <v>2.0136999999999999E-2</v>
      </c>
      <c r="X401" s="134" t="s">
        <v>412</v>
      </c>
      <c r="Y401" s="136" t="s">
        <v>3927</v>
      </c>
      <c r="Z401" s="135">
        <v>9575.5400000000009</v>
      </c>
      <c r="AA401" s="136" t="s">
        <v>3927</v>
      </c>
      <c r="AB401" s="134" t="s">
        <v>1588</v>
      </c>
      <c r="AC401" s="136" t="s">
        <v>3927</v>
      </c>
      <c r="AD401" s="135">
        <v>10.835700000000001</v>
      </c>
      <c r="AE401" s="136" t="s">
        <v>3927</v>
      </c>
      <c r="AF401" s="136" t="s">
        <v>3927</v>
      </c>
      <c r="AG401" s="136" t="s">
        <v>3927</v>
      </c>
      <c r="AH401" s="137">
        <v>3.178564410161141E-5</v>
      </c>
      <c r="AI401" s="137">
        <v>6.3572925084317295E-3</v>
      </c>
      <c r="AJ401" s="138">
        <v>8.3188744430173019E-4</v>
      </c>
      <c r="AK401" s="188"/>
    </row>
    <row r="402" spans="1:37" ht="15" x14ac:dyDescent="0.2">
      <c r="A402" s="133" t="s">
        <v>1220</v>
      </c>
      <c r="B402" s="134" t="s">
        <v>1222</v>
      </c>
      <c r="C402" s="134" t="s">
        <v>1566</v>
      </c>
      <c r="D402" s="134" t="s">
        <v>1567</v>
      </c>
      <c r="E402" s="134" t="s">
        <v>309</v>
      </c>
      <c r="F402" s="134" t="s">
        <v>1568</v>
      </c>
      <c r="G402" s="134" t="s">
        <v>1569</v>
      </c>
      <c r="H402" s="134" t="s">
        <v>321</v>
      </c>
      <c r="I402" s="134" t="s">
        <v>754</v>
      </c>
      <c r="J402" s="134" t="s">
        <v>204</v>
      </c>
      <c r="K402" s="134" t="s">
        <v>204</v>
      </c>
      <c r="L402" s="134" t="s">
        <v>325</v>
      </c>
      <c r="M402" s="134" t="s">
        <v>340</v>
      </c>
      <c r="N402" s="134" t="s">
        <v>464</v>
      </c>
      <c r="O402" s="134" t="s">
        <v>339</v>
      </c>
      <c r="P402" s="134" t="s">
        <v>1410</v>
      </c>
      <c r="Q402" s="134" t="s">
        <v>413</v>
      </c>
      <c r="R402" s="134" t="s">
        <v>407</v>
      </c>
      <c r="S402" s="134" t="s">
        <v>1210</v>
      </c>
      <c r="T402" s="135">
        <v>2.69</v>
      </c>
      <c r="U402" s="134" t="s">
        <v>1286</v>
      </c>
      <c r="V402" s="137">
        <v>2.3400000000000001E-2</v>
      </c>
      <c r="W402" s="137">
        <v>2.3012999999999999E-2</v>
      </c>
      <c r="X402" s="134" t="s">
        <v>412</v>
      </c>
      <c r="Y402" s="136" t="s">
        <v>3927</v>
      </c>
      <c r="Z402" s="135">
        <v>9586.7900000000009</v>
      </c>
      <c r="AA402" s="136" t="s">
        <v>3927</v>
      </c>
      <c r="AB402" s="134" t="s">
        <v>1570</v>
      </c>
      <c r="AC402" s="136" t="s">
        <v>3927</v>
      </c>
      <c r="AD402" s="135">
        <v>10.7219</v>
      </c>
      <c r="AE402" s="136" t="s">
        <v>3927</v>
      </c>
      <c r="AF402" s="136" t="s">
        <v>3927</v>
      </c>
      <c r="AG402" s="136" t="s">
        <v>3927</v>
      </c>
      <c r="AH402" s="137">
        <v>4.5444562101051037E-6</v>
      </c>
      <c r="AI402" s="137">
        <v>6.2905171893440802E-3</v>
      </c>
      <c r="AJ402" s="138">
        <v>8.2314951861015928E-4</v>
      </c>
      <c r="AK402" s="188"/>
    </row>
    <row r="403" spans="1:37" ht="15" x14ac:dyDescent="0.2">
      <c r="A403" s="133" t="s">
        <v>1220</v>
      </c>
      <c r="B403" s="134" t="s">
        <v>1222</v>
      </c>
      <c r="C403" s="134" t="s">
        <v>1496</v>
      </c>
      <c r="D403" s="134" t="s">
        <v>1497</v>
      </c>
      <c r="E403" s="134" t="s">
        <v>309</v>
      </c>
      <c r="F403" s="134" t="s">
        <v>1498</v>
      </c>
      <c r="G403" s="134" t="s">
        <v>1499</v>
      </c>
      <c r="H403" s="134" t="s">
        <v>321</v>
      </c>
      <c r="I403" s="134" t="s">
        <v>754</v>
      </c>
      <c r="J403" s="134" t="s">
        <v>204</v>
      </c>
      <c r="K403" s="134" t="s">
        <v>204</v>
      </c>
      <c r="L403" s="134" t="s">
        <v>325</v>
      </c>
      <c r="M403" s="134" t="s">
        <v>340</v>
      </c>
      <c r="N403" s="134" t="s">
        <v>465</v>
      </c>
      <c r="O403" s="134" t="s">
        <v>339</v>
      </c>
      <c r="P403" s="134" t="s">
        <v>1354</v>
      </c>
      <c r="Q403" s="134" t="s">
        <v>415</v>
      </c>
      <c r="R403" s="134" t="s">
        <v>407</v>
      </c>
      <c r="S403" s="134" t="s">
        <v>1210</v>
      </c>
      <c r="T403" s="135">
        <v>1.97</v>
      </c>
      <c r="U403" s="134" t="s">
        <v>1500</v>
      </c>
      <c r="V403" s="137">
        <v>0.04</v>
      </c>
      <c r="W403" s="137">
        <v>4.3714999999999997E-2</v>
      </c>
      <c r="X403" s="134" t="s">
        <v>412</v>
      </c>
      <c r="Y403" s="136" t="s">
        <v>3927</v>
      </c>
      <c r="Z403" s="135">
        <v>9362.7000000000007</v>
      </c>
      <c r="AA403" s="136" t="s">
        <v>3927</v>
      </c>
      <c r="AB403" s="134" t="s">
        <v>1501</v>
      </c>
      <c r="AC403" s="136" t="s">
        <v>3927</v>
      </c>
      <c r="AD403" s="135">
        <v>10.4787</v>
      </c>
      <c r="AE403" s="136" t="s">
        <v>3927</v>
      </c>
      <c r="AF403" s="136" t="s">
        <v>3927</v>
      </c>
      <c r="AG403" s="136" t="s">
        <v>3927</v>
      </c>
      <c r="AH403" s="137">
        <v>3.6072788041349285E-6</v>
      </c>
      <c r="AI403" s="137">
        <v>6.1478716238894688E-3</v>
      </c>
      <c r="AJ403" s="138">
        <v>8.0448354489106027E-4</v>
      </c>
      <c r="AK403" s="188"/>
    </row>
    <row r="404" spans="1:37" ht="15" x14ac:dyDescent="0.2">
      <c r="A404" s="133" t="s">
        <v>1220</v>
      </c>
      <c r="B404" s="134" t="s">
        <v>1222</v>
      </c>
      <c r="C404" s="134" t="s">
        <v>1636</v>
      </c>
      <c r="D404" s="134" t="s">
        <v>1637</v>
      </c>
      <c r="E404" s="134" t="s">
        <v>309</v>
      </c>
      <c r="F404" s="134" t="s">
        <v>1638</v>
      </c>
      <c r="G404" s="134" t="s">
        <v>1639</v>
      </c>
      <c r="H404" s="134" t="s">
        <v>321</v>
      </c>
      <c r="I404" s="134" t="s">
        <v>754</v>
      </c>
      <c r="J404" s="134" t="s">
        <v>204</v>
      </c>
      <c r="K404" s="134" t="s">
        <v>204</v>
      </c>
      <c r="L404" s="134" t="s">
        <v>325</v>
      </c>
      <c r="M404" s="134" t="s">
        <v>340</v>
      </c>
      <c r="N404" s="134" t="s">
        <v>445</v>
      </c>
      <c r="O404" s="134" t="s">
        <v>339</v>
      </c>
      <c r="P404" s="134" t="s">
        <v>1410</v>
      </c>
      <c r="Q404" s="134" t="s">
        <v>413</v>
      </c>
      <c r="R404" s="134" t="s">
        <v>407</v>
      </c>
      <c r="S404" s="134" t="s">
        <v>1210</v>
      </c>
      <c r="T404" s="135">
        <v>4.8</v>
      </c>
      <c r="U404" s="134" t="s">
        <v>1640</v>
      </c>
      <c r="V404" s="137">
        <v>4.4000000000000003E-3</v>
      </c>
      <c r="W404" s="137">
        <v>2.2668000000000001E-2</v>
      </c>
      <c r="X404" s="134" t="s">
        <v>412</v>
      </c>
      <c r="Y404" s="136" t="s">
        <v>3927</v>
      </c>
      <c r="Z404" s="135">
        <v>9982</v>
      </c>
      <c r="AA404" s="136" t="s">
        <v>3927</v>
      </c>
      <c r="AB404" s="134" t="s">
        <v>1641</v>
      </c>
      <c r="AC404" s="136" t="s">
        <v>3927</v>
      </c>
      <c r="AD404" s="135">
        <v>10.224600000000001</v>
      </c>
      <c r="AE404" s="136" t="s">
        <v>3927</v>
      </c>
      <c r="AF404" s="136" t="s">
        <v>3927</v>
      </c>
      <c r="AG404" s="136" t="s">
        <v>3927</v>
      </c>
      <c r="AH404" s="137">
        <v>1.1193485234602085E-5</v>
      </c>
      <c r="AI404" s="137">
        <v>5.9987493942513887E-3</v>
      </c>
      <c r="AJ404" s="138">
        <v>7.8497006327327005E-4</v>
      </c>
      <c r="AK404" s="188"/>
    </row>
    <row r="405" spans="1:37" ht="15" x14ac:dyDescent="0.2">
      <c r="A405" s="133" t="s">
        <v>1220</v>
      </c>
      <c r="B405" s="134" t="s">
        <v>1222</v>
      </c>
      <c r="C405" s="134" t="s">
        <v>1496</v>
      </c>
      <c r="D405" s="134" t="s">
        <v>1497</v>
      </c>
      <c r="E405" s="134" t="s">
        <v>309</v>
      </c>
      <c r="F405" s="134" t="s">
        <v>1604</v>
      </c>
      <c r="G405" s="134" t="s">
        <v>1605</v>
      </c>
      <c r="H405" s="134" t="s">
        <v>321</v>
      </c>
      <c r="I405" s="134" t="s">
        <v>754</v>
      </c>
      <c r="J405" s="134" t="s">
        <v>204</v>
      </c>
      <c r="K405" s="134" t="s">
        <v>204</v>
      </c>
      <c r="L405" s="134" t="s">
        <v>325</v>
      </c>
      <c r="M405" s="134" t="s">
        <v>340</v>
      </c>
      <c r="N405" s="134" t="s">
        <v>465</v>
      </c>
      <c r="O405" s="134" t="s">
        <v>339</v>
      </c>
      <c r="P405" s="134" t="s">
        <v>1354</v>
      </c>
      <c r="Q405" s="134" t="s">
        <v>415</v>
      </c>
      <c r="R405" s="134" t="s">
        <v>407</v>
      </c>
      <c r="S405" s="134" t="s">
        <v>1210</v>
      </c>
      <c r="T405" s="135">
        <v>0.5</v>
      </c>
      <c r="U405" s="134" t="s">
        <v>1606</v>
      </c>
      <c r="V405" s="137">
        <v>5.3499999999999999E-2</v>
      </c>
      <c r="W405" s="137">
        <v>1.9540999999999999E-2</v>
      </c>
      <c r="X405" s="134" t="s">
        <v>412</v>
      </c>
      <c r="Y405" s="136" t="s">
        <v>3927</v>
      </c>
      <c r="Z405" s="135">
        <v>8563.0300000000007</v>
      </c>
      <c r="AA405" s="136" t="s">
        <v>3927</v>
      </c>
      <c r="AB405" s="134" t="s">
        <v>1607</v>
      </c>
      <c r="AC405" s="136" t="s">
        <v>3927</v>
      </c>
      <c r="AD405" s="135">
        <v>10.0761</v>
      </c>
      <c r="AE405" s="136" t="s">
        <v>3927</v>
      </c>
      <c r="AF405" s="136" t="s">
        <v>3927</v>
      </c>
      <c r="AG405" s="136" t="s">
        <v>3927</v>
      </c>
      <c r="AH405" s="137">
        <v>2.5903056003284749E-5</v>
      </c>
      <c r="AI405" s="137">
        <v>5.911656617531456E-3</v>
      </c>
      <c r="AJ405" s="138">
        <v>7.7357348409328212E-4</v>
      </c>
      <c r="AK405" s="188"/>
    </row>
    <row r="406" spans="1:37" ht="15" x14ac:dyDescent="0.2">
      <c r="A406" s="133" t="s">
        <v>1220</v>
      </c>
      <c r="B406" s="134" t="s">
        <v>1222</v>
      </c>
      <c r="C406" s="134" t="s">
        <v>1344</v>
      </c>
      <c r="D406" s="134" t="s">
        <v>1345</v>
      </c>
      <c r="E406" s="134" t="s">
        <v>309</v>
      </c>
      <c r="F406" s="134" t="s">
        <v>1611</v>
      </c>
      <c r="G406" s="134" t="s">
        <v>1612</v>
      </c>
      <c r="H406" s="134" t="s">
        <v>321</v>
      </c>
      <c r="I406" s="134" t="s">
        <v>754</v>
      </c>
      <c r="J406" s="134" t="s">
        <v>204</v>
      </c>
      <c r="K406" s="134" t="s">
        <v>204</v>
      </c>
      <c r="L406" s="134" t="s">
        <v>325</v>
      </c>
      <c r="M406" s="134" t="s">
        <v>340</v>
      </c>
      <c r="N406" s="134" t="s">
        <v>448</v>
      </c>
      <c r="O406" s="134" t="s">
        <v>339</v>
      </c>
      <c r="P406" s="134" t="s">
        <v>1209</v>
      </c>
      <c r="Q406" s="134" t="s">
        <v>415</v>
      </c>
      <c r="R406" s="134" t="s">
        <v>407</v>
      </c>
      <c r="S406" s="134" t="s">
        <v>1210</v>
      </c>
      <c r="T406" s="135">
        <v>0.02</v>
      </c>
      <c r="U406" s="134" t="s">
        <v>1613</v>
      </c>
      <c r="V406" s="137">
        <v>0.01</v>
      </c>
      <c r="W406" s="137">
        <v>0.45980500000000002</v>
      </c>
      <c r="X406" s="134" t="s">
        <v>412</v>
      </c>
      <c r="Y406" s="136" t="s">
        <v>3927</v>
      </c>
      <c r="Z406" s="135">
        <v>0</v>
      </c>
      <c r="AA406" s="136" t="s">
        <v>3927</v>
      </c>
      <c r="AB406" s="136" t="s">
        <v>3927</v>
      </c>
      <c r="AC406" s="135">
        <v>8.4737000000000009</v>
      </c>
      <c r="AD406" s="135">
        <v>8.4737000000000009</v>
      </c>
      <c r="AE406" s="136" t="s">
        <v>3927</v>
      </c>
      <c r="AF406" s="136" t="s">
        <v>3927</v>
      </c>
      <c r="AG406" s="136" t="s">
        <v>3927</v>
      </c>
      <c r="AH406" s="136" t="s">
        <v>3927</v>
      </c>
      <c r="AI406" s="137">
        <v>9.9430488556179284E-3</v>
      </c>
      <c r="AJ406" s="138">
        <v>1.3011038095378947E-3</v>
      </c>
      <c r="AK406" s="188"/>
    </row>
    <row r="407" spans="1:37" ht="15" x14ac:dyDescent="0.2">
      <c r="A407" s="133" t="s">
        <v>1220</v>
      </c>
      <c r="B407" s="134" t="s">
        <v>1222</v>
      </c>
      <c r="C407" s="134" t="s">
        <v>1560</v>
      </c>
      <c r="D407" s="134" t="s">
        <v>1561</v>
      </c>
      <c r="E407" s="134" t="s">
        <v>309</v>
      </c>
      <c r="F407" s="134" t="s">
        <v>1562</v>
      </c>
      <c r="G407" s="134" t="s">
        <v>1563</v>
      </c>
      <c r="H407" s="134" t="s">
        <v>321</v>
      </c>
      <c r="I407" s="134" t="s">
        <v>754</v>
      </c>
      <c r="J407" s="134" t="s">
        <v>204</v>
      </c>
      <c r="K407" s="134" t="s">
        <v>204</v>
      </c>
      <c r="L407" s="134" t="s">
        <v>325</v>
      </c>
      <c r="M407" s="134" t="s">
        <v>340</v>
      </c>
      <c r="N407" s="134" t="s">
        <v>464</v>
      </c>
      <c r="O407" s="134" t="s">
        <v>339</v>
      </c>
      <c r="P407" s="134" t="s">
        <v>1410</v>
      </c>
      <c r="Q407" s="134" t="s">
        <v>413</v>
      </c>
      <c r="R407" s="134" t="s">
        <v>407</v>
      </c>
      <c r="S407" s="134" t="s">
        <v>1210</v>
      </c>
      <c r="T407" s="135">
        <v>1.24</v>
      </c>
      <c r="U407" s="134" t="s">
        <v>1564</v>
      </c>
      <c r="V407" s="137">
        <v>1.7600000000000001E-2</v>
      </c>
      <c r="W407" s="137">
        <v>1.7336000000000001E-2</v>
      </c>
      <c r="X407" s="134" t="s">
        <v>412</v>
      </c>
      <c r="Y407" s="136" t="s">
        <v>3927</v>
      </c>
      <c r="Z407" s="135">
        <v>3628.33</v>
      </c>
      <c r="AA407" s="136" t="s">
        <v>3927</v>
      </c>
      <c r="AB407" s="134" t="s">
        <v>1565</v>
      </c>
      <c r="AC407" s="135">
        <v>2.8975999999999997</v>
      </c>
      <c r="AD407" s="135">
        <v>7.0350000000000001</v>
      </c>
      <c r="AE407" s="136" t="s">
        <v>3927</v>
      </c>
      <c r="AF407" s="136" t="s">
        <v>3927</v>
      </c>
      <c r="AG407" s="136" t="s">
        <v>3927</v>
      </c>
      <c r="AH407" s="137">
        <v>4.6615797106715538E-6</v>
      </c>
      <c r="AI407" s="137">
        <v>5.8274812040801163E-3</v>
      </c>
      <c r="AJ407" s="138">
        <v>7.625586582887115E-4</v>
      </c>
      <c r="AK407" s="188"/>
    </row>
    <row r="408" spans="1:37" ht="15" x14ac:dyDescent="0.2">
      <c r="A408" s="133" t="s">
        <v>1220</v>
      </c>
      <c r="B408" s="134" t="s">
        <v>1222</v>
      </c>
      <c r="C408" s="134" t="s">
        <v>1758</v>
      </c>
      <c r="D408" s="134" t="s">
        <v>1759</v>
      </c>
      <c r="E408" s="134" t="s">
        <v>309</v>
      </c>
      <c r="F408" s="134" t="s">
        <v>1773</v>
      </c>
      <c r="G408" s="134" t="s">
        <v>1774</v>
      </c>
      <c r="H408" s="134" t="s">
        <v>321</v>
      </c>
      <c r="I408" s="134" t="s">
        <v>754</v>
      </c>
      <c r="J408" s="134" t="s">
        <v>204</v>
      </c>
      <c r="K408" s="134" t="s">
        <v>204</v>
      </c>
      <c r="L408" s="134" t="s">
        <v>325</v>
      </c>
      <c r="M408" s="134" t="s">
        <v>340</v>
      </c>
      <c r="N408" s="134" t="s">
        <v>464</v>
      </c>
      <c r="O408" s="134" t="s">
        <v>339</v>
      </c>
      <c r="P408" s="134" t="s">
        <v>1360</v>
      </c>
      <c r="Q408" s="134" t="s">
        <v>415</v>
      </c>
      <c r="R408" s="134" t="s">
        <v>407</v>
      </c>
      <c r="S408" s="134" t="s">
        <v>1210</v>
      </c>
      <c r="T408" s="135">
        <v>4.7300000000000004</v>
      </c>
      <c r="U408" s="134" t="s">
        <v>1733</v>
      </c>
      <c r="V408" s="137">
        <v>1.3299999999999999E-2</v>
      </c>
      <c r="W408" s="137">
        <v>2.9871999999999999E-2</v>
      </c>
      <c r="X408" s="134" t="s">
        <v>412</v>
      </c>
      <c r="Y408" s="136" t="s">
        <v>3927</v>
      </c>
      <c r="Z408" s="135">
        <v>6460</v>
      </c>
      <c r="AA408" s="136" t="s">
        <v>3927</v>
      </c>
      <c r="AB408" s="134" t="s">
        <v>1775</v>
      </c>
      <c r="AC408" s="136" t="s">
        <v>3927</v>
      </c>
      <c r="AD408" s="135">
        <v>6.6758000000000006</v>
      </c>
      <c r="AE408" s="136" t="s">
        <v>3927</v>
      </c>
      <c r="AF408" s="136" t="s">
        <v>3927</v>
      </c>
      <c r="AG408" s="136" t="s">
        <v>3927</v>
      </c>
      <c r="AH408" s="137">
        <v>5.4399999999999996E-6</v>
      </c>
      <c r="AI408" s="137">
        <v>3.916669770417879E-3</v>
      </c>
      <c r="AJ408" s="138">
        <v>5.1251824596168234E-4</v>
      </c>
      <c r="AK408" s="188"/>
    </row>
    <row r="409" spans="1:37" ht="15" x14ac:dyDescent="0.2">
      <c r="A409" s="133" t="s">
        <v>1220</v>
      </c>
      <c r="B409" s="134" t="s">
        <v>1222</v>
      </c>
      <c r="C409" s="134" t="s">
        <v>1496</v>
      </c>
      <c r="D409" s="134" t="s">
        <v>1497</v>
      </c>
      <c r="E409" s="134" t="s">
        <v>309</v>
      </c>
      <c r="F409" s="134" t="s">
        <v>1546</v>
      </c>
      <c r="G409" s="134" t="s">
        <v>1547</v>
      </c>
      <c r="H409" s="134" t="s">
        <v>321</v>
      </c>
      <c r="I409" s="134" t="s">
        <v>754</v>
      </c>
      <c r="J409" s="134" t="s">
        <v>204</v>
      </c>
      <c r="K409" s="134" t="s">
        <v>204</v>
      </c>
      <c r="L409" s="134" t="s">
        <v>325</v>
      </c>
      <c r="M409" s="134" t="s">
        <v>340</v>
      </c>
      <c r="N409" s="134" t="s">
        <v>465</v>
      </c>
      <c r="O409" s="134" t="s">
        <v>339</v>
      </c>
      <c r="P409" s="134" t="s">
        <v>1354</v>
      </c>
      <c r="Q409" s="134" t="s">
        <v>415</v>
      </c>
      <c r="R409" s="134" t="s">
        <v>407</v>
      </c>
      <c r="S409" s="134" t="s">
        <v>1210</v>
      </c>
      <c r="T409" s="135">
        <v>2.69</v>
      </c>
      <c r="U409" s="134" t="s">
        <v>1548</v>
      </c>
      <c r="V409" s="137">
        <v>3.2800000000000003E-2</v>
      </c>
      <c r="W409" s="137">
        <v>4.4864000000000001E-2</v>
      </c>
      <c r="X409" s="134" t="s">
        <v>412</v>
      </c>
      <c r="Y409" s="136" t="s">
        <v>3927</v>
      </c>
      <c r="Z409" s="135">
        <v>5948.8</v>
      </c>
      <c r="AA409" s="136" t="s">
        <v>3927</v>
      </c>
      <c r="AB409" s="134" t="s">
        <v>1549</v>
      </c>
      <c r="AC409" s="136" t="s">
        <v>3927</v>
      </c>
      <c r="AD409" s="135">
        <v>6.5834999999999999</v>
      </c>
      <c r="AE409" s="136" t="s">
        <v>3927</v>
      </c>
      <c r="AF409" s="136" t="s">
        <v>3927</v>
      </c>
      <c r="AG409" s="136" t="s">
        <v>3927</v>
      </c>
      <c r="AH409" s="137">
        <v>4.2860231649825513E-6</v>
      </c>
      <c r="AI409" s="137">
        <v>3.8625601794282753E-3</v>
      </c>
      <c r="AJ409" s="138">
        <v>5.0543770195637624E-4</v>
      </c>
      <c r="AK409" s="188"/>
    </row>
    <row r="410" spans="1:37" ht="15" x14ac:dyDescent="0.2">
      <c r="A410" s="133" t="s">
        <v>1220</v>
      </c>
      <c r="B410" s="134" t="s">
        <v>1222</v>
      </c>
      <c r="C410" s="134" t="s">
        <v>2000</v>
      </c>
      <c r="D410" s="134" t="s">
        <v>2001</v>
      </c>
      <c r="E410" s="134" t="s">
        <v>309</v>
      </c>
      <c r="F410" s="134" t="s">
        <v>2002</v>
      </c>
      <c r="G410" s="134" t="s">
        <v>2003</v>
      </c>
      <c r="H410" s="134" t="s">
        <v>321</v>
      </c>
      <c r="I410" s="134" t="s">
        <v>754</v>
      </c>
      <c r="J410" s="134" t="s">
        <v>204</v>
      </c>
      <c r="K410" s="134" t="s">
        <v>204</v>
      </c>
      <c r="L410" s="134" t="s">
        <v>325</v>
      </c>
      <c r="M410" s="134" t="s">
        <v>340</v>
      </c>
      <c r="N410" s="134" t="s">
        <v>464</v>
      </c>
      <c r="O410" s="134" t="s">
        <v>339</v>
      </c>
      <c r="P410" s="134" t="s">
        <v>1410</v>
      </c>
      <c r="Q410" s="134" t="s">
        <v>413</v>
      </c>
      <c r="R410" s="134" t="s">
        <v>407</v>
      </c>
      <c r="S410" s="134" t="s">
        <v>1210</v>
      </c>
      <c r="T410" s="135">
        <v>1.65</v>
      </c>
      <c r="U410" s="134" t="s">
        <v>1355</v>
      </c>
      <c r="V410" s="137">
        <v>1.6E-2</v>
      </c>
      <c r="W410" s="137">
        <v>2.2401000000000001E-2</v>
      </c>
      <c r="X410" s="134" t="s">
        <v>412</v>
      </c>
      <c r="Y410" s="136" t="s">
        <v>3927</v>
      </c>
      <c r="Z410" s="135">
        <v>5709.96</v>
      </c>
      <c r="AA410" s="136" t="s">
        <v>3927</v>
      </c>
      <c r="AB410" s="134" t="s">
        <v>1635</v>
      </c>
      <c r="AC410" s="136" t="s">
        <v>3927</v>
      </c>
      <c r="AD410" s="135">
        <v>6.4373999999999993</v>
      </c>
      <c r="AE410" s="136" t="s">
        <v>3927</v>
      </c>
      <c r="AF410" s="136" t="s">
        <v>3927</v>
      </c>
      <c r="AG410" s="136" t="s">
        <v>3927</v>
      </c>
      <c r="AH410" s="137">
        <v>1.4727798698376921E-5</v>
      </c>
      <c r="AI410" s="137">
        <v>3.7768268701703191E-3</v>
      </c>
      <c r="AJ410" s="138">
        <v>4.9421901673219663E-4</v>
      </c>
      <c r="AK410" s="188"/>
    </row>
    <row r="411" spans="1:37" ht="15" x14ac:dyDescent="0.2">
      <c r="A411" s="133" t="s">
        <v>1220</v>
      </c>
      <c r="B411" s="134" t="s">
        <v>1222</v>
      </c>
      <c r="C411" s="134" t="s">
        <v>1742</v>
      </c>
      <c r="D411" s="134" t="s">
        <v>1743</v>
      </c>
      <c r="E411" s="134" t="s">
        <v>309</v>
      </c>
      <c r="F411" s="134" t="s">
        <v>1997</v>
      </c>
      <c r="G411" s="134" t="s">
        <v>1998</v>
      </c>
      <c r="H411" s="134" t="s">
        <v>321</v>
      </c>
      <c r="I411" s="134" t="s">
        <v>754</v>
      </c>
      <c r="J411" s="134" t="s">
        <v>204</v>
      </c>
      <c r="K411" s="134" t="s">
        <v>204</v>
      </c>
      <c r="L411" s="134" t="s">
        <v>325</v>
      </c>
      <c r="M411" s="134" t="s">
        <v>340</v>
      </c>
      <c r="N411" s="134" t="s">
        <v>464</v>
      </c>
      <c r="O411" s="134" t="s">
        <v>339</v>
      </c>
      <c r="P411" s="134" t="s">
        <v>1383</v>
      </c>
      <c r="Q411" s="134" t="s">
        <v>413</v>
      </c>
      <c r="R411" s="134" t="s">
        <v>407</v>
      </c>
      <c r="S411" s="134" t="s">
        <v>1210</v>
      </c>
      <c r="T411" s="135">
        <v>1.69</v>
      </c>
      <c r="U411" s="134" t="s">
        <v>1500</v>
      </c>
      <c r="V411" s="137">
        <v>2.2499999999999999E-2</v>
      </c>
      <c r="W411" s="137">
        <v>3.1012000000000001E-2</v>
      </c>
      <c r="X411" s="134" t="s">
        <v>412</v>
      </c>
      <c r="Y411" s="136" t="s">
        <v>3927</v>
      </c>
      <c r="Z411" s="135">
        <v>5494.86</v>
      </c>
      <c r="AA411" s="136" t="s">
        <v>3927</v>
      </c>
      <c r="AB411" s="134" t="s">
        <v>1999</v>
      </c>
      <c r="AC411" s="136" t="s">
        <v>3927</v>
      </c>
      <c r="AD411" s="135">
        <v>6.0922000000000001</v>
      </c>
      <c r="AE411" s="136" t="s">
        <v>3927</v>
      </c>
      <c r="AF411" s="136" t="s">
        <v>3927</v>
      </c>
      <c r="AG411" s="136" t="s">
        <v>3927</v>
      </c>
      <c r="AH411" s="137">
        <v>1.1005679489907829E-5</v>
      </c>
      <c r="AI411" s="137">
        <v>3.5742642734257722E-3</v>
      </c>
      <c r="AJ411" s="138">
        <v>4.6771256281436164E-4</v>
      </c>
      <c r="AK411" s="188"/>
    </row>
    <row r="412" spans="1:37" ht="15" x14ac:dyDescent="0.2">
      <c r="A412" s="133" t="s">
        <v>1220</v>
      </c>
      <c r="B412" s="134" t="s">
        <v>1222</v>
      </c>
      <c r="C412" s="134" t="s">
        <v>1386</v>
      </c>
      <c r="D412" s="134" t="s">
        <v>1387</v>
      </c>
      <c r="E412" s="134" t="s">
        <v>309</v>
      </c>
      <c r="F412" s="134" t="s">
        <v>1642</v>
      </c>
      <c r="G412" s="134" t="s">
        <v>1643</v>
      </c>
      <c r="H412" s="134" t="s">
        <v>321</v>
      </c>
      <c r="I412" s="134" t="s">
        <v>754</v>
      </c>
      <c r="J412" s="134" t="s">
        <v>204</v>
      </c>
      <c r="K412" s="134" t="s">
        <v>204</v>
      </c>
      <c r="L412" s="134" t="s">
        <v>325</v>
      </c>
      <c r="M412" s="134" t="s">
        <v>340</v>
      </c>
      <c r="N412" s="134" t="s">
        <v>445</v>
      </c>
      <c r="O412" s="134" t="s">
        <v>339</v>
      </c>
      <c r="P412" s="134" t="s">
        <v>1390</v>
      </c>
      <c r="Q412" s="134" t="s">
        <v>415</v>
      </c>
      <c r="R412" s="134" t="s">
        <v>407</v>
      </c>
      <c r="S412" s="134" t="s">
        <v>1210</v>
      </c>
      <c r="T412" s="135">
        <v>5.68</v>
      </c>
      <c r="U412" s="134" t="s">
        <v>1644</v>
      </c>
      <c r="V412" s="137">
        <v>5.3999999999999999E-2</v>
      </c>
      <c r="W412" s="137">
        <v>5.3557E-2</v>
      </c>
      <c r="X412" s="134" t="s">
        <v>412</v>
      </c>
      <c r="Y412" s="136" t="s">
        <v>3927</v>
      </c>
      <c r="Z412" s="135">
        <v>5778</v>
      </c>
      <c r="AA412" s="136" t="s">
        <v>3927</v>
      </c>
      <c r="AB412" s="134" t="s">
        <v>1645</v>
      </c>
      <c r="AC412" s="136" t="s">
        <v>3927</v>
      </c>
      <c r="AD412" s="135">
        <v>5.8917999999999999</v>
      </c>
      <c r="AE412" s="136" t="s">
        <v>3927</v>
      </c>
      <c r="AF412" s="136" t="s">
        <v>3927</v>
      </c>
      <c r="AG412" s="136" t="s">
        <v>3927</v>
      </c>
      <c r="AH412" s="137">
        <v>1.0110119357045541E-5</v>
      </c>
      <c r="AI412" s="137">
        <v>3.4567338115553442E-3</v>
      </c>
      <c r="AJ412" s="138">
        <v>4.5233304151290885E-4</v>
      </c>
      <c r="AK412" s="188"/>
    </row>
    <row r="413" spans="1:37" ht="15" x14ac:dyDescent="0.2">
      <c r="A413" s="133" t="s">
        <v>1220</v>
      </c>
      <c r="B413" s="134" t="s">
        <v>1222</v>
      </c>
      <c r="C413" s="134" t="s">
        <v>1525</v>
      </c>
      <c r="D413" s="134" t="s">
        <v>1526</v>
      </c>
      <c r="E413" s="134" t="s">
        <v>309</v>
      </c>
      <c r="F413" s="134" t="s">
        <v>1646</v>
      </c>
      <c r="G413" s="134" t="s">
        <v>1647</v>
      </c>
      <c r="H413" s="134" t="s">
        <v>321</v>
      </c>
      <c r="I413" s="134" t="s">
        <v>754</v>
      </c>
      <c r="J413" s="134" t="s">
        <v>204</v>
      </c>
      <c r="K413" s="134" t="s">
        <v>204</v>
      </c>
      <c r="L413" s="134" t="s">
        <v>325</v>
      </c>
      <c r="M413" s="134" t="s">
        <v>340</v>
      </c>
      <c r="N413" s="134" t="s">
        <v>448</v>
      </c>
      <c r="O413" s="134" t="s">
        <v>339</v>
      </c>
      <c r="P413" s="134" t="s">
        <v>1342</v>
      </c>
      <c r="Q413" s="134" t="s">
        <v>413</v>
      </c>
      <c r="R413" s="134" t="s">
        <v>407</v>
      </c>
      <c r="S413" s="134" t="s">
        <v>1210</v>
      </c>
      <c r="T413" s="135">
        <v>0.16</v>
      </c>
      <c r="U413" s="134" t="s">
        <v>1598</v>
      </c>
      <c r="V413" s="137">
        <v>6.7999999999999996E-3</v>
      </c>
      <c r="W413" s="137">
        <v>1.2210000000000001E-3</v>
      </c>
      <c r="X413" s="134" t="s">
        <v>412</v>
      </c>
      <c r="Y413" s="136" t="s">
        <v>3927</v>
      </c>
      <c r="Z413" s="135">
        <v>3161.67</v>
      </c>
      <c r="AA413" s="136" t="s">
        <v>3927</v>
      </c>
      <c r="AB413" s="134" t="s">
        <v>1648</v>
      </c>
      <c r="AC413" s="136" t="s">
        <v>3927</v>
      </c>
      <c r="AD413" s="135">
        <v>3.5770999999999997</v>
      </c>
      <c r="AE413" s="136" t="s">
        <v>3927</v>
      </c>
      <c r="AF413" s="136" t="s">
        <v>3927</v>
      </c>
      <c r="AG413" s="136" t="s">
        <v>3927</v>
      </c>
      <c r="AH413" s="137">
        <v>1.4100222408066475E-5</v>
      </c>
      <c r="AI413" s="137">
        <v>2.0986919351807776E-3</v>
      </c>
      <c r="AJ413" s="138">
        <v>2.7462563159058996E-4</v>
      </c>
      <c r="AK413" s="188"/>
    </row>
    <row r="414" spans="1:37" ht="15" x14ac:dyDescent="0.2">
      <c r="A414" s="133" t="s">
        <v>1220</v>
      </c>
      <c r="B414" s="134" t="s">
        <v>1222</v>
      </c>
      <c r="C414" s="134" t="s">
        <v>1560</v>
      </c>
      <c r="D414" s="134" t="s">
        <v>1561</v>
      </c>
      <c r="E414" s="134" t="s">
        <v>309</v>
      </c>
      <c r="F414" s="134" t="s">
        <v>2008</v>
      </c>
      <c r="G414" s="134" t="s">
        <v>2009</v>
      </c>
      <c r="H414" s="134" t="s">
        <v>321</v>
      </c>
      <c r="I414" s="134" t="s">
        <v>754</v>
      </c>
      <c r="J414" s="134" t="s">
        <v>204</v>
      </c>
      <c r="K414" s="134" t="s">
        <v>204</v>
      </c>
      <c r="L414" s="134" t="s">
        <v>325</v>
      </c>
      <c r="M414" s="134" t="s">
        <v>340</v>
      </c>
      <c r="N414" s="134" t="s">
        <v>464</v>
      </c>
      <c r="O414" s="134" t="s">
        <v>339</v>
      </c>
      <c r="P414" s="134" t="s">
        <v>1410</v>
      </c>
      <c r="Q414" s="134" t="s">
        <v>413</v>
      </c>
      <c r="R414" s="134" t="s">
        <v>407</v>
      </c>
      <c r="S414" s="134" t="s">
        <v>1210</v>
      </c>
      <c r="T414" s="135">
        <v>1.24</v>
      </c>
      <c r="U414" s="134" t="s">
        <v>1564</v>
      </c>
      <c r="V414" s="137">
        <v>2.3E-2</v>
      </c>
      <c r="W414" s="137">
        <v>1.9459000000000001E-2</v>
      </c>
      <c r="X414" s="134" t="s">
        <v>412</v>
      </c>
      <c r="Y414" s="136" t="s">
        <v>3927</v>
      </c>
      <c r="Z414" s="135">
        <v>2934.71</v>
      </c>
      <c r="AA414" s="136" t="s">
        <v>3927</v>
      </c>
      <c r="AB414" s="134" t="s">
        <v>2010</v>
      </c>
      <c r="AC414" s="136" t="s">
        <v>3927</v>
      </c>
      <c r="AD414" s="135">
        <v>3.3641000000000001</v>
      </c>
      <c r="AE414" s="136" t="s">
        <v>3927</v>
      </c>
      <c r="AF414" s="136" t="s">
        <v>3927</v>
      </c>
      <c r="AG414" s="136" t="s">
        <v>3927</v>
      </c>
      <c r="AH414" s="137">
        <v>2.3565764945729073E-6</v>
      </c>
      <c r="AI414" s="137">
        <v>1.9736923834409547E-3</v>
      </c>
      <c r="AJ414" s="138">
        <v>2.5826873791332303E-4</v>
      </c>
      <c r="AK414" s="188"/>
    </row>
    <row r="415" spans="1:37" ht="15" x14ac:dyDescent="0.2">
      <c r="A415" s="133" t="s">
        <v>1220</v>
      </c>
      <c r="B415" s="134" t="s">
        <v>1222</v>
      </c>
      <c r="C415" s="134" t="s">
        <v>1583</v>
      </c>
      <c r="D415" s="134" t="s">
        <v>1584</v>
      </c>
      <c r="E415" s="134" t="s">
        <v>309</v>
      </c>
      <c r="F415" s="134" t="s">
        <v>1649</v>
      </c>
      <c r="G415" s="134" t="s">
        <v>1650</v>
      </c>
      <c r="H415" s="134" t="s">
        <v>321</v>
      </c>
      <c r="I415" s="134" t="s">
        <v>754</v>
      </c>
      <c r="J415" s="134" t="s">
        <v>204</v>
      </c>
      <c r="K415" s="134" t="s">
        <v>204</v>
      </c>
      <c r="L415" s="134" t="s">
        <v>325</v>
      </c>
      <c r="M415" s="134" t="s">
        <v>340</v>
      </c>
      <c r="N415" s="134" t="s">
        <v>440</v>
      </c>
      <c r="O415" s="134" t="s">
        <v>339</v>
      </c>
      <c r="P415" s="134" t="s">
        <v>1403</v>
      </c>
      <c r="Q415" s="134" t="s">
        <v>413</v>
      </c>
      <c r="R415" s="134" t="s">
        <v>407</v>
      </c>
      <c r="S415" s="134" t="s">
        <v>1210</v>
      </c>
      <c r="T415" s="135">
        <v>3.56</v>
      </c>
      <c r="U415" s="134" t="s">
        <v>1651</v>
      </c>
      <c r="V415" s="137">
        <v>1.23E-2</v>
      </c>
      <c r="W415" s="137">
        <v>2.3108E-2</v>
      </c>
      <c r="X415" s="134" t="s">
        <v>412</v>
      </c>
      <c r="Y415" s="136" t="s">
        <v>3927</v>
      </c>
      <c r="Z415" s="135">
        <v>2156.0500000000002</v>
      </c>
      <c r="AA415" s="136" t="s">
        <v>3927</v>
      </c>
      <c r="AB415" s="134" t="s">
        <v>1652</v>
      </c>
      <c r="AC415" s="136" t="s">
        <v>3927</v>
      </c>
      <c r="AD415" s="135">
        <v>2.3428</v>
      </c>
      <c r="AE415" s="136" t="s">
        <v>3927</v>
      </c>
      <c r="AF415" s="136" t="s">
        <v>3927</v>
      </c>
      <c r="AG415" s="136" t="s">
        <v>3927</v>
      </c>
      <c r="AH415" s="137">
        <v>1.9338663853203887E-6</v>
      </c>
      <c r="AI415" s="137">
        <v>1.3744992578911398E-3</v>
      </c>
      <c r="AJ415" s="138">
        <v>1.7986095076247415E-4</v>
      </c>
      <c r="AK415" s="188"/>
    </row>
    <row r="416" spans="1:37" ht="15" x14ac:dyDescent="0.2">
      <c r="A416" s="133" t="s">
        <v>1220</v>
      </c>
      <c r="B416" s="134" t="s">
        <v>1222</v>
      </c>
      <c r="C416" s="134" t="s">
        <v>1653</v>
      </c>
      <c r="D416" s="134" t="s">
        <v>1654</v>
      </c>
      <c r="E416" s="134" t="s">
        <v>309</v>
      </c>
      <c r="F416" s="134" t="s">
        <v>1655</v>
      </c>
      <c r="G416" s="134" t="s">
        <v>1656</v>
      </c>
      <c r="H416" s="134" t="s">
        <v>321</v>
      </c>
      <c r="I416" s="134" t="s">
        <v>754</v>
      </c>
      <c r="J416" s="134" t="s">
        <v>204</v>
      </c>
      <c r="K416" s="134" t="s">
        <v>204</v>
      </c>
      <c r="L416" s="134" t="s">
        <v>325</v>
      </c>
      <c r="M416" s="134" t="s">
        <v>340</v>
      </c>
      <c r="N416" s="134" t="s">
        <v>464</v>
      </c>
      <c r="O416" s="134" t="s">
        <v>339</v>
      </c>
      <c r="P416" s="134" t="s">
        <v>1360</v>
      </c>
      <c r="Q416" s="134" t="s">
        <v>415</v>
      </c>
      <c r="R416" s="134" t="s">
        <v>407</v>
      </c>
      <c r="S416" s="134" t="s">
        <v>1210</v>
      </c>
      <c r="T416" s="135">
        <v>3.38</v>
      </c>
      <c r="U416" s="134" t="s">
        <v>1657</v>
      </c>
      <c r="V416" s="137">
        <v>1.9599999999999999E-2</v>
      </c>
      <c r="W416" s="137">
        <v>2.4841999999999999E-2</v>
      </c>
      <c r="X416" s="134" t="s">
        <v>412</v>
      </c>
      <c r="Y416" s="136" t="s">
        <v>3927</v>
      </c>
      <c r="Z416" s="135">
        <v>1704</v>
      </c>
      <c r="AA416" s="136" t="s">
        <v>3927</v>
      </c>
      <c r="AB416" s="134" t="s">
        <v>1658</v>
      </c>
      <c r="AC416" s="136" t="s">
        <v>3927</v>
      </c>
      <c r="AD416" s="135">
        <v>1.9</v>
      </c>
      <c r="AE416" s="136" t="s">
        <v>3927</v>
      </c>
      <c r="AF416" s="136" t="s">
        <v>3927</v>
      </c>
      <c r="AG416" s="136" t="s">
        <v>3927</v>
      </c>
      <c r="AH416" s="137">
        <v>1.4880893212830108E-6</v>
      </c>
      <c r="AI416" s="137">
        <v>1.1147062563929991E-3</v>
      </c>
      <c r="AJ416" s="138">
        <v>1.4586557682347038E-4</v>
      </c>
      <c r="AK416" s="188"/>
    </row>
    <row r="417" spans="1:37" ht="15" x14ac:dyDescent="0.2">
      <c r="A417" s="133" t="s">
        <v>1220</v>
      </c>
      <c r="B417" s="134" t="s">
        <v>1222</v>
      </c>
      <c r="C417" s="134" t="s">
        <v>1338</v>
      </c>
      <c r="D417" s="134" t="s">
        <v>1339</v>
      </c>
      <c r="E417" s="134" t="s">
        <v>309</v>
      </c>
      <c r="F417" s="134" t="s">
        <v>1531</v>
      </c>
      <c r="G417" s="134" t="s">
        <v>1532</v>
      </c>
      <c r="H417" s="134" t="s">
        <v>321</v>
      </c>
      <c r="I417" s="134" t="s">
        <v>754</v>
      </c>
      <c r="J417" s="134" t="s">
        <v>204</v>
      </c>
      <c r="K417" s="134" t="s">
        <v>204</v>
      </c>
      <c r="L417" s="134" t="s">
        <v>325</v>
      </c>
      <c r="M417" s="134" t="s">
        <v>340</v>
      </c>
      <c r="N417" s="134" t="s">
        <v>445</v>
      </c>
      <c r="O417" s="134" t="s">
        <v>339</v>
      </c>
      <c r="P417" s="134" t="s">
        <v>1342</v>
      </c>
      <c r="Q417" s="134" t="s">
        <v>413</v>
      </c>
      <c r="R417" s="134" t="s">
        <v>407</v>
      </c>
      <c r="S417" s="134" t="s">
        <v>1210</v>
      </c>
      <c r="T417" s="135">
        <v>1.31</v>
      </c>
      <c r="U417" s="134" t="s">
        <v>1367</v>
      </c>
      <c r="V417" s="137">
        <v>2.4799999999999999E-2</v>
      </c>
      <c r="W417" s="137">
        <v>2.1129999999999999E-2</v>
      </c>
      <c r="X417" s="134" t="s">
        <v>412</v>
      </c>
      <c r="Y417" s="136" t="s">
        <v>3927</v>
      </c>
      <c r="Z417" s="135">
        <v>1365.61</v>
      </c>
      <c r="AA417" s="136" t="s">
        <v>3927</v>
      </c>
      <c r="AB417" s="134" t="s">
        <v>1533</v>
      </c>
      <c r="AC417" s="136" t="s">
        <v>3927</v>
      </c>
      <c r="AD417" s="135">
        <v>1.5426</v>
      </c>
      <c r="AE417" s="136" t="s">
        <v>3927</v>
      </c>
      <c r="AF417" s="136" t="s">
        <v>3927</v>
      </c>
      <c r="AG417" s="136" t="s">
        <v>3927</v>
      </c>
      <c r="AH417" s="137">
        <v>3.2246858682253529E-6</v>
      </c>
      <c r="AI417" s="137">
        <v>9.0503912218762293E-4</v>
      </c>
      <c r="AJ417" s="138">
        <v>1.1842945426078441E-4</v>
      </c>
      <c r="AK417" s="188"/>
    </row>
    <row r="418" spans="1:37" ht="15" x14ac:dyDescent="0.2">
      <c r="A418" s="133" t="s">
        <v>1220</v>
      </c>
      <c r="B418" s="134" t="s">
        <v>1222</v>
      </c>
      <c r="C418" s="134" t="s">
        <v>1735</v>
      </c>
      <c r="D418" s="134" t="s">
        <v>1736</v>
      </c>
      <c r="E418" s="134" t="s">
        <v>309</v>
      </c>
      <c r="F418" s="134" t="s">
        <v>1981</v>
      </c>
      <c r="G418" s="134" t="s">
        <v>1982</v>
      </c>
      <c r="H418" s="134" t="s">
        <v>321</v>
      </c>
      <c r="I418" s="134" t="s">
        <v>754</v>
      </c>
      <c r="J418" s="134" t="s">
        <v>204</v>
      </c>
      <c r="K418" s="134" t="s">
        <v>204</v>
      </c>
      <c r="L418" s="134" t="s">
        <v>325</v>
      </c>
      <c r="M418" s="134" t="s">
        <v>340</v>
      </c>
      <c r="N418" s="134" t="s">
        <v>464</v>
      </c>
      <c r="O418" s="134" t="s">
        <v>339</v>
      </c>
      <c r="P418" s="134" t="s">
        <v>1514</v>
      </c>
      <c r="Q418" s="134" t="s">
        <v>415</v>
      </c>
      <c r="R418" s="134" t="s">
        <v>407</v>
      </c>
      <c r="S418" s="134" t="s">
        <v>1210</v>
      </c>
      <c r="T418" s="135">
        <v>3.14</v>
      </c>
      <c r="U418" s="134" t="s">
        <v>1878</v>
      </c>
      <c r="V418" s="137">
        <v>1.34E-2</v>
      </c>
      <c r="W418" s="137">
        <v>2.2919999999999999E-2</v>
      </c>
      <c r="X418" s="134" t="s">
        <v>412</v>
      </c>
      <c r="Y418" s="136" t="s">
        <v>3927</v>
      </c>
      <c r="Z418" s="135">
        <v>1309.69</v>
      </c>
      <c r="AA418" s="136" t="s">
        <v>3927</v>
      </c>
      <c r="AB418" s="134" t="s">
        <v>1983</v>
      </c>
      <c r="AC418" s="136" t="s">
        <v>3927</v>
      </c>
      <c r="AD418" s="135">
        <v>1.4440999999999999</v>
      </c>
      <c r="AE418" s="136" t="s">
        <v>3927</v>
      </c>
      <c r="AF418" s="136" t="s">
        <v>3927</v>
      </c>
      <c r="AG418" s="136" t="s">
        <v>3927</v>
      </c>
      <c r="AH418" s="137">
        <v>4.5609112763762286E-7</v>
      </c>
      <c r="AI418" s="137">
        <v>8.472322531447575E-4</v>
      </c>
      <c r="AJ418" s="138">
        <v>1.1086510064839778E-4</v>
      </c>
      <c r="AK418" s="188"/>
    </row>
    <row r="419" spans="1:37" ht="15" x14ac:dyDescent="0.2">
      <c r="A419" s="133" t="s">
        <v>1220</v>
      </c>
      <c r="B419" s="134" t="s">
        <v>1222</v>
      </c>
      <c r="C419" s="134" t="s">
        <v>1863</v>
      </c>
      <c r="D419" s="134" t="s">
        <v>1864</v>
      </c>
      <c r="E419" s="134" t="s">
        <v>309</v>
      </c>
      <c r="F419" s="134" t="s">
        <v>2011</v>
      </c>
      <c r="G419" s="134" t="s">
        <v>2012</v>
      </c>
      <c r="H419" s="134" t="s">
        <v>321</v>
      </c>
      <c r="I419" s="134" t="s">
        <v>754</v>
      </c>
      <c r="J419" s="134" t="s">
        <v>204</v>
      </c>
      <c r="K419" s="134" t="s">
        <v>204</v>
      </c>
      <c r="L419" s="134" t="s">
        <v>325</v>
      </c>
      <c r="M419" s="134" t="s">
        <v>340</v>
      </c>
      <c r="N419" s="134" t="s">
        <v>464</v>
      </c>
      <c r="O419" s="134" t="s">
        <v>339</v>
      </c>
      <c r="P419" s="134" t="s">
        <v>1410</v>
      </c>
      <c r="Q419" s="134" t="s">
        <v>413</v>
      </c>
      <c r="R419" s="134" t="s">
        <v>407</v>
      </c>
      <c r="S419" s="134" t="s">
        <v>1210</v>
      </c>
      <c r="T419" s="135">
        <v>2.2400000000000002</v>
      </c>
      <c r="U419" s="134" t="s">
        <v>1438</v>
      </c>
      <c r="V419" s="137">
        <v>2.4E-2</v>
      </c>
      <c r="W419" s="137">
        <v>2.2379E-2</v>
      </c>
      <c r="X419" s="134" t="s">
        <v>412</v>
      </c>
      <c r="Y419" s="136" t="s">
        <v>3927</v>
      </c>
      <c r="Z419" s="135">
        <v>1082.44</v>
      </c>
      <c r="AA419" s="136" t="s">
        <v>3927</v>
      </c>
      <c r="AB419" s="134" t="s">
        <v>2013</v>
      </c>
      <c r="AC419" s="136" t="s">
        <v>3927</v>
      </c>
      <c r="AD419" s="135">
        <v>1.2213000000000001</v>
      </c>
      <c r="AE419" s="136" t="s">
        <v>3927</v>
      </c>
      <c r="AF419" s="136" t="s">
        <v>3927</v>
      </c>
      <c r="AG419" s="136" t="s">
        <v>3927</v>
      </c>
      <c r="AH419" s="137">
        <v>1.8759661913055502E-6</v>
      </c>
      <c r="AI419" s="137">
        <v>7.165465372449177E-4</v>
      </c>
      <c r="AJ419" s="138">
        <v>9.3764140442072663E-5</v>
      </c>
      <c r="AK419" s="188"/>
    </row>
    <row r="420" spans="1:37" ht="15" x14ac:dyDescent="0.2">
      <c r="A420" s="133" t="s">
        <v>1220</v>
      </c>
      <c r="B420" s="134" t="s">
        <v>1222</v>
      </c>
      <c r="C420" s="134" t="s">
        <v>1758</v>
      </c>
      <c r="D420" s="134" t="s">
        <v>1759</v>
      </c>
      <c r="E420" s="134" t="s">
        <v>309</v>
      </c>
      <c r="F420" s="134" t="s">
        <v>2018</v>
      </c>
      <c r="G420" s="134" t="s">
        <v>2019</v>
      </c>
      <c r="H420" s="134" t="s">
        <v>321</v>
      </c>
      <c r="I420" s="134" t="s">
        <v>754</v>
      </c>
      <c r="J420" s="134" t="s">
        <v>204</v>
      </c>
      <c r="K420" s="134" t="s">
        <v>204</v>
      </c>
      <c r="L420" s="134" t="s">
        <v>325</v>
      </c>
      <c r="M420" s="134" t="s">
        <v>340</v>
      </c>
      <c r="N420" s="134" t="s">
        <v>464</v>
      </c>
      <c r="O420" s="134" t="s">
        <v>339</v>
      </c>
      <c r="P420" s="134" t="s">
        <v>1342</v>
      </c>
      <c r="Q420" s="134" t="s">
        <v>413</v>
      </c>
      <c r="R420" s="134" t="s">
        <v>407</v>
      </c>
      <c r="S420" s="134" t="s">
        <v>1210</v>
      </c>
      <c r="T420" s="135">
        <v>0.6</v>
      </c>
      <c r="U420" s="134" t="s">
        <v>2020</v>
      </c>
      <c r="V420" s="137">
        <v>2.5000000000000001E-2</v>
      </c>
      <c r="W420" s="137">
        <v>2.0118E-2</v>
      </c>
      <c r="X420" s="134" t="s">
        <v>412</v>
      </c>
      <c r="Y420" s="136" t="s">
        <v>3927</v>
      </c>
      <c r="Z420" s="135">
        <v>833.15</v>
      </c>
      <c r="AA420" s="136" t="s">
        <v>3927</v>
      </c>
      <c r="AB420" s="134" t="s">
        <v>2021</v>
      </c>
      <c r="AC420" s="136" t="s">
        <v>3927</v>
      </c>
      <c r="AD420" s="135">
        <v>0.94450000000000001</v>
      </c>
      <c r="AE420" s="136" t="s">
        <v>3927</v>
      </c>
      <c r="AF420" s="136" t="s">
        <v>3927</v>
      </c>
      <c r="AG420" s="136" t="s">
        <v>3927</v>
      </c>
      <c r="AH420" s="137">
        <v>1.7692170507521896E-6</v>
      </c>
      <c r="AI420" s="137">
        <v>5.5416274532380991E-4</v>
      </c>
      <c r="AJ420" s="138">
        <v>7.2515308887112766E-5</v>
      </c>
      <c r="AK420" s="188"/>
    </row>
    <row r="421" spans="1:37" ht="15" x14ac:dyDescent="0.2">
      <c r="A421" s="133" t="s">
        <v>1220</v>
      </c>
      <c r="B421" s="134" t="s">
        <v>1222</v>
      </c>
      <c r="C421" s="134" t="s">
        <v>1560</v>
      </c>
      <c r="D421" s="134" t="s">
        <v>1561</v>
      </c>
      <c r="E421" s="134" t="s">
        <v>309</v>
      </c>
      <c r="F421" s="134" t="s">
        <v>2014</v>
      </c>
      <c r="G421" s="134" t="s">
        <v>2015</v>
      </c>
      <c r="H421" s="134" t="s">
        <v>321</v>
      </c>
      <c r="I421" s="134" t="s">
        <v>754</v>
      </c>
      <c r="J421" s="134" t="s">
        <v>204</v>
      </c>
      <c r="K421" s="134" t="s">
        <v>204</v>
      </c>
      <c r="L421" s="134" t="s">
        <v>325</v>
      </c>
      <c r="M421" s="134" t="s">
        <v>340</v>
      </c>
      <c r="N421" s="134" t="s">
        <v>464</v>
      </c>
      <c r="O421" s="134" t="s">
        <v>339</v>
      </c>
      <c r="P421" s="134" t="s">
        <v>1410</v>
      </c>
      <c r="Q421" s="134" t="s">
        <v>413</v>
      </c>
      <c r="R421" s="134" t="s">
        <v>407</v>
      </c>
      <c r="S421" s="134" t="s">
        <v>1210</v>
      </c>
      <c r="T421" s="135">
        <v>4.07</v>
      </c>
      <c r="U421" s="134" t="s">
        <v>2016</v>
      </c>
      <c r="V421" s="137">
        <v>2.2499999999999999E-2</v>
      </c>
      <c r="W421" s="137">
        <v>2.5141E-2</v>
      </c>
      <c r="X421" s="134" t="s">
        <v>412</v>
      </c>
      <c r="Y421" s="136" t="s">
        <v>3927</v>
      </c>
      <c r="Z421" s="135">
        <v>718.49</v>
      </c>
      <c r="AA421" s="136" t="s">
        <v>3927</v>
      </c>
      <c r="AB421" s="134" t="s">
        <v>2017</v>
      </c>
      <c r="AC421" s="136" t="s">
        <v>3927</v>
      </c>
      <c r="AD421" s="135">
        <v>0.80959999999999999</v>
      </c>
      <c r="AE421" s="136" t="s">
        <v>3927</v>
      </c>
      <c r="AF421" s="136" t="s">
        <v>3927</v>
      </c>
      <c r="AG421" s="136" t="s">
        <v>3927</v>
      </c>
      <c r="AH421" s="137">
        <v>5.6832161881461095E-7</v>
      </c>
      <c r="AI421" s="137">
        <v>4.7498899448512709E-4</v>
      </c>
      <c r="AJ421" s="138">
        <v>6.2154978738135298E-5</v>
      </c>
      <c r="AK421" s="188"/>
    </row>
    <row r="422" spans="1:37" ht="15" x14ac:dyDescent="0.2">
      <c r="A422" s="133" t="s">
        <v>1220</v>
      </c>
      <c r="B422" s="134" t="s">
        <v>1222</v>
      </c>
      <c r="C422" s="134" t="s">
        <v>1630</v>
      </c>
      <c r="D422" s="134" t="s">
        <v>1631</v>
      </c>
      <c r="E422" s="134" t="s">
        <v>309</v>
      </c>
      <c r="F422" s="134" t="s">
        <v>1632</v>
      </c>
      <c r="G422" s="134" t="s">
        <v>1633</v>
      </c>
      <c r="H422" s="134" t="s">
        <v>321</v>
      </c>
      <c r="I422" s="134" t="s">
        <v>754</v>
      </c>
      <c r="J422" s="134" t="s">
        <v>204</v>
      </c>
      <c r="K422" s="134" t="s">
        <v>204</v>
      </c>
      <c r="L422" s="134" t="s">
        <v>325</v>
      </c>
      <c r="M422" s="134" t="s">
        <v>340</v>
      </c>
      <c r="N422" s="134" t="s">
        <v>464</v>
      </c>
      <c r="O422" s="134" t="s">
        <v>339</v>
      </c>
      <c r="P422" s="134" t="s">
        <v>1410</v>
      </c>
      <c r="Q422" s="134" t="s">
        <v>413</v>
      </c>
      <c r="R422" s="134" t="s">
        <v>407</v>
      </c>
      <c r="S422" s="134" t="s">
        <v>1210</v>
      </c>
      <c r="T422" s="135">
        <v>0.47</v>
      </c>
      <c r="U422" s="134" t="s">
        <v>1634</v>
      </c>
      <c r="V422" s="137">
        <v>0.04</v>
      </c>
      <c r="W422" s="137">
        <v>1.8749999999999999E-2</v>
      </c>
      <c r="X422" s="134" t="s">
        <v>412</v>
      </c>
      <c r="Y422" s="136" t="s">
        <v>3927</v>
      </c>
      <c r="Z422" s="135">
        <v>279.56</v>
      </c>
      <c r="AA422" s="136" t="s">
        <v>3927</v>
      </c>
      <c r="AB422" s="134" t="s">
        <v>1635</v>
      </c>
      <c r="AC422" s="136" t="s">
        <v>3927</v>
      </c>
      <c r="AD422" s="135">
        <v>0.31519999999999998</v>
      </c>
      <c r="AE422" s="136" t="s">
        <v>3927</v>
      </c>
      <c r="AF422" s="136" t="s">
        <v>3927</v>
      </c>
      <c r="AG422" s="136" t="s">
        <v>3927</v>
      </c>
      <c r="AH422" s="137">
        <v>3.4339376167672064E-6</v>
      </c>
      <c r="AI422" s="137">
        <v>1.8491368062557606E-4</v>
      </c>
      <c r="AJ422" s="138">
        <v>2.4196994080107896E-5</v>
      </c>
      <c r="AK422" s="188"/>
    </row>
    <row r="423" spans="1:37" ht="15" x14ac:dyDescent="0.2">
      <c r="A423" s="133" t="s">
        <v>1220</v>
      </c>
      <c r="B423" s="134" t="s">
        <v>1220</v>
      </c>
      <c r="C423" s="134" t="s">
        <v>1338</v>
      </c>
      <c r="D423" s="134" t="s">
        <v>1339</v>
      </c>
      <c r="E423" s="134" t="s">
        <v>309</v>
      </c>
      <c r="F423" s="134" t="s">
        <v>1340</v>
      </c>
      <c r="G423" s="134" t="s">
        <v>1341</v>
      </c>
      <c r="H423" s="134" t="s">
        <v>321</v>
      </c>
      <c r="I423" s="134" t="s">
        <v>951</v>
      </c>
      <c r="J423" s="134" t="s">
        <v>204</v>
      </c>
      <c r="K423" s="134" t="s">
        <v>204</v>
      </c>
      <c r="L423" s="134" t="s">
        <v>325</v>
      </c>
      <c r="M423" s="134" t="s">
        <v>340</v>
      </c>
      <c r="N423" s="134" t="s">
        <v>445</v>
      </c>
      <c r="O423" s="134" t="s">
        <v>339</v>
      </c>
      <c r="P423" s="134" t="s">
        <v>1342</v>
      </c>
      <c r="Q423" s="134" t="s">
        <v>413</v>
      </c>
      <c r="R423" s="134" t="s">
        <v>407</v>
      </c>
      <c r="S423" s="134" t="s">
        <v>1210</v>
      </c>
      <c r="T423" s="135">
        <v>5.55</v>
      </c>
      <c r="U423" s="134" t="s">
        <v>1290</v>
      </c>
      <c r="V423" s="137">
        <v>2.64E-2</v>
      </c>
      <c r="W423" s="137">
        <v>5.0381000000000002E-2</v>
      </c>
      <c r="X423" s="134" t="s">
        <v>412</v>
      </c>
      <c r="Y423" s="136" t="s">
        <v>3927</v>
      </c>
      <c r="Z423" s="135">
        <v>68017219.430000007</v>
      </c>
      <c r="AA423" s="136" t="s">
        <v>3927</v>
      </c>
      <c r="AB423" s="134" t="s">
        <v>1343</v>
      </c>
      <c r="AC423" s="136" t="s">
        <v>3927</v>
      </c>
      <c r="AD423" s="135">
        <v>59861.9548</v>
      </c>
      <c r="AE423" s="136" t="s">
        <v>3927</v>
      </c>
      <c r="AF423" s="136" t="s">
        <v>3927</v>
      </c>
      <c r="AG423" s="136" t="s">
        <v>3927</v>
      </c>
      <c r="AH423" s="137">
        <v>4.157094045603961E-2</v>
      </c>
      <c r="AI423" s="137">
        <v>2.0853869153082114E-2</v>
      </c>
      <c r="AJ423" s="138">
        <v>2.6997536394463028E-3</v>
      </c>
      <c r="AK423" s="188"/>
    </row>
    <row r="424" spans="1:37" ht="15" x14ac:dyDescent="0.2">
      <c r="A424" s="133" t="s">
        <v>1220</v>
      </c>
      <c r="B424" s="134" t="s">
        <v>1220</v>
      </c>
      <c r="C424" s="134" t="s">
        <v>1344</v>
      </c>
      <c r="D424" s="134" t="s">
        <v>1345</v>
      </c>
      <c r="E424" s="134" t="s">
        <v>309</v>
      </c>
      <c r="F424" s="134" t="s">
        <v>1346</v>
      </c>
      <c r="G424" s="134" t="s">
        <v>1347</v>
      </c>
      <c r="H424" s="134" t="s">
        <v>321</v>
      </c>
      <c r="I424" s="134" t="s">
        <v>951</v>
      </c>
      <c r="J424" s="134" t="s">
        <v>204</v>
      </c>
      <c r="K424" s="134" t="s">
        <v>204</v>
      </c>
      <c r="L424" s="134" t="s">
        <v>325</v>
      </c>
      <c r="M424" s="134" t="s">
        <v>340</v>
      </c>
      <c r="N424" s="134" t="s">
        <v>448</v>
      </c>
      <c r="O424" s="134" t="s">
        <v>339</v>
      </c>
      <c r="P424" s="134" t="s">
        <v>1285</v>
      </c>
      <c r="Q424" s="134" t="s">
        <v>413</v>
      </c>
      <c r="R424" s="134" t="s">
        <v>407</v>
      </c>
      <c r="S424" s="134" t="s">
        <v>1210</v>
      </c>
      <c r="T424" s="135">
        <v>1.1599999999999999</v>
      </c>
      <c r="U424" s="134" t="s">
        <v>1348</v>
      </c>
      <c r="V424" s="137">
        <v>2.98E-2</v>
      </c>
      <c r="W424" s="137">
        <v>4.4158999999999997E-2</v>
      </c>
      <c r="X424" s="134" t="s">
        <v>412</v>
      </c>
      <c r="Y424" s="136" t="s">
        <v>3927</v>
      </c>
      <c r="Z424" s="135">
        <v>51265986</v>
      </c>
      <c r="AA424" s="136" t="s">
        <v>3927</v>
      </c>
      <c r="AB424" s="134" t="s">
        <v>1349</v>
      </c>
      <c r="AC424" s="136" t="s">
        <v>3927</v>
      </c>
      <c r="AD424" s="135">
        <v>51670.987299999993</v>
      </c>
      <c r="AE424" s="136" t="s">
        <v>3927</v>
      </c>
      <c r="AF424" s="136" t="s">
        <v>3927</v>
      </c>
      <c r="AG424" s="136" t="s">
        <v>3927</v>
      </c>
      <c r="AH424" s="137">
        <v>2.0166698464386488E-2</v>
      </c>
      <c r="AI424" s="137">
        <v>1.8000414640277237E-2</v>
      </c>
      <c r="AJ424" s="138">
        <v>2.3303438119754672E-3</v>
      </c>
      <c r="AK424" s="188"/>
    </row>
    <row r="425" spans="1:37" ht="15" x14ac:dyDescent="0.2">
      <c r="A425" s="133" t="s">
        <v>1220</v>
      </c>
      <c r="B425" s="134" t="s">
        <v>1220</v>
      </c>
      <c r="C425" s="134" t="s">
        <v>1363</v>
      </c>
      <c r="D425" s="134" t="s">
        <v>1364</v>
      </c>
      <c r="E425" s="134" t="s">
        <v>309</v>
      </c>
      <c r="F425" s="134" t="s">
        <v>1365</v>
      </c>
      <c r="G425" s="134" t="s">
        <v>1366</v>
      </c>
      <c r="H425" s="134" t="s">
        <v>321</v>
      </c>
      <c r="I425" s="134" t="s">
        <v>951</v>
      </c>
      <c r="J425" s="134" t="s">
        <v>204</v>
      </c>
      <c r="K425" s="134" t="s">
        <v>204</v>
      </c>
      <c r="L425" s="134" t="s">
        <v>325</v>
      </c>
      <c r="M425" s="134" t="s">
        <v>340</v>
      </c>
      <c r="N425" s="134" t="s">
        <v>445</v>
      </c>
      <c r="O425" s="134" t="s">
        <v>339</v>
      </c>
      <c r="P425" s="134" t="s">
        <v>1360</v>
      </c>
      <c r="Q425" s="134" t="s">
        <v>415</v>
      </c>
      <c r="R425" s="134" t="s">
        <v>407</v>
      </c>
      <c r="S425" s="134" t="s">
        <v>1210</v>
      </c>
      <c r="T425" s="135">
        <v>1.3</v>
      </c>
      <c r="U425" s="134" t="s">
        <v>1367</v>
      </c>
      <c r="V425" s="137">
        <v>3.61E-2</v>
      </c>
      <c r="W425" s="137">
        <v>4.6035E-2</v>
      </c>
      <c r="X425" s="134" t="s">
        <v>412</v>
      </c>
      <c r="Y425" s="136" t="s">
        <v>3927</v>
      </c>
      <c r="Z425" s="135">
        <v>49454927</v>
      </c>
      <c r="AA425" s="136" t="s">
        <v>3927</v>
      </c>
      <c r="AB425" s="134" t="s">
        <v>1368</v>
      </c>
      <c r="AC425" s="136" t="s">
        <v>3927</v>
      </c>
      <c r="AD425" s="135">
        <v>49158.197399999997</v>
      </c>
      <c r="AE425" s="136" t="s">
        <v>3927</v>
      </c>
      <c r="AF425" s="136" t="s">
        <v>3927</v>
      </c>
      <c r="AG425" s="136" t="s">
        <v>3927</v>
      </c>
      <c r="AH425" s="137">
        <v>6.4436386970684045E-2</v>
      </c>
      <c r="AI425" s="137">
        <v>1.7125044116084457E-2</v>
      </c>
      <c r="AJ425" s="138">
        <v>2.2170178511571031E-3</v>
      </c>
      <c r="AK425" s="188"/>
    </row>
    <row r="426" spans="1:37" ht="15" x14ac:dyDescent="0.2">
      <c r="A426" s="133" t="s">
        <v>1220</v>
      </c>
      <c r="B426" s="134" t="s">
        <v>1220</v>
      </c>
      <c r="C426" s="134" t="s">
        <v>1350</v>
      </c>
      <c r="D426" s="134" t="s">
        <v>1351</v>
      </c>
      <c r="E426" s="134" t="s">
        <v>309</v>
      </c>
      <c r="F426" s="134" t="s">
        <v>1352</v>
      </c>
      <c r="G426" s="134" t="s">
        <v>1353</v>
      </c>
      <c r="H426" s="134" t="s">
        <v>321</v>
      </c>
      <c r="I426" s="134" t="s">
        <v>951</v>
      </c>
      <c r="J426" s="134" t="s">
        <v>204</v>
      </c>
      <c r="K426" s="134" t="s">
        <v>204</v>
      </c>
      <c r="L426" s="134" t="s">
        <v>325</v>
      </c>
      <c r="M426" s="134" t="s">
        <v>340</v>
      </c>
      <c r="N426" s="134" t="s">
        <v>484</v>
      </c>
      <c r="O426" s="134" t="s">
        <v>339</v>
      </c>
      <c r="P426" s="134" t="s">
        <v>1354</v>
      </c>
      <c r="Q426" s="134" t="s">
        <v>415</v>
      </c>
      <c r="R426" s="134" t="s">
        <v>407</v>
      </c>
      <c r="S426" s="134" t="s">
        <v>1210</v>
      </c>
      <c r="T426" s="135">
        <v>2.5299999999999998</v>
      </c>
      <c r="U426" s="134" t="s">
        <v>1355</v>
      </c>
      <c r="V426" s="137">
        <v>3.6499999999999998E-2</v>
      </c>
      <c r="W426" s="137">
        <v>5.2176E-2</v>
      </c>
      <c r="X426" s="134" t="s">
        <v>412</v>
      </c>
      <c r="Y426" s="136" t="s">
        <v>3927</v>
      </c>
      <c r="Z426" s="135">
        <v>48500045.350000001</v>
      </c>
      <c r="AA426" s="136" t="s">
        <v>3927</v>
      </c>
      <c r="AB426" s="134" t="s">
        <v>1321</v>
      </c>
      <c r="AC426" s="136" t="s">
        <v>3927</v>
      </c>
      <c r="AD426" s="135">
        <v>47297.244200000001</v>
      </c>
      <c r="AE426" s="136" t="s">
        <v>3927</v>
      </c>
      <c r="AF426" s="136" t="s">
        <v>3927</v>
      </c>
      <c r="AG426" s="136" t="s">
        <v>3927</v>
      </c>
      <c r="AH426" s="137">
        <v>2.4132177505810148E-2</v>
      </c>
      <c r="AI426" s="137">
        <v>1.6476751307844116E-2</v>
      </c>
      <c r="AJ426" s="138">
        <v>2.1330894992706599E-3</v>
      </c>
      <c r="AK426" s="188"/>
    </row>
    <row r="427" spans="1:37" ht="15" x14ac:dyDescent="0.2">
      <c r="A427" s="133" t="s">
        <v>1220</v>
      </c>
      <c r="B427" s="134" t="s">
        <v>1220</v>
      </c>
      <c r="C427" s="134" t="s">
        <v>1417</v>
      </c>
      <c r="D427" s="134" t="s">
        <v>1418</v>
      </c>
      <c r="E427" s="134" t="s">
        <v>309</v>
      </c>
      <c r="F427" s="134" t="s">
        <v>1782</v>
      </c>
      <c r="G427" s="134" t="s">
        <v>1783</v>
      </c>
      <c r="H427" s="134" t="s">
        <v>321</v>
      </c>
      <c r="I427" s="134" t="s">
        <v>951</v>
      </c>
      <c r="J427" s="134" t="s">
        <v>204</v>
      </c>
      <c r="K427" s="134" t="s">
        <v>204</v>
      </c>
      <c r="L427" s="134" t="s">
        <v>325</v>
      </c>
      <c r="M427" s="134" t="s">
        <v>340</v>
      </c>
      <c r="N427" s="134" t="s">
        <v>440</v>
      </c>
      <c r="O427" s="134" t="s">
        <v>339</v>
      </c>
      <c r="P427" s="134" t="s">
        <v>1403</v>
      </c>
      <c r="Q427" s="134" t="s">
        <v>413</v>
      </c>
      <c r="R427" s="134" t="s">
        <v>407</v>
      </c>
      <c r="S427" s="134" t="s">
        <v>1210</v>
      </c>
      <c r="T427" s="135">
        <v>5.01</v>
      </c>
      <c r="U427" s="134" t="s">
        <v>1784</v>
      </c>
      <c r="V427" s="137">
        <v>5.7500000000000002E-2</v>
      </c>
      <c r="W427" s="137">
        <v>5.7092999999999998E-2</v>
      </c>
      <c r="X427" s="134" t="s">
        <v>412</v>
      </c>
      <c r="Y427" s="136" t="s">
        <v>3927</v>
      </c>
      <c r="Z427" s="135">
        <v>40203000</v>
      </c>
      <c r="AA427" s="136" t="s">
        <v>3927</v>
      </c>
      <c r="AB427" s="134" t="s">
        <v>1785</v>
      </c>
      <c r="AC427" s="136" t="s">
        <v>3927</v>
      </c>
      <c r="AD427" s="135">
        <v>40472.360099999998</v>
      </c>
      <c r="AE427" s="136" t="s">
        <v>3927</v>
      </c>
      <c r="AF427" s="136" t="s">
        <v>3927</v>
      </c>
      <c r="AG427" s="136" t="s">
        <v>3927</v>
      </c>
      <c r="AH427" s="137">
        <v>7.6577142857142858E-2</v>
      </c>
      <c r="AI427" s="137">
        <v>1.4099193793033324E-2</v>
      </c>
      <c r="AJ427" s="138">
        <v>1.8252895650481577E-3</v>
      </c>
      <c r="AK427" s="188"/>
    </row>
    <row r="428" spans="1:37" ht="15" x14ac:dyDescent="0.2">
      <c r="A428" s="133" t="s">
        <v>1220</v>
      </c>
      <c r="B428" s="134" t="s">
        <v>1220</v>
      </c>
      <c r="C428" s="134" t="s">
        <v>1386</v>
      </c>
      <c r="D428" s="134" t="s">
        <v>1387</v>
      </c>
      <c r="E428" s="134" t="s">
        <v>309</v>
      </c>
      <c r="F428" s="134" t="s">
        <v>1388</v>
      </c>
      <c r="G428" s="134" t="s">
        <v>1389</v>
      </c>
      <c r="H428" s="134" t="s">
        <v>321</v>
      </c>
      <c r="I428" s="134" t="s">
        <v>951</v>
      </c>
      <c r="J428" s="134" t="s">
        <v>204</v>
      </c>
      <c r="K428" s="134" t="s">
        <v>204</v>
      </c>
      <c r="L428" s="134" t="s">
        <v>325</v>
      </c>
      <c r="M428" s="134" t="s">
        <v>340</v>
      </c>
      <c r="N428" s="134" t="s">
        <v>445</v>
      </c>
      <c r="O428" s="134" t="s">
        <v>339</v>
      </c>
      <c r="P428" s="134" t="s">
        <v>1390</v>
      </c>
      <c r="Q428" s="134" t="s">
        <v>415</v>
      </c>
      <c r="R428" s="134" t="s">
        <v>407</v>
      </c>
      <c r="S428" s="134" t="s">
        <v>1210</v>
      </c>
      <c r="T428" s="135">
        <v>0.25</v>
      </c>
      <c r="U428" s="134" t="s">
        <v>1391</v>
      </c>
      <c r="V428" s="137">
        <v>3.2899999999999999E-2</v>
      </c>
      <c r="W428" s="137">
        <v>4.3548000000000003E-2</v>
      </c>
      <c r="X428" s="134" t="s">
        <v>412</v>
      </c>
      <c r="Y428" s="136" t="s">
        <v>3927</v>
      </c>
      <c r="Z428" s="135">
        <v>33248265</v>
      </c>
      <c r="AA428" s="136" t="s">
        <v>3927</v>
      </c>
      <c r="AB428" s="134" t="s">
        <v>1392</v>
      </c>
      <c r="AC428" s="136" t="s">
        <v>3927</v>
      </c>
      <c r="AD428" s="135">
        <v>33983.051700000004</v>
      </c>
      <c r="AE428" s="136" t="s">
        <v>3927</v>
      </c>
      <c r="AF428" s="136" t="s">
        <v>3927</v>
      </c>
      <c r="AG428" s="136" t="s">
        <v>3927</v>
      </c>
      <c r="AH428" s="137">
        <v>8.232607876697752E-2</v>
      </c>
      <c r="AI428" s="137">
        <v>1.1838539432832721E-2</v>
      </c>
      <c r="AJ428" s="138">
        <v>1.5326239790276514E-3</v>
      </c>
      <c r="AK428" s="188"/>
    </row>
    <row r="429" spans="1:37" ht="15" x14ac:dyDescent="0.2">
      <c r="A429" s="133" t="s">
        <v>1220</v>
      </c>
      <c r="B429" s="134" t="s">
        <v>1220</v>
      </c>
      <c r="C429" s="134" t="s">
        <v>1369</v>
      </c>
      <c r="D429" s="134" t="s">
        <v>1370</v>
      </c>
      <c r="E429" s="134" t="s">
        <v>309</v>
      </c>
      <c r="F429" s="134" t="s">
        <v>1371</v>
      </c>
      <c r="G429" s="134" t="s">
        <v>1372</v>
      </c>
      <c r="H429" s="134" t="s">
        <v>321</v>
      </c>
      <c r="I429" s="134" t="s">
        <v>951</v>
      </c>
      <c r="J429" s="134" t="s">
        <v>204</v>
      </c>
      <c r="K429" s="134" t="s">
        <v>204</v>
      </c>
      <c r="L429" s="134" t="s">
        <v>325</v>
      </c>
      <c r="M429" s="134" t="s">
        <v>340</v>
      </c>
      <c r="N429" s="134" t="s">
        <v>445</v>
      </c>
      <c r="O429" s="134" t="s">
        <v>339</v>
      </c>
      <c r="P429" s="134" t="s">
        <v>1342</v>
      </c>
      <c r="Q429" s="134" t="s">
        <v>413</v>
      </c>
      <c r="R429" s="134" t="s">
        <v>407</v>
      </c>
      <c r="S429" s="134" t="s">
        <v>1210</v>
      </c>
      <c r="T429" s="135">
        <v>5.57</v>
      </c>
      <c r="U429" s="134" t="s">
        <v>1373</v>
      </c>
      <c r="V429" s="137">
        <v>5.2499999999999998E-2</v>
      </c>
      <c r="W429" s="137">
        <v>5.1415000000000002E-2</v>
      </c>
      <c r="X429" s="134" t="s">
        <v>412</v>
      </c>
      <c r="Y429" s="136" t="s">
        <v>3927</v>
      </c>
      <c r="Z429" s="135">
        <v>28865000</v>
      </c>
      <c r="AA429" s="136" t="s">
        <v>3927</v>
      </c>
      <c r="AB429" s="134" t="s">
        <v>1374</v>
      </c>
      <c r="AC429" s="136" t="s">
        <v>3927</v>
      </c>
      <c r="AD429" s="135">
        <v>29612.603500000001</v>
      </c>
      <c r="AE429" s="136" t="s">
        <v>3927</v>
      </c>
      <c r="AF429" s="136" t="s">
        <v>3927</v>
      </c>
      <c r="AG429" s="136" t="s">
        <v>3927</v>
      </c>
      <c r="AH429" s="137">
        <v>5.7729999999999997E-2</v>
      </c>
      <c r="AI429" s="137">
        <v>1.0316023934140597E-2</v>
      </c>
      <c r="AJ429" s="138">
        <v>1.3355182655250823E-3</v>
      </c>
      <c r="AK429" s="188"/>
    </row>
    <row r="430" spans="1:37" ht="15" x14ac:dyDescent="0.2">
      <c r="A430" s="133" t="s">
        <v>1220</v>
      </c>
      <c r="B430" s="134" t="s">
        <v>1220</v>
      </c>
      <c r="C430" s="134" t="s">
        <v>1786</v>
      </c>
      <c r="D430" s="134" t="s">
        <v>1787</v>
      </c>
      <c r="E430" s="134" t="s">
        <v>309</v>
      </c>
      <c r="F430" s="134" t="s">
        <v>1788</v>
      </c>
      <c r="G430" s="134" t="s">
        <v>1789</v>
      </c>
      <c r="H430" s="134" t="s">
        <v>321</v>
      </c>
      <c r="I430" s="134" t="s">
        <v>951</v>
      </c>
      <c r="J430" s="134" t="s">
        <v>204</v>
      </c>
      <c r="K430" s="134" t="s">
        <v>204</v>
      </c>
      <c r="L430" s="134" t="s">
        <v>325</v>
      </c>
      <c r="M430" s="134" t="s">
        <v>340</v>
      </c>
      <c r="N430" s="134" t="s">
        <v>445</v>
      </c>
      <c r="O430" s="134" t="s">
        <v>339</v>
      </c>
      <c r="P430" s="134" t="s">
        <v>1437</v>
      </c>
      <c r="Q430" s="134" t="s">
        <v>415</v>
      </c>
      <c r="R430" s="134" t="s">
        <v>407</v>
      </c>
      <c r="S430" s="134" t="s">
        <v>1210</v>
      </c>
      <c r="T430" s="135">
        <v>5.22</v>
      </c>
      <c r="U430" s="134" t="s">
        <v>1790</v>
      </c>
      <c r="V430" s="137">
        <v>1.95E-2</v>
      </c>
      <c r="W430" s="137">
        <v>5.0055000000000002E-2</v>
      </c>
      <c r="X430" s="134" t="s">
        <v>412</v>
      </c>
      <c r="Y430" s="136" t="s">
        <v>3927</v>
      </c>
      <c r="Z430" s="135">
        <v>31527902.629999999</v>
      </c>
      <c r="AA430" s="136" t="s">
        <v>3927</v>
      </c>
      <c r="AB430" s="134" t="s">
        <v>1791</v>
      </c>
      <c r="AC430" s="136" t="s">
        <v>3927</v>
      </c>
      <c r="AD430" s="135">
        <v>27032.023699999998</v>
      </c>
      <c r="AE430" s="136" t="s">
        <v>3927</v>
      </c>
      <c r="AF430" s="136" t="s">
        <v>3927</v>
      </c>
      <c r="AG430" s="136" t="s">
        <v>3927</v>
      </c>
      <c r="AH430" s="137">
        <v>2.8805752876363992E-2</v>
      </c>
      <c r="AI430" s="137">
        <v>9.417037702605385E-3</v>
      </c>
      <c r="AJ430" s="138">
        <v>1.2191350019406077E-3</v>
      </c>
      <c r="AK430" s="188"/>
    </row>
    <row r="431" spans="1:37" ht="15" x14ac:dyDescent="0.2">
      <c r="A431" s="133" t="s">
        <v>1220</v>
      </c>
      <c r="B431" s="134" t="s">
        <v>1220</v>
      </c>
      <c r="C431" s="134" t="s">
        <v>1672</v>
      </c>
      <c r="D431" s="134" t="s">
        <v>1673</v>
      </c>
      <c r="E431" s="134" t="s">
        <v>309</v>
      </c>
      <c r="F431" s="134" t="s">
        <v>1674</v>
      </c>
      <c r="G431" s="134" t="s">
        <v>1675</v>
      </c>
      <c r="H431" s="134" t="s">
        <v>321</v>
      </c>
      <c r="I431" s="134" t="s">
        <v>951</v>
      </c>
      <c r="J431" s="134" t="s">
        <v>204</v>
      </c>
      <c r="K431" s="134" t="s">
        <v>224</v>
      </c>
      <c r="L431" s="134" t="s">
        <v>325</v>
      </c>
      <c r="M431" s="134" t="s">
        <v>340</v>
      </c>
      <c r="N431" s="134" t="s">
        <v>465</v>
      </c>
      <c r="O431" s="134" t="s">
        <v>339</v>
      </c>
      <c r="P431" s="134" t="s">
        <v>1342</v>
      </c>
      <c r="Q431" s="134" t="s">
        <v>413</v>
      </c>
      <c r="R431" s="134" t="s">
        <v>407</v>
      </c>
      <c r="S431" s="134" t="s">
        <v>1210</v>
      </c>
      <c r="T431" s="135">
        <v>1.38</v>
      </c>
      <c r="U431" s="134" t="s">
        <v>1676</v>
      </c>
      <c r="V431" s="137">
        <v>4.8000000000000001E-2</v>
      </c>
      <c r="W431" s="137">
        <v>5.5369000000000002E-2</v>
      </c>
      <c r="X431" s="134" t="s">
        <v>412</v>
      </c>
      <c r="Y431" s="136" t="s">
        <v>3927</v>
      </c>
      <c r="Z431" s="135">
        <v>24794959.199999999</v>
      </c>
      <c r="AA431" s="136" t="s">
        <v>3927</v>
      </c>
      <c r="AB431" s="134" t="s">
        <v>1677</v>
      </c>
      <c r="AC431" s="136" t="s">
        <v>3927</v>
      </c>
      <c r="AD431" s="135">
        <v>25067.703799999999</v>
      </c>
      <c r="AE431" s="136" t="s">
        <v>3927</v>
      </c>
      <c r="AF431" s="136" t="s">
        <v>3927</v>
      </c>
      <c r="AG431" s="136" t="s">
        <v>3927</v>
      </c>
      <c r="AH431" s="137">
        <v>6.6119891200000003E-2</v>
      </c>
      <c r="AI431" s="137">
        <v>8.7327354337934249E-3</v>
      </c>
      <c r="AJ431" s="138">
        <v>1.1305448450184134E-3</v>
      </c>
      <c r="AK431" s="188"/>
    </row>
    <row r="432" spans="1:37" ht="15" x14ac:dyDescent="0.2">
      <c r="A432" s="133" t="s">
        <v>1220</v>
      </c>
      <c r="B432" s="134" t="s">
        <v>1220</v>
      </c>
      <c r="C432" s="134" t="s">
        <v>1344</v>
      </c>
      <c r="D432" s="134" t="s">
        <v>1345</v>
      </c>
      <c r="E432" s="134" t="s">
        <v>309</v>
      </c>
      <c r="F432" s="134" t="s">
        <v>1792</v>
      </c>
      <c r="G432" s="134" t="s">
        <v>1793</v>
      </c>
      <c r="H432" s="134" t="s">
        <v>321</v>
      </c>
      <c r="I432" s="134" t="s">
        <v>951</v>
      </c>
      <c r="J432" s="134" t="s">
        <v>204</v>
      </c>
      <c r="K432" s="134" t="s">
        <v>204</v>
      </c>
      <c r="L432" s="134" t="s">
        <v>325</v>
      </c>
      <c r="M432" s="134" t="s">
        <v>340</v>
      </c>
      <c r="N432" s="134" t="s">
        <v>448</v>
      </c>
      <c r="O432" s="134" t="s">
        <v>339</v>
      </c>
      <c r="P432" s="134" t="s">
        <v>1285</v>
      </c>
      <c r="Q432" s="134" t="s">
        <v>413</v>
      </c>
      <c r="R432" s="134" t="s">
        <v>407</v>
      </c>
      <c r="S432" s="134" t="s">
        <v>1210</v>
      </c>
      <c r="T432" s="135">
        <v>3.18</v>
      </c>
      <c r="U432" s="134" t="s">
        <v>1794</v>
      </c>
      <c r="V432" s="137">
        <v>2.7400000000000001E-2</v>
      </c>
      <c r="W432" s="137">
        <v>4.4764999999999999E-2</v>
      </c>
      <c r="X432" s="134" t="s">
        <v>412</v>
      </c>
      <c r="Y432" s="136" t="s">
        <v>3927</v>
      </c>
      <c r="Z432" s="135">
        <v>24889200</v>
      </c>
      <c r="AA432" s="136" t="s">
        <v>3927</v>
      </c>
      <c r="AB432" s="134" t="s">
        <v>1795</v>
      </c>
      <c r="AC432" s="136" t="s">
        <v>3927</v>
      </c>
      <c r="AD432" s="135">
        <v>24207.2359</v>
      </c>
      <c r="AE432" s="136" t="s">
        <v>3927</v>
      </c>
      <c r="AF432" s="136" t="s">
        <v>3927</v>
      </c>
      <c r="AG432" s="136" t="s">
        <v>3927</v>
      </c>
      <c r="AH432" s="137">
        <v>1.4537789169958388E-2</v>
      </c>
      <c r="AI432" s="137">
        <v>8.4329777059321369E-3</v>
      </c>
      <c r="AJ432" s="138">
        <v>1.0917380408323393E-3</v>
      </c>
      <c r="AK432" s="188"/>
    </row>
    <row r="433" spans="1:37" ht="15" x14ac:dyDescent="0.2">
      <c r="A433" s="133" t="s">
        <v>1220</v>
      </c>
      <c r="B433" s="134" t="s">
        <v>1220</v>
      </c>
      <c r="C433" s="134" t="s">
        <v>1369</v>
      </c>
      <c r="D433" s="134" t="s">
        <v>1370</v>
      </c>
      <c r="E433" s="134" t="s">
        <v>309</v>
      </c>
      <c r="F433" s="134" t="s">
        <v>1802</v>
      </c>
      <c r="G433" s="134" t="s">
        <v>1803</v>
      </c>
      <c r="H433" s="134" t="s">
        <v>321</v>
      </c>
      <c r="I433" s="134" t="s">
        <v>951</v>
      </c>
      <c r="J433" s="134" t="s">
        <v>204</v>
      </c>
      <c r="K433" s="134" t="s">
        <v>204</v>
      </c>
      <c r="L433" s="134" t="s">
        <v>325</v>
      </c>
      <c r="M433" s="134" t="s">
        <v>340</v>
      </c>
      <c r="N433" s="134" t="s">
        <v>445</v>
      </c>
      <c r="O433" s="134" t="s">
        <v>339</v>
      </c>
      <c r="P433" s="134" t="s">
        <v>1342</v>
      </c>
      <c r="Q433" s="134" t="s">
        <v>413</v>
      </c>
      <c r="R433" s="134" t="s">
        <v>407</v>
      </c>
      <c r="S433" s="134" t="s">
        <v>1210</v>
      </c>
      <c r="T433" s="135">
        <v>3.65</v>
      </c>
      <c r="U433" s="134" t="s">
        <v>1804</v>
      </c>
      <c r="V433" s="137">
        <v>4.7E-2</v>
      </c>
      <c r="W433" s="137">
        <v>4.761E-2</v>
      </c>
      <c r="X433" s="134" t="s">
        <v>412</v>
      </c>
      <c r="Y433" s="136" t="s">
        <v>3927</v>
      </c>
      <c r="Z433" s="135">
        <v>24115000</v>
      </c>
      <c r="AA433" s="136" t="s">
        <v>3927</v>
      </c>
      <c r="AB433" s="134" t="s">
        <v>1666</v>
      </c>
      <c r="AC433" s="136" t="s">
        <v>3927</v>
      </c>
      <c r="AD433" s="135">
        <v>24160.818500000001</v>
      </c>
      <c r="AE433" s="136" t="s">
        <v>3927</v>
      </c>
      <c r="AF433" s="136" t="s">
        <v>3927</v>
      </c>
      <c r="AG433" s="136" t="s">
        <v>3927</v>
      </c>
      <c r="AH433" s="137">
        <v>2.6821265710154599E-2</v>
      </c>
      <c r="AI433" s="137">
        <v>8.416807455461554E-3</v>
      </c>
      <c r="AJ433" s="138">
        <v>1.0896446311039934E-3</v>
      </c>
      <c r="AK433" s="188"/>
    </row>
    <row r="434" spans="1:37" ht="15" x14ac:dyDescent="0.2">
      <c r="A434" s="133" t="s">
        <v>1220</v>
      </c>
      <c r="B434" s="134" t="s">
        <v>1220</v>
      </c>
      <c r="C434" s="134" t="s">
        <v>1796</v>
      </c>
      <c r="D434" s="134" t="s">
        <v>1797</v>
      </c>
      <c r="E434" s="134" t="s">
        <v>309</v>
      </c>
      <c r="F434" s="134" t="s">
        <v>1798</v>
      </c>
      <c r="G434" s="134" t="s">
        <v>1799</v>
      </c>
      <c r="H434" s="134" t="s">
        <v>321</v>
      </c>
      <c r="I434" s="134" t="s">
        <v>951</v>
      </c>
      <c r="J434" s="134" t="s">
        <v>204</v>
      </c>
      <c r="K434" s="134" t="s">
        <v>204</v>
      </c>
      <c r="L434" s="134" t="s">
        <v>325</v>
      </c>
      <c r="M434" s="134" t="s">
        <v>340</v>
      </c>
      <c r="N434" s="134" t="s">
        <v>464</v>
      </c>
      <c r="O434" s="134" t="s">
        <v>339</v>
      </c>
      <c r="P434" s="134" t="s">
        <v>1410</v>
      </c>
      <c r="Q434" s="134" t="s">
        <v>413</v>
      </c>
      <c r="R434" s="134" t="s">
        <v>407</v>
      </c>
      <c r="S434" s="134" t="s">
        <v>1210</v>
      </c>
      <c r="T434" s="135">
        <v>5.77</v>
      </c>
      <c r="U434" s="134" t="s">
        <v>1800</v>
      </c>
      <c r="V434" s="137">
        <v>2.4400000000000002E-2</v>
      </c>
      <c r="W434" s="137">
        <v>5.3282999999999997E-2</v>
      </c>
      <c r="X434" s="134" t="s">
        <v>412</v>
      </c>
      <c r="Y434" s="136" t="s">
        <v>3927</v>
      </c>
      <c r="Z434" s="135">
        <v>28000000</v>
      </c>
      <c r="AA434" s="136" t="s">
        <v>3927</v>
      </c>
      <c r="AB434" s="134" t="s">
        <v>1801</v>
      </c>
      <c r="AC434" s="136" t="s">
        <v>3927</v>
      </c>
      <c r="AD434" s="135">
        <v>23959.599999999999</v>
      </c>
      <c r="AE434" s="136" t="s">
        <v>3927</v>
      </c>
      <c r="AF434" s="136" t="s">
        <v>3927</v>
      </c>
      <c r="AG434" s="136" t="s">
        <v>3927</v>
      </c>
      <c r="AH434" s="137">
        <v>2.3038858325831992E-2</v>
      </c>
      <c r="AI434" s="137">
        <v>8.3467097735069138E-3</v>
      </c>
      <c r="AJ434" s="138">
        <v>1.0805697457393357E-3</v>
      </c>
      <c r="AK434" s="188"/>
    </row>
    <row r="435" spans="1:37" ht="15" x14ac:dyDescent="0.2">
      <c r="A435" s="133" t="s">
        <v>1220</v>
      </c>
      <c r="B435" s="134" t="s">
        <v>1220</v>
      </c>
      <c r="C435" s="134" t="s">
        <v>1678</v>
      </c>
      <c r="D435" s="134" t="s">
        <v>1679</v>
      </c>
      <c r="E435" s="134" t="s">
        <v>309</v>
      </c>
      <c r="F435" s="134" t="s">
        <v>1680</v>
      </c>
      <c r="G435" s="134" t="s">
        <v>1681</v>
      </c>
      <c r="H435" s="134" t="s">
        <v>321</v>
      </c>
      <c r="I435" s="134" t="s">
        <v>951</v>
      </c>
      <c r="J435" s="134" t="s">
        <v>204</v>
      </c>
      <c r="K435" s="134" t="s">
        <v>204</v>
      </c>
      <c r="L435" s="134" t="s">
        <v>325</v>
      </c>
      <c r="M435" s="134" t="s">
        <v>340</v>
      </c>
      <c r="N435" s="134" t="s">
        <v>443</v>
      </c>
      <c r="O435" s="134" t="s">
        <v>339</v>
      </c>
      <c r="P435" s="134" t="s">
        <v>1403</v>
      </c>
      <c r="Q435" s="134" t="s">
        <v>413</v>
      </c>
      <c r="R435" s="134" t="s">
        <v>407</v>
      </c>
      <c r="S435" s="134" t="s">
        <v>1210</v>
      </c>
      <c r="T435" s="135">
        <v>1.21</v>
      </c>
      <c r="U435" s="134" t="s">
        <v>1682</v>
      </c>
      <c r="V435" s="137">
        <v>4.7500000000000001E-2</v>
      </c>
      <c r="W435" s="137">
        <v>6.3807000000000003E-2</v>
      </c>
      <c r="X435" s="134" t="s">
        <v>412</v>
      </c>
      <c r="Y435" s="136" t="s">
        <v>3927</v>
      </c>
      <c r="Z435" s="135">
        <v>23856368.800000001</v>
      </c>
      <c r="AA435" s="136" t="s">
        <v>3927</v>
      </c>
      <c r="AB435" s="134" t="s">
        <v>1683</v>
      </c>
      <c r="AC435" s="136" t="s">
        <v>3927</v>
      </c>
      <c r="AD435" s="135">
        <v>23460.3531</v>
      </c>
      <c r="AE435" s="136" t="s">
        <v>3927</v>
      </c>
      <c r="AF435" s="136" t="s">
        <v>3927</v>
      </c>
      <c r="AG435" s="136" t="s">
        <v>3927</v>
      </c>
      <c r="AH435" s="137">
        <v>2.8801215956563337E-2</v>
      </c>
      <c r="AI435" s="137">
        <v>8.1727891252524193E-3</v>
      </c>
      <c r="AJ435" s="138">
        <v>1.0580538807143298E-3</v>
      </c>
      <c r="AK435" s="188"/>
    </row>
    <row r="436" spans="1:37" ht="15" x14ac:dyDescent="0.2">
      <c r="A436" s="133" t="s">
        <v>1220</v>
      </c>
      <c r="B436" s="134" t="s">
        <v>1220</v>
      </c>
      <c r="C436" s="134" t="s">
        <v>1700</v>
      </c>
      <c r="D436" s="134" t="s">
        <v>1701</v>
      </c>
      <c r="E436" s="134" t="s">
        <v>309</v>
      </c>
      <c r="F436" s="134" t="s">
        <v>1805</v>
      </c>
      <c r="G436" s="134" t="s">
        <v>1806</v>
      </c>
      <c r="H436" s="134" t="s">
        <v>321</v>
      </c>
      <c r="I436" s="134" t="s">
        <v>951</v>
      </c>
      <c r="J436" s="134" t="s">
        <v>204</v>
      </c>
      <c r="K436" s="134" t="s">
        <v>204</v>
      </c>
      <c r="L436" s="134" t="s">
        <v>325</v>
      </c>
      <c r="M436" s="134" t="s">
        <v>340</v>
      </c>
      <c r="N436" s="134" t="s">
        <v>464</v>
      </c>
      <c r="O436" s="134" t="s">
        <v>339</v>
      </c>
      <c r="P436" s="134" t="s">
        <v>1430</v>
      </c>
      <c r="Q436" s="134" t="s">
        <v>415</v>
      </c>
      <c r="R436" s="134" t="s">
        <v>407</v>
      </c>
      <c r="S436" s="134" t="s">
        <v>1210</v>
      </c>
      <c r="T436" s="135">
        <v>5.69</v>
      </c>
      <c r="U436" s="134" t="s">
        <v>1807</v>
      </c>
      <c r="V436" s="137">
        <v>5.4800000000000001E-2</v>
      </c>
      <c r="W436" s="137">
        <v>5.5441999999999998E-2</v>
      </c>
      <c r="X436" s="134" t="s">
        <v>412</v>
      </c>
      <c r="Y436" s="136" t="s">
        <v>3927</v>
      </c>
      <c r="Z436" s="135">
        <v>20498000</v>
      </c>
      <c r="AA436" s="136" t="s">
        <v>3927</v>
      </c>
      <c r="AB436" s="134" t="s">
        <v>1808</v>
      </c>
      <c r="AC436" s="136" t="s">
        <v>3927</v>
      </c>
      <c r="AD436" s="135">
        <v>20789.071600000003</v>
      </c>
      <c r="AE436" s="136" t="s">
        <v>3927</v>
      </c>
      <c r="AF436" s="136" t="s">
        <v>3927</v>
      </c>
      <c r="AG436" s="136" t="s">
        <v>3927</v>
      </c>
      <c r="AH436" s="137">
        <v>6.8326666666666661E-2</v>
      </c>
      <c r="AI436" s="137">
        <v>7.242205508683576E-3</v>
      </c>
      <c r="AJ436" s="138">
        <v>9.3758000187686133E-4</v>
      </c>
      <c r="AK436" s="188"/>
    </row>
    <row r="437" spans="1:37" ht="15" x14ac:dyDescent="0.2">
      <c r="A437" s="133" t="s">
        <v>1220</v>
      </c>
      <c r="B437" s="134" t="s">
        <v>1220</v>
      </c>
      <c r="C437" s="134" t="s">
        <v>1667</v>
      </c>
      <c r="D437" s="134" t="s">
        <v>1668</v>
      </c>
      <c r="E437" s="134" t="s">
        <v>309</v>
      </c>
      <c r="F437" s="134" t="s">
        <v>1669</v>
      </c>
      <c r="G437" s="134" t="s">
        <v>1670</v>
      </c>
      <c r="H437" s="134" t="s">
        <v>321</v>
      </c>
      <c r="I437" s="134" t="s">
        <v>951</v>
      </c>
      <c r="J437" s="134" t="s">
        <v>204</v>
      </c>
      <c r="K437" s="134" t="s">
        <v>204</v>
      </c>
      <c r="L437" s="134" t="s">
        <v>325</v>
      </c>
      <c r="M437" s="134" t="s">
        <v>340</v>
      </c>
      <c r="N437" s="134" t="s">
        <v>447</v>
      </c>
      <c r="O437" s="134" t="s">
        <v>339</v>
      </c>
      <c r="P437" s="134" t="s">
        <v>1354</v>
      </c>
      <c r="Q437" s="134" t="s">
        <v>415</v>
      </c>
      <c r="R437" s="134" t="s">
        <v>407</v>
      </c>
      <c r="S437" s="134" t="s">
        <v>1210</v>
      </c>
      <c r="T437" s="135">
        <v>2.69</v>
      </c>
      <c r="U437" s="134" t="s">
        <v>1424</v>
      </c>
      <c r="V437" s="137">
        <v>4.53E-2</v>
      </c>
      <c r="W437" s="137">
        <v>5.6577000000000002E-2</v>
      </c>
      <c r="X437" s="134" t="s">
        <v>412</v>
      </c>
      <c r="Y437" s="136" t="s">
        <v>3927</v>
      </c>
      <c r="Z437" s="135">
        <v>20354598</v>
      </c>
      <c r="AA437" s="136" t="s">
        <v>3927</v>
      </c>
      <c r="AB437" s="134" t="s">
        <v>1671</v>
      </c>
      <c r="AC437" s="136" t="s">
        <v>3927</v>
      </c>
      <c r="AD437" s="135">
        <v>20022.8181</v>
      </c>
      <c r="AE437" s="136" t="s">
        <v>3927</v>
      </c>
      <c r="AF437" s="136" t="s">
        <v>3927</v>
      </c>
      <c r="AG437" s="136" t="s">
        <v>3927</v>
      </c>
      <c r="AH437" s="137">
        <v>2.9077997142857144E-2</v>
      </c>
      <c r="AI437" s="137">
        <v>6.9752688330684603E-3</v>
      </c>
      <c r="AJ437" s="138">
        <v>9.0302222958993318E-4</v>
      </c>
      <c r="AK437" s="188"/>
    </row>
    <row r="438" spans="1:37" ht="15" x14ac:dyDescent="0.2">
      <c r="A438" s="133" t="s">
        <v>1220</v>
      </c>
      <c r="B438" s="134" t="s">
        <v>1220</v>
      </c>
      <c r="C438" s="134" t="s">
        <v>1614</v>
      </c>
      <c r="D438" s="134" t="s">
        <v>1615</v>
      </c>
      <c r="E438" s="134" t="s">
        <v>309</v>
      </c>
      <c r="F438" s="134" t="s">
        <v>1814</v>
      </c>
      <c r="G438" s="134" t="s">
        <v>1815</v>
      </c>
      <c r="H438" s="134" t="s">
        <v>321</v>
      </c>
      <c r="I438" s="134" t="s">
        <v>951</v>
      </c>
      <c r="J438" s="134" t="s">
        <v>204</v>
      </c>
      <c r="K438" s="134" t="s">
        <v>204</v>
      </c>
      <c r="L438" s="134" t="s">
        <v>325</v>
      </c>
      <c r="M438" s="134" t="s">
        <v>340</v>
      </c>
      <c r="N438" s="134" t="s">
        <v>484</v>
      </c>
      <c r="O438" s="134" t="s">
        <v>339</v>
      </c>
      <c r="P438" s="134" t="s">
        <v>1403</v>
      </c>
      <c r="Q438" s="134" t="s">
        <v>413</v>
      </c>
      <c r="R438" s="134" t="s">
        <v>407</v>
      </c>
      <c r="S438" s="134" t="s">
        <v>1210</v>
      </c>
      <c r="T438" s="135">
        <v>3.67</v>
      </c>
      <c r="U438" s="134" t="s">
        <v>1816</v>
      </c>
      <c r="V438" s="137">
        <v>4.7300000000000002E-2</v>
      </c>
      <c r="W438" s="137">
        <v>5.1324000000000002E-2</v>
      </c>
      <c r="X438" s="134" t="s">
        <v>412</v>
      </c>
      <c r="Y438" s="136" t="s">
        <v>3927</v>
      </c>
      <c r="Z438" s="135">
        <v>19500000</v>
      </c>
      <c r="AA438" s="136" t="s">
        <v>3927</v>
      </c>
      <c r="AB438" s="134" t="s">
        <v>1817</v>
      </c>
      <c r="AC438" s="136" t="s">
        <v>3927</v>
      </c>
      <c r="AD438" s="135">
        <v>19476.599999999999</v>
      </c>
      <c r="AE438" s="136" t="s">
        <v>3927</v>
      </c>
      <c r="AF438" s="136" t="s">
        <v>3927</v>
      </c>
      <c r="AG438" s="136" t="s">
        <v>3927</v>
      </c>
      <c r="AH438" s="137">
        <v>4.9377714191661495E-2</v>
      </c>
      <c r="AI438" s="137">
        <v>6.7849850404299219E-3</v>
      </c>
      <c r="AJ438" s="138">
        <v>8.7838798268196239E-4</v>
      </c>
      <c r="AK438" s="188"/>
    </row>
    <row r="439" spans="1:37" ht="15" x14ac:dyDescent="0.2">
      <c r="A439" s="133" t="s">
        <v>1220</v>
      </c>
      <c r="B439" s="134" t="s">
        <v>1220</v>
      </c>
      <c r="C439" s="134" t="s">
        <v>1684</v>
      </c>
      <c r="D439" s="134" t="s">
        <v>1685</v>
      </c>
      <c r="E439" s="134" t="s">
        <v>309</v>
      </c>
      <c r="F439" s="134" t="s">
        <v>1686</v>
      </c>
      <c r="G439" s="134" t="s">
        <v>1687</v>
      </c>
      <c r="H439" s="134" t="s">
        <v>321</v>
      </c>
      <c r="I439" s="134" t="s">
        <v>951</v>
      </c>
      <c r="J439" s="134" t="s">
        <v>204</v>
      </c>
      <c r="K439" s="134" t="s">
        <v>204</v>
      </c>
      <c r="L439" s="134" t="s">
        <v>325</v>
      </c>
      <c r="M439" s="134" t="s">
        <v>340</v>
      </c>
      <c r="N439" s="134" t="s">
        <v>464</v>
      </c>
      <c r="O439" s="134" t="s">
        <v>339</v>
      </c>
      <c r="P439" s="134" t="s">
        <v>1360</v>
      </c>
      <c r="Q439" s="134" t="s">
        <v>415</v>
      </c>
      <c r="R439" s="134" t="s">
        <v>407</v>
      </c>
      <c r="S439" s="134" t="s">
        <v>1210</v>
      </c>
      <c r="T439" s="135">
        <v>1.79</v>
      </c>
      <c r="U439" s="134" t="s">
        <v>1688</v>
      </c>
      <c r="V439" s="137">
        <v>6.7400000000000002E-2</v>
      </c>
      <c r="W439" s="137">
        <v>5.7655999999999999E-2</v>
      </c>
      <c r="X439" s="134" t="s">
        <v>412</v>
      </c>
      <c r="Y439" s="136" t="s">
        <v>3927</v>
      </c>
      <c r="Z439" s="135">
        <v>18845492.25</v>
      </c>
      <c r="AA439" s="136" t="s">
        <v>3927</v>
      </c>
      <c r="AB439" s="134" t="s">
        <v>1689</v>
      </c>
      <c r="AC439" s="136" t="s">
        <v>3927</v>
      </c>
      <c r="AD439" s="135">
        <v>19324.167799999999</v>
      </c>
      <c r="AE439" s="136" t="s">
        <v>3927</v>
      </c>
      <c r="AF439" s="136" t="s">
        <v>3927</v>
      </c>
      <c r="AG439" s="136" t="s">
        <v>3927</v>
      </c>
      <c r="AH439" s="137">
        <v>1.7956002606577513E-2</v>
      </c>
      <c r="AI439" s="137">
        <v>6.7318828298512596E-3</v>
      </c>
      <c r="AJ439" s="138">
        <v>8.715133406085897E-4</v>
      </c>
      <c r="AK439" s="188"/>
    </row>
    <row r="440" spans="1:37" ht="15" x14ac:dyDescent="0.2">
      <c r="A440" s="133" t="s">
        <v>1220</v>
      </c>
      <c r="B440" s="134" t="s">
        <v>1220</v>
      </c>
      <c r="C440" s="134" t="s">
        <v>1444</v>
      </c>
      <c r="D440" s="134" t="s">
        <v>1445</v>
      </c>
      <c r="E440" s="134" t="s">
        <v>309</v>
      </c>
      <c r="F440" s="134" t="s">
        <v>1446</v>
      </c>
      <c r="G440" s="134" t="s">
        <v>1447</v>
      </c>
      <c r="H440" s="134" t="s">
        <v>321</v>
      </c>
      <c r="I440" s="134" t="s">
        <v>951</v>
      </c>
      <c r="J440" s="134" t="s">
        <v>204</v>
      </c>
      <c r="K440" s="134" t="s">
        <v>204</v>
      </c>
      <c r="L440" s="134" t="s">
        <v>325</v>
      </c>
      <c r="M440" s="134" t="s">
        <v>340</v>
      </c>
      <c r="N440" s="134" t="s">
        <v>464</v>
      </c>
      <c r="O440" s="134" t="s">
        <v>339</v>
      </c>
      <c r="P440" s="134" t="s">
        <v>1410</v>
      </c>
      <c r="Q440" s="134" t="s">
        <v>413</v>
      </c>
      <c r="R440" s="134" t="s">
        <v>407</v>
      </c>
      <c r="S440" s="134" t="s">
        <v>1210</v>
      </c>
      <c r="T440" s="135">
        <v>5.38</v>
      </c>
      <c r="U440" s="134" t="s">
        <v>1448</v>
      </c>
      <c r="V440" s="137">
        <v>2.5499999999999998E-2</v>
      </c>
      <c r="W440" s="137">
        <v>5.2978999999999998E-2</v>
      </c>
      <c r="X440" s="134" t="s">
        <v>412</v>
      </c>
      <c r="Y440" s="136" t="s">
        <v>3927</v>
      </c>
      <c r="Z440" s="135">
        <v>21874007.109999999</v>
      </c>
      <c r="AA440" s="136" t="s">
        <v>3927</v>
      </c>
      <c r="AB440" s="134" t="s">
        <v>1449</v>
      </c>
      <c r="AC440" s="136" t="s">
        <v>3927</v>
      </c>
      <c r="AD440" s="135">
        <v>19054.447600000003</v>
      </c>
      <c r="AE440" s="136" t="s">
        <v>3927</v>
      </c>
      <c r="AF440" s="136" t="s">
        <v>3927</v>
      </c>
      <c r="AG440" s="136" t="s">
        <v>3927</v>
      </c>
      <c r="AH440" s="137">
        <v>1.214814823458004E-2</v>
      </c>
      <c r="AI440" s="137">
        <v>6.6379214994247409E-3</v>
      </c>
      <c r="AJ440" s="138">
        <v>8.5934905387963429E-4</v>
      </c>
      <c r="AK440" s="188"/>
    </row>
    <row r="441" spans="1:37" ht="15" x14ac:dyDescent="0.2">
      <c r="A441" s="133" t="s">
        <v>1220</v>
      </c>
      <c r="B441" s="134" t="s">
        <v>1220</v>
      </c>
      <c r="C441" s="134" t="s">
        <v>1684</v>
      </c>
      <c r="D441" s="134" t="s">
        <v>1685</v>
      </c>
      <c r="E441" s="134" t="s">
        <v>309</v>
      </c>
      <c r="F441" s="134" t="s">
        <v>1818</v>
      </c>
      <c r="G441" s="134" t="s">
        <v>1819</v>
      </c>
      <c r="H441" s="134" t="s">
        <v>321</v>
      </c>
      <c r="I441" s="134" t="s">
        <v>951</v>
      </c>
      <c r="J441" s="134" t="s">
        <v>204</v>
      </c>
      <c r="K441" s="134" t="s">
        <v>204</v>
      </c>
      <c r="L441" s="134" t="s">
        <v>325</v>
      </c>
      <c r="M441" s="134" t="s">
        <v>340</v>
      </c>
      <c r="N441" s="134" t="s">
        <v>464</v>
      </c>
      <c r="O441" s="134" t="s">
        <v>339</v>
      </c>
      <c r="P441" s="134" t="s">
        <v>1342</v>
      </c>
      <c r="Q441" s="134" t="s">
        <v>413</v>
      </c>
      <c r="R441" s="134" t="s">
        <v>407</v>
      </c>
      <c r="S441" s="134" t="s">
        <v>1210</v>
      </c>
      <c r="T441" s="135">
        <v>6.79</v>
      </c>
      <c r="U441" s="134" t="s">
        <v>1820</v>
      </c>
      <c r="V441" s="137">
        <v>4.9399999999999999E-2</v>
      </c>
      <c r="W441" s="137">
        <v>6.2197000000000002E-2</v>
      </c>
      <c r="X441" s="134" t="s">
        <v>412</v>
      </c>
      <c r="Y441" s="136" t="s">
        <v>3927</v>
      </c>
      <c r="Z441" s="135">
        <v>20000000</v>
      </c>
      <c r="AA441" s="136" t="s">
        <v>3927</v>
      </c>
      <c r="AB441" s="134" t="s">
        <v>1821</v>
      </c>
      <c r="AC441" s="136" t="s">
        <v>3927</v>
      </c>
      <c r="AD441" s="135">
        <v>18480</v>
      </c>
      <c r="AE441" s="136" t="s">
        <v>3927</v>
      </c>
      <c r="AF441" s="136" t="s">
        <v>3927</v>
      </c>
      <c r="AG441" s="136" t="s">
        <v>3927</v>
      </c>
      <c r="AH441" s="137">
        <v>2.2281615105152513E-2</v>
      </c>
      <c r="AI441" s="137">
        <v>6.437803494816598E-3</v>
      </c>
      <c r="AJ441" s="138">
        <v>8.3344166435428489E-4</v>
      </c>
      <c r="AK441" s="188"/>
    </row>
    <row r="442" spans="1:37" ht="15" x14ac:dyDescent="0.2">
      <c r="A442" s="133" t="s">
        <v>1220</v>
      </c>
      <c r="B442" s="134" t="s">
        <v>1220</v>
      </c>
      <c r="C442" s="134" t="s">
        <v>1399</v>
      </c>
      <c r="D442" s="134" t="s">
        <v>1400</v>
      </c>
      <c r="E442" s="134" t="s">
        <v>309</v>
      </c>
      <c r="F442" s="134" t="s">
        <v>1822</v>
      </c>
      <c r="G442" s="134" t="s">
        <v>1823</v>
      </c>
      <c r="H442" s="134" t="s">
        <v>321</v>
      </c>
      <c r="I442" s="134" t="s">
        <v>951</v>
      </c>
      <c r="J442" s="134" t="s">
        <v>204</v>
      </c>
      <c r="K442" s="134" t="s">
        <v>204</v>
      </c>
      <c r="L442" s="134" t="s">
        <v>325</v>
      </c>
      <c r="M442" s="134" t="s">
        <v>340</v>
      </c>
      <c r="N442" s="134" t="s">
        <v>451</v>
      </c>
      <c r="O442" s="134" t="s">
        <v>339</v>
      </c>
      <c r="P442" s="134" t="s">
        <v>1403</v>
      </c>
      <c r="Q442" s="134" t="s">
        <v>413</v>
      </c>
      <c r="R442" s="134" t="s">
        <v>407</v>
      </c>
      <c r="S442" s="134" t="s">
        <v>1210</v>
      </c>
      <c r="T442" s="135">
        <v>5.3</v>
      </c>
      <c r="U442" s="134" t="s">
        <v>1824</v>
      </c>
      <c r="V442" s="137">
        <v>2.07E-2</v>
      </c>
      <c r="W442" s="137">
        <v>5.3363000000000001E-2</v>
      </c>
      <c r="X442" s="134" t="s">
        <v>412</v>
      </c>
      <c r="Y442" s="136" t="s">
        <v>3927</v>
      </c>
      <c r="Z442" s="135">
        <v>21492000</v>
      </c>
      <c r="AA442" s="136" t="s">
        <v>3927</v>
      </c>
      <c r="AB442" s="134" t="s">
        <v>1825</v>
      </c>
      <c r="AC442" s="136" t="s">
        <v>3927</v>
      </c>
      <c r="AD442" s="135">
        <v>18208.022399999998</v>
      </c>
      <c r="AE442" s="136" t="s">
        <v>3927</v>
      </c>
      <c r="AF442" s="136" t="s">
        <v>3927</v>
      </c>
      <c r="AG442" s="136" t="s">
        <v>3927</v>
      </c>
      <c r="AH442" s="137">
        <v>5.2330168005843683E-2</v>
      </c>
      <c r="AI442" s="137">
        <v>6.3430557489404168E-3</v>
      </c>
      <c r="AJ442" s="138">
        <v>8.2117556783853362E-4</v>
      </c>
      <c r="AK442" s="188"/>
    </row>
    <row r="443" spans="1:37" ht="15" x14ac:dyDescent="0.2">
      <c r="A443" s="133" t="s">
        <v>1220</v>
      </c>
      <c r="B443" s="134" t="s">
        <v>1220</v>
      </c>
      <c r="C443" s="134" t="s">
        <v>1338</v>
      </c>
      <c r="D443" s="134" t="s">
        <v>1339</v>
      </c>
      <c r="E443" s="134" t="s">
        <v>309</v>
      </c>
      <c r="F443" s="134" t="s">
        <v>1375</v>
      </c>
      <c r="G443" s="134" t="s">
        <v>1376</v>
      </c>
      <c r="H443" s="134" t="s">
        <v>321</v>
      </c>
      <c r="I443" s="134" t="s">
        <v>951</v>
      </c>
      <c r="J443" s="134" t="s">
        <v>204</v>
      </c>
      <c r="K443" s="134" t="s">
        <v>204</v>
      </c>
      <c r="L443" s="134" t="s">
        <v>325</v>
      </c>
      <c r="M443" s="134" t="s">
        <v>340</v>
      </c>
      <c r="N443" s="134" t="s">
        <v>445</v>
      </c>
      <c r="O443" s="134" t="s">
        <v>339</v>
      </c>
      <c r="P443" s="134" t="s">
        <v>1342</v>
      </c>
      <c r="Q443" s="134" t="s">
        <v>413</v>
      </c>
      <c r="R443" s="134" t="s">
        <v>407</v>
      </c>
      <c r="S443" s="134" t="s">
        <v>1210</v>
      </c>
      <c r="T443" s="135">
        <v>7.99</v>
      </c>
      <c r="U443" s="134" t="s">
        <v>1377</v>
      </c>
      <c r="V443" s="137">
        <v>5.3100000000000001E-2</v>
      </c>
      <c r="W443" s="137">
        <v>5.6113000000000003E-2</v>
      </c>
      <c r="X443" s="134" t="s">
        <v>412</v>
      </c>
      <c r="Y443" s="136" t="s">
        <v>3927</v>
      </c>
      <c r="Z443" s="135">
        <v>18116149.399999999</v>
      </c>
      <c r="AA443" s="136" t="s">
        <v>3927</v>
      </c>
      <c r="AB443" s="134" t="s">
        <v>1378</v>
      </c>
      <c r="AC443" s="136" t="s">
        <v>3927</v>
      </c>
      <c r="AD443" s="135">
        <v>17954.915699999998</v>
      </c>
      <c r="AE443" s="136" t="s">
        <v>3927</v>
      </c>
      <c r="AF443" s="136" t="s">
        <v>3927</v>
      </c>
      <c r="AG443" s="136" t="s">
        <v>3927</v>
      </c>
      <c r="AH443" s="137">
        <v>2.2410415933011272E-2</v>
      </c>
      <c r="AI443" s="137">
        <v>6.2548819724919996E-3</v>
      </c>
      <c r="AJ443" s="138">
        <v>8.0976054110546542E-4</v>
      </c>
      <c r="AK443" s="188"/>
    </row>
    <row r="444" spans="1:37" ht="15" x14ac:dyDescent="0.2">
      <c r="A444" s="133" t="s">
        <v>1220</v>
      </c>
      <c r="B444" s="134" t="s">
        <v>1220</v>
      </c>
      <c r="C444" s="134" t="s">
        <v>1826</v>
      </c>
      <c r="D444" s="134" t="s">
        <v>1827</v>
      </c>
      <c r="E444" s="134" t="s">
        <v>309</v>
      </c>
      <c r="F444" s="134" t="s">
        <v>1828</v>
      </c>
      <c r="G444" s="134" t="s">
        <v>1829</v>
      </c>
      <c r="H444" s="134" t="s">
        <v>321</v>
      </c>
      <c r="I444" s="134" t="s">
        <v>951</v>
      </c>
      <c r="J444" s="134" t="s">
        <v>204</v>
      </c>
      <c r="K444" s="134" t="s">
        <v>204</v>
      </c>
      <c r="L444" s="134" t="s">
        <v>325</v>
      </c>
      <c r="M444" s="134" t="s">
        <v>340</v>
      </c>
      <c r="N444" s="134" t="s">
        <v>464</v>
      </c>
      <c r="O444" s="134" t="s">
        <v>339</v>
      </c>
      <c r="P444" s="134" t="s">
        <v>1746</v>
      </c>
      <c r="Q444" s="134" t="s">
        <v>413</v>
      </c>
      <c r="R444" s="134" t="s">
        <v>407</v>
      </c>
      <c r="S444" s="134" t="s">
        <v>1210</v>
      </c>
      <c r="T444" s="135">
        <v>2.75</v>
      </c>
      <c r="U444" s="134" t="s">
        <v>1830</v>
      </c>
      <c r="V444" s="137">
        <v>4.9000000000000002E-2</v>
      </c>
      <c r="W444" s="137">
        <v>5.2895999999999999E-2</v>
      </c>
      <c r="X444" s="134" t="s">
        <v>412</v>
      </c>
      <c r="Y444" s="136" t="s">
        <v>3927</v>
      </c>
      <c r="Z444" s="135">
        <v>17138572.289999999</v>
      </c>
      <c r="AA444" s="136" t="s">
        <v>3927</v>
      </c>
      <c r="AB444" s="134" t="s">
        <v>1831</v>
      </c>
      <c r="AC444" s="135">
        <v>429.54399999999998</v>
      </c>
      <c r="AD444" s="135">
        <v>17602.393499999998</v>
      </c>
      <c r="AE444" s="136" t="s">
        <v>3927</v>
      </c>
      <c r="AF444" s="136" t="s">
        <v>3927</v>
      </c>
      <c r="AG444" s="136" t="s">
        <v>3927</v>
      </c>
      <c r="AH444" s="137">
        <v>3.7762180078831177E-2</v>
      </c>
      <c r="AI444" s="137">
        <v>6.2817137635106952E-3</v>
      </c>
      <c r="AJ444" s="138">
        <v>8.1323419987467652E-4</v>
      </c>
      <c r="AK444" s="188"/>
    </row>
    <row r="445" spans="1:37" ht="15" x14ac:dyDescent="0.2">
      <c r="A445" s="133" t="s">
        <v>1220</v>
      </c>
      <c r="B445" s="134" t="s">
        <v>1220</v>
      </c>
      <c r="C445" s="134" t="s">
        <v>1393</v>
      </c>
      <c r="D445" s="134" t="s">
        <v>1394</v>
      </c>
      <c r="E445" s="134" t="s">
        <v>309</v>
      </c>
      <c r="F445" s="134" t="s">
        <v>1832</v>
      </c>
      <c r="G445" s="134" t="s">
        <v>1833</v>
      </c>
      <c r="H445" s="134" t="s">
        <v>321</v>
      </c>
      <c r="I445" s="134" t="s">
        <v>951</v>
      </c>
      <c r="J445" s="134" t="s">
        <v>204</v>
      </c>
      <c r="K445" s="134" t="s">
        <v>204</v>
      </c>
      <c r="L445" s="134" t="s">
        <v>325</v>
      </c>
      <c r="M445" s="134" t="s">
        <v>340</v>
      </c>
      <c r="N445" s="134" t="s">
        <v>484</v>
      </c>
      <c r="O445" s="134" t="s">
        <v>339</v>
      </c>
      <c r="P445" s="134" t="s">
        <v>1342</v>
      </c>
      <c r="Q445" s="134" t="s">
        <v>413</v>
      </c>
      <c r="R445" s="134" t="s">
        <v>407</v>
      </c>
      <c r="S445" s="134" t="s">
        <v>1210</v>
      </c>
      <c r="T445" s="135">
        <v>8.25</v>
      </c>
      <c r="U445" s="134" t="s">
        <v>1834</v>
      </c>
      <c r="V445" s="137">
        <v>2.7900000000000001E-2</v>
      </c>
      <c r="W445" s="137">
        <v>5.2606E-2</v>
      </c>
      <c r="X445" s="134" t="s">
        <v>412</v>
      </c>
      <c r="Y445" s="136" t="s">
        <v>3927</v>
      </c>
      <c r="Z445" s="135">
        <v>21100000</v>
      </c>
      <c r="AA445" s="136" t="s">
        <v>3927</v>
      </c>
      <c r="AB445" s="134" t="s">
        <v>1835</v>
      </c>
      <c r="AC445" s="136" t="s">
        <v>3927</v>
      </c>
      <c r="AD445" s="135">
        <v>17489.79</v>
      </c>
      <c r="AE445" s="136" t="s">
        <v>3927</v>
      </c>
      <c r="AF445" s="136" t="s">
        <v>3927</v>
      </c>
      <c r="AG445" s="136" t="s">
        <v>3927</v>
      </c>
      <c r="AH445" s="137">
        <v>2.4473330449114612E-2</v>
      </c>
      <c r="AI445" s="137">
        <v>6.0928480078792421E-3</v>
      </c>
      <c r="AJ445" s="138">
        <v>7.887835328358728E-4</v>
      </c>
      <c r="AK445" s="188"/>
    </row>
    <row r="446" spans="1:37" ht="15" x14ac:dyDescent="0.2">
      <c r="A446" s="133" t="s">
        <v>1220</v>
      </c>
      <c r="B446" s="134" t="s">
        <v>1220</v>
      </c>
      <c r="C446" s="134" t="s">
        <v>1379</v>
      </c>
      <c r="D446" s="134" t="s">
        <v>1380</v>
      </c>
      <c r="E446" s="134" t="s">
        <v>309</v>
      </c>
      <c r="F446" s="134" t="s">
        <v>1381</v>
      </c>
      <c r="G446" s="134" t="s">
        <v>1382</v>
      </c>
      <c r="H446" s="134" t="s">
        <v>321</v>
      </c>
      <c r="I446" s="134" t="s">
        <v>951</v>
      </c>
      <c r="J446" s="134" t="s">
        <v>204</v>
      </c>
      <c r="K446" s="134" t="s">
        <v>204</v>
      </c>
      <c r="L446" s="134" t="s">
        <v>325</v>
      </c>
      <c r="M446" s="134" t="s">
        <v>340</v>
      </c>
      <c r="N446" s="134" t="s">
        <v>440</v>
      </c>
      <c r="O446" s="134" t="s">
        <v>339</v>
      </c>
      <c r="P446" s="134" t="s">
        <v>1383</v>
      </c>
      <c r="Q446" s="134" t="s">
        <v>413</v>
      </c>
      <c r="R446" s="134" t="s">
        <v>407</v>
      </c>
      <c r="S446" s="134" t="s">
        <v>1210</v>
      </c>
      <c r="T446" s="135">
        <v>3.53</v>
      </c>
      <c r="U446" s="134" t="s">
        <v>1384</v>
      </c>
      <c r="V446" s="137">
        <v>2.5000000000000001E-2</v>
      </c>
      <c r="W446" s="137">
        <v>5.5135999999999998E-2</v>
      </c>
      <c r="X446" s="134" t="s">
        <v>412</v>
      </c>
      <c r="Y446" s="136" t="s">
        <v>3927</v>
      </c>
      <c r="Z446" s="135">
        <v>18225750</v>
      </c>
      <c r="AA446" s="136" t="s">
        <v>3927</v>
      </c>
      <c r="AB446" s="134" t="s">
        <v>1385</v>
      </c>
      <c r="AC446" s="136" t="s">
        <v>3927</v>
      </c>
      <c r="AD446" s="135">
        <v>16468.787700000001</v>
      </c>
      <c r="AE446" s="136" t="s">
        <v>3927</v>
      </c>
      <c r="AF446" s="136" t="s">
        <v>3927</v>
      </c>
      <c r="AG446" s="136" t="s">
        <v>3927</v>
      </c>
      <c r="AH446" s="137">
        <v>2.2550239959942028E-2</v>
      </c>
      <c r="AI446" s="137">
        <v>5.7371655308686475E-3</v>
      </c>
      <c r="AJ446" s="138">
        <v>7.4273667914423025E-4</v>
      </c>
      <c r="AK446" s="188"/>
    </row>
    <row r="447" spans="1:37" ht="15" x14ac:dyDescent="0.2">
      <c r="A447" s="133" t="s">
        <v>1220</v>
      </c>
      <c r="B447" s="134" t="s">
        <v>1220</v>
      </c>
      <c r="C447" s="134" t="s">
        <v>1399</v>
      </c>
      <c r="D447" s="134" t="s">
        <v>1400</v>
      </c>
      <c r="E447" s="134" t="s">
        <v>309</v>
      </c>
      <c r="F447" s="134" t="s">
        <v>1836</v>
      </c>
      <c r="G447" s="134" t="s">
        <v>1837</v>
      </c>
      <c r="H447" s="134" t="s">
        <v>321</v>
      </c>
      <c r="I447" s="134" t="s">
        <v>951</v>
      </c>
      <c r="J447" s="134" t="s">
        <v>204</v>
      </c>
      <c r="K447" s="134" t="s">
        <v>204</v>
      </c>
      <c r="L447" s="134" t="s">
        <v>325</v>
      </c>
      <c r="M447" s="134" t="s">
        <v>340</v>
      </c>
      <c r="N447" s="134" t="s">
        <v>451</v>
      </c>
      <c r="O447" s="134" t="s">
        <v>339</v>
      </c>
      <c r="P447" s="134" t="s">
        <v>1403</v>
      </c>
      <c r="Q447" s="134" t="s">
        <v>413</v>
      </c>
      <c r="R447" s="134" t="s">
        <v>407</v>
      </c>
      <c r="S447" s="134" t="s">
        <v>1210</v>
      </c>
      <c r="T447" s="135">
        <v>3.41</v>
      </c>
      <c r="U447" s="134" t="s">
        <v>1838</v>
      </c>
      <c r="V447" s="137">
        <v>0.04</v>
      </c>
      <c r="W447" s="137">
        <v>5.0167999999999997E-2</v>
      </c>
      <c r="X447" s="134" t="s">
        <v>412</v>
      </c>
      <c r="Y447" s="136" t="s">
        <v>3927</v>
      </c>
      <c r="Z447" s="135">
        <v>16625001.9</v>
      </c>
      <c r="AA447" s="136" t="s">
        <v>3927</v>
      </c>
      <c r="AB447" s="134" t="s">
        <v>1480</v>
      </c>
      <c r="AC447" s="136" t="s">
        <v>3927</v>
      </c>
      <c r="AD447" s="135">
        <v>16242.626900000001</v>
      </c>
      <c r="AE447" s="136" t="s">
        <v>3927</v>
      </c>
      <c r="AF447" s="136" t="s">
        <v>3927</v>
      </c>
      <c r="AG447" s="136" t="s">
        <v>3927</v>
      </c>
      <c r="AH447" s="137">
        <v>2.453946575845925E-2</v>
      </c>
      <c r="AI447" s="137">
        <v>5.6583787846585538E-3</v>
      </c>
      <c r="AJ447" s="138">
        <v>7.3253690262988522E-4</v>
      </c>
      <c r="AK447" s="188"/>
    </row>
    <row r="448" spans="1:37" ht="15" x14ac:dyDescent="0.2">
      <c r="A448" s="133" t="s">
        <v>1220</v>
      </c>
      <c r="B448" s="134" t="s">
        <v>1220</v>
      </c>
      <c r="C448" s="134" t="s">
        <v>1839</v>
      </c>
      <c r="D448" s="134" t="s">
        <v>1840</v>
      </c>
      <c r="E448" s="134" t="s">
        <v>309</v>
      </c>
      <c r="F448" s="134" t="s">
        <v>1841</v>
      </c>
      <c r="G448" s="134" t="s">
        <v>1842</v>
      </c>
      <c r="H448" s="134" t="s">
        <v>321</v>
      </c>
      <c r="I448" s="134" t="s">
        <v>951</v>
      </c>
      <c r="J448" s="134" t="s">
        <v>204</v>
      </c>
      <c r="K448" s="134" t="s">
        <v>204</v>
      </c>
      <c r="L448" s="134" t="s">
        <v>325</v>
      </c>
      <c r="M448" s="134" t="s">
        <v>340</v>
      </c>
      <c r="N448" s="134" t="s">
        <v>454</v>
      </c>
      <c r="O448" s="134" t="s">
        <v>339</v>
      </c>
      <c r="P448" s="134" t="s">
        <v>1383</v>
      </c>
      <c r="Q448" s="134" t="s">
        <v>413</v>
      </c>
      <c r="R448" s="134" t="s">
        <v>407</v>
      </c>
      <c r="S448" s="134" t="s">
        <v>1210</v>
      </c>
      <c r="T448" s="135">
        <v>4.13</v>
      </c>
      <c r="U448" s="134" t="s">
        <v>1843</v>
      </c>
      <c r="V448" s="137">
        <v>6.7000000000000004E-2</v>
      </c>
      <c r="W448" s="137">
        <v>6.0857000000000001E-2</v>
      </c>
      <c r="X448" s="134" t="s">
        <v>412</v>
      </c>
      <c r="Y448" s="136" t="s">
        <v>3927</v>
      </c>
      <c r="Z448" s="135">
        <v>15612000</v>
      </c>
      <c r="AA448" s="136" t="s">
        <v>3927</v>
      </c>
      <c r="AB448" s="134" t="s">
        <v>1844</v>
      </c>
      <c r="AC448" s="136" t="s">
        <v>3927</v>
      </c>
      <c r="AD448" s="135">
        <v>16113.145199999999</v>
      </c>
      <c r="AE448" s="136" t="s">
        <v>3927</v>
      </c>
      <c r="AF448" s="136" t="s">
        <v>3927</v>
      </c>
      <c r="AG448" s="136" t="s">
        <v>3927</v>
      </c>
      <c r="AH448" s="137">
        <v>1.7156043956043955E-2</v>
      </c>
      <c r="AI448" s="137">
        <v>5.6132717792774511E-3</v>
      </c>
      <c r="AJ448" s="138">
        <v>7.2669732432198355E-4</v>
      </c>
      <c r="AK448" s="188"/>
    </row>
    <row r="449" spans="1:37" ht="15" x14ac:dyDescent="0.2">
      <c r="A449" s="133" t="s">
        <v>1220</v>
      </c>
      <c r="B449" s="134" t="s">
        <v>1220</v>
      </c>
      <c r="C449" s="134" t="s">
        <v>1393</v>
      </c>
      <c r="D449" s="134" t="s">
        <v>1394</v>
      </c>
      <c r="E449" s="134" t="s">
        <v>309</v>
      </c>
      <c r="F449" s="134" t="s">
        <v>1395</v>
      </c>
      <c r="G449" s="134" t="s">
        <v>1396</v>
      </c>
      <c r="H449" s="134" t="s">
        <v>321</v>
      </c>
      <c r="I449" s="134" t="s">
        <v>951</v>
      </c>
      <c r="J449" s="134" t="s">
        <v>204</v>
      </c>
      <c r="K449" s="134" t="s">
        <v>204</v>
      </c>
      <c r="L449" s="134" t="s">
        <v>325</v>
      </c>
      <c r="M449" s="134" t="s">
        <v>340</v>
      </c>
      <c r="N449" s="134" t="s">
        <v>484</v>
      </c>
      <c r="O449" s="134" t="s">
        <v>339</v>
      </c>
      <c r="P449" s="134" t="s">
        <v>1342</v>
      </c>
      <c r="Q449" s="134" t="s">
        <v>413</v>
      </c>
      <c r="R449" s="134" t="s">
        <v>407</v>
      </c>
      <c r="S449" s="134" t="s">
        <v>1210</v>
      </c>
      <c r="T449" s="135">
        <v>1.1299999999999999</v>
      </c>
      <c r="U449" s="134" t="s">
        <v>1397</v>
      </c>
      <c r="V449" s="137">
        <v>3.6499999999999998E-2</v>
      </c>
      <c r="W449" s="137">
        <v>4.6817999999999999E-2</v>
      </c>
      <c r="X449" s="134" t="s">
        <v>412</v>
      </c>
      <c r="Y449" s="136" t="s">
        <v>3927</v>
      </c>
      <c r="Z449" s="135">
        <v>15643196.560000001</v>
      </c>
      <c r="AA449" s="136" t="s">
        <v>3927</v>
      </c>
      <c r="AB449" s="134" t="s">
        <v>1398</v>
      </c>
      <c r="AC449" s="136" t="s">
        <v>3927</v>
      </c>
      <c r="AD449" s="135">
        <v>15660.4041</v>
      </c>
      <c r="AE449" s="136" t="s">
        <v>3927</v>
      </c>
      <c r="AF449" s="136" t="s">
        <v>3927</v>
      </c>
      <c r="AG449" s="136" t="s">
        <v>3927</v>
      </c>
      <c r="AH449" s="137">
        <v>1.4688710877934597E-2</v>
      </c>
      <c r="AI449" s="137">
        <v>5.4555521694861185E-3</v>
      </c>
      <c r="AJ449" s="138">
        <v>7.0627885485617377E-4</v>
      </c>
      <c r="AK449" s="188"/>
    </row>
    <row r="450" spans="1:37" ht="15" x14ac:dyDescent="0.2">
      <c r="A450" s="133" t="s">
        <v>1220</v>
      </c>
      <c r="B450" s="134" t="s">
        <v>1220</v>
      </c>
      <c r="C450" s="134" t="s">
        <v>1356</v>
      </c>
      <c r="D450" s="134" t="s">
        <v>1357</v>
      </c>
      <c r="E450" s="134" t="s">
        <v>309</v>
      </c>
      <c r="F450" s="134" t="s">
        <v>1422</v>
      </c>
      <c r="G450" s="134" t="s">
        <v>1423</v>
      </c>
      <c r="H450" s="134" t="s">
        <v>321</v>
      </c>
      <c r="I450" s="134" t="s">
        <v>951</v>
      </c>
      <c r="J450" s="134" t="s">
        <v>204</v>
      </c>
      <c r="K450" s="134" t="s">
        <v>204</v>
      </c>
      <c r="L450" s="134" t="s">
        <v>325</v>
      </c>
      <c r="M450" s="134" t="s">
        <v>340</v>
      </c>
      <c r="N450" s="134" t="s">
        <v>445</v>
      </c>
      <c r="O450" s="134" t="s">
        <v>339</v>
      </c>
      <c r="P450" s="134" t="s">
        <v>1360</v>
      </c>
      <c r="Q450" s="134" t="s">
        <v>415</v>
      </c>
      <c r="R450" s="134" t="s">
        <v>407</v>
      </c>
      <c r="S450" s="134" t="s">
        <v>1210</v>
      </c>
      <c r="T450" s="135">
        <v>3.46</v>
      </c>
      <c r="U450" s="134" t="s">
        <v>1424</v>
      </c>
      <c r="V450" s="137">
        <v>4.36E-2</v>
      </c>
      <c r="W450" s="137">
        <v>4.6210000000000001E-2</v>
      </c>
      <c r="X450" s="134" t="s">
        <v>412</v>
      </c>
      <c r="Y450" s="136" t="s">
        <v>3927</v>
      </c>
      <c r="Z450" s="135">
        <v>14645000</v>
      </c>
      <c r="AA450" s="136" t="s">
        <v>3927</v>
      </c>
      <c r="AB450" s="134" t="s">
        <v>1425</v>
      </c>
      <c r="AC450" s="136" t="s">
        <v>3927</v>
      </c>
      <c r="AD450" s="135">
        <v>14699.1865</v>
      </c>
      <c r="AE450" s="136" t="s">
        <v>3927</v>
      </c>
      <c r="AF450" s="136" t="s">
        <v>3927</v>
      </c>
      <c r="AG450" s="136" t="s">
        <v>3927</v>
      </c>
      <c r="AH450" s="137">
        <v>4.8816666666666668E-2</v>
      </c>
      <c r="AI450" s="137">
        <v>5.1206966569621731E-3</v>
      </c>
      <c r="AJ450" s="138">
        <v>6.6292827171071623E-4</v>
      </c>
      <c r="AK450" s="188"/>
    </row>
    <row r="451" spans="1:37" ht="15" x14ac:dyDescent="0.2">
      <c r="A451" s="133" t="s">
        <v>1220</v>
      </c>
      <c r="B451" s="134" t="s">
        <v>1220</v>
      </c>
      <c r="C451" s="134" t="s">
        <v>1695</v>
      </c>
      <c r="D451" s="134" t="s">
        <v>1696</v>
      </c>
      <c r="E451" s="134" t="s">
        <v>309</v>
      </c>
      <c r="F451" s="134" t="s">
        <v>1697</v>
      </c>
      <c r="G451" s="134" t="s">
        <v>1698</v>
      </c>
      <c r="H451" s="134" t="s">
        <v>321</v>
      </c>
      <c r="I451" s="134" t="s">
        <v>951</v>
      </c>
      <c r="J451" s="134" t="s">
        <v>204</v>
      </c>
      <c r="K451" s="134" t="s">
        <v>204</v>
      </c>
      <c r="L451" s="134" t="s">
        <v>325</v>
      </c>
      <c r="M451" s="134" t="s">
        <v>340</v>
      </c>
      <c r="N451" s="134" t="s">
        <v>451</v>
      </c>
      <c r="O451" s="134" t="s">
        <v>339</v>
      </c>
      <c r="P451" s="134" t="s">
        <v>1403</v>
      </c>
      <c r="Q451" s="134" t="s">
        <v>413</v>
      </c>
      <c r="R451" s="134" t="s">
        <v>407</v>
      </c>
      <c r="S451" s="134" t="s">
        <v>1210</v>
      </c>
      <c r="T451" s="135">
        <v>2.64</v>
      </c>
      <c r="U451" s="134" t="s">
        <v>1548</v>
      </c>
      <c r="V451" s="137">
        <v>2.1999999999999999E-2</v>
      </c>
      <c r="W451" s="137">
        <v>4.7723000000000002E-2</v>
      </c>
      <c r="X451" s="134" t="s">
        <v>412</v>
      </c>
      <c r="Y451" s="136" t="s">
        <v>3927</v>
      </c>
      <c r="Z451" s="135">
        <v>15402072.189999999</v>
      </c>
      <c r="AA451" s="136" t="s">
        <v>3927</v>
      </c>
      <c r="AB451" s="134" t="s">
        <v>1699</v>
      </c>
      <c r="AC451" s="136" t="s">
        <v>3927</v>
      </c>
      <c r="AD451" s="135">
        <v>14501.050999999999</v>
      </c>
      <c r="AE451" s="136" t="s">
        <v>3927</v>
      </c>
      <c r="AF451" s="136" t="s">
        <v>3927</v>
      </c>
      <c r="AG451" s="136" t="s">
        <v>3927</v>
      </c>
      <c r="AH451" s="137">
        <v>1.3323591859861591E-2</v>
      </c>
      <c r="AI451" s="137">
        <v>5.051672975818499E-3</v>
      </c>
      <c r="AJ451" s="138">
        <v>6.5399242709561402E-4</v>
      </c>
      <c r="AK451" s="188"/>
    </row>
    <row r="452" spans="1:37" ht="15" x14ac:dyDescent="0.2">
      <c r="A452" s="133" t="s">
        <v>1220</v>
      </c>
      <c r="B452" s="134" t="s">
        <v>1220</v>
      </c>
      <c r="C452" s="134" t="s">
        <v>1684</v>
      </c>
      <c r="D452" s="134" t="s">
        <v>1685</v>
      </c>
      <c r="E452" s="134" t="s">
        <v>309</v>
      </c>
      <c r="F452" s="134" t="s">
        <v>1845</v>
      </c>
      <c r="G452" s="134" t="s">
        <v>1846</v>
      </c>
      <c r="H452" s="134" t="s">
        <v>321</v>
      </c>
      <c r="I452" s="134" t="s">
        <v>951</v>
      </c>
      <c r="J452" s="134" t="s">
        <v>204</v>
      </c>
      <c r="K452" s="134" t="s">
        <v>204</v>
      </c>
      <c r="L452" s="134" t="s">
        <v>325</v>
      </c>
      <c r="M452" s="134" t="s">
        <v>340</v>
      </c>
      <c r="N452" s="134" t="s">
        <v>464</v>
      </c>
      <c r="O452" s="134" t="s">
        <v>339</v>
      </c>
      <c r="P452" s="134" t="s">
        <v>1360</v>
      </c>
      <c r="Q452" s="134" t="s">
        <v>415</v>
      </c>
      <c r="R452" s="134" t="s">
        <v>407</v>
      </c>
      <c r="S452" s="134" t="s">
        <v>1210</v>
      </c>
      <c r="T452" s="135">
        <v>4.84</v>
      </c>
      <c r="U452" s="134" t="s">
        <v>1847</v>
      </c>
      <c r="V452" s="137">
        <v>2.41E-2</v>
      </c>
      <c r="W452" s="137">
        <v>5.7412999999999999E-2</v>
      </c>
      <c r="X452" s="134" t="s">
        <v>412</v>
      </c>
      <c r="Y452" s="136" t="s">
        <v>3927</v>
      </c>
      <c r="Z452" s="135">
        <v>16888889.100000001</v>
      </c>
      <c r="AA452" s="136" t="s">
        <v>3927</v>
      </c>
      <c r="AB452" s="134" t="s">
        <v>1848</v>
      </c>
      <c r="AC452" s="136" t="s">
        <v>3927</v>
      </c>
      <c r="AD452" s="135">
        <v>14482.222400000001</v>
      </c>
      <c r="AE452" s="136" t="s">
        <v>3927</v>
      </c>
      <c r="AF452" s="136" t="s">
        <v>3927</v>
      </c>
      <c r="AG452" s="136" t="s">
        <v>3927</v>
      </c>
      <c r="AH452" s="137">
        <v>9.5899437208109284E-3</v>
      </c>
      <c r="AI452" s="137">
        <v>5.0451137446079052E-3</v>
      </c>
      <c r="AJ452" s="138">
        <v>6.5314326533082211E-4</v>
      </c>
      <c r="AK452" s="188"/>
    </row>
    <row r="453" spans="1:37" ht="15" x14ac:dyDescent="0.2">
      <c r="A453" s="133" t="s">
        <v>1220</v>
      </c>
      <c r="B453" s="134" t="s">
        <v>1220</v>
      </c>
      <c r="C453" s="134" t="s">
        <v>1849</v>
      </c>
      <c r="D453" s="134" t="s">
        <v>1850</v>
      </c>
      <c r="E453" s="134" t="s">
        <v>309</v>
      </c>
      <c r="F453" s="134" t="s">
        <v>1851</v>
      </c>
      <c r="G453" s="134" t="s">
        <v>1852</v>
      </c>
      <c r="H453" s="134" t="s">
        <v>321</v>
      </c>
      <c r="I453" s="134" t="s">
        <v>951</v>
      </c>
      <c r="J453" s="134" t="s">
        <v>204</v>
      </c>
      <c r="K453" s="134" t="s">
        <v>204</v>
      </c>
      <c r="L453" s="134" t="s">
        <v>325</v>
      </c>
      <c r="M453" s="134" t="s">
        <v>340</v>
      </c>
      <c r="N453" s="134" t="s">
        <v>454</v>
      </c>
      <c r="O453" s="134" t="s">
        <v>339</v>
      </c>
      <c r="P453" s="134" t="s">
        <v>1410</v>
      </c>
      <c r="Q453" s="134" t="s">
        <v>413</v>
      </c>
      <c r="R453" s="134" t="s">
        <v>407</v>
      </c>
      <c r="S453" s="134" t="s">
        <v>1210</v>
      </c>
      <c r="T453" s="135">
        <v>3.54</v>
      </c>
      <c r="U453" s="134" t="s">
        <v>1853</v>
      </c>
      <c r="V453" s="137">
        <v>2.24E-2</v>
      </c>
      <c r="W453" s="137">
        <v>4.8913999999999999E-2</v>
      </c>
      <c r="X453" s="134" t="s">
        <v>412</v>
      </c>
      <c r="Y453" s="136" t="s">
        <v>3927</v>
      </c>
      <c r="Z453" s="135">
        <v>15640085.539999999</v>
      </c>
      <c r="AA453" s="136" t="s">
        <v>3927</v>
      </c>
      <c r="AB453" s="134" t="s">
        <v>1854</v>
      </c>
      <c r="AC453" s="136" t="s">
        <v>3927</v>
      </c>
      <c r="AD453" s="135">
        <v>14426.4149</v>
      </c>
      <c r="AE453" s="136" t="s">
        <v>3927</v>
      </c>
      <c r="AF453" s="136" t="s">
        <v>3927</v>
      </c>
      <c r="AG453" s="136" t="s">
        <v>3927</v>
      </c>
      <c r="AH453" s="137">
        <v>2.5439547042688918E-2</v>
      </c>
      <c r="AI453" s="137">
        <v>5.0256723092201236E-3</v>
      </c>
      <c r="AJ453" s="138">
        <v>6.5062636616170714E-4</v>
      </c>
      <c r="AK453" s="188"/>
    </row>
    <row r="454" spans="1:37" ht="15" x14ac:dyDescent="0.2">
      <c r="A454" s="133" t="s">
        <v>1220</v>
      </c>
      <c r="B454" s="134" t="s">
        <v>1220</v>
      </c>
      <c r="C454" s="134" t="s">
        <v>2050</v>
      </c>
      <c r="D454" s="134" t="s">
        <v>2051</v>
      </c>
      <c r="E454" s="134" t="s">
        <v>309</v>
      </c>
      <c r="F454" s="134" t="s">
        <v>2052</v>
      </c>
      <c r="G454" s="134" t="s">
        <v>2053</v>
      </c>
      <c r="H454" s="134" t="s">
        <v>321</v>
      </c>
      <c r="I454" s="134" t="s">
        <v>951</v>
      </c>
      <c r="J454" s="134" t="s">
        <v>204</v>
      </c>
      <c r="K454" s="134" t="s">
        <v>224</v>
      </c>
      <c r="L454" s="134" t="s">
        <v>325</v>
      </c>
      <c r="M454" s="134" t="s">
        <v>340</v>
      </c>
      <c r="N454" s="134" t="s">
        <v>465</v>
      </c>
      <c r="O454" s="134" t="s">
        <v>339</v>
      </c>
      <c r="P454" s="134" t="s">
        <v>1342</v>
      </c>
      <c r="Q454" s="134" t="s">
        <v>413</v>
      </c>
      <c r="R454" s="134" t="s">
        <v>407</v>
      </c>
      <c r="S454" s="134" t="s">
        <v>1210</v>
      </c>
      <c r="T454" s="135">
        <v>3.63</v>
      </c>
      <c r="U454" s="134" t="s">
        <v>2054</v>
      </c>
      <c r="V454" s="137">
        <v>4.4999999999999998E-2</v>
      </c>
      <c r="W454" s="137">
        <v>6.3843999999999998E-2</v>
      </c>
      <c r="X454" s="134" t="s">
        <v>412</v>
      </c>
      <c r="Y454" s="136" t="s">
        <v>3927</v>
      </c>
      <c r="Z454" s="135">
        <v>14396270.27</v>
      </c>
      <c r="AA454" s="136" t="s">
        <v>3927</v>
      </c>
      <c r="AB454" s="134" t="s">
        <v>2055</v>
      </c>
      <c r="AC454" s="136" t="s">
        <v>3927</v>
      </c>
      <c r="AD454" s="135">
        <v>13781.549499999999</v>
      </c>
      <c r="AE454" s="136" t="s">
        <v>3927</v>
      </c>
      <c r="AF454" s="136" t="s">
        <v>3927</v>
      </c>
      <c r="AG454" s="136" t="s">
        <v>3927</v>
      </c>
      <c r="AH454" s="137">
        <v>1.4813242180331337E-2</v>
      </c>
      <c r="AI454" s="137">
        <v>4.8010231452822755E-3</v>
      </c>
      <c r="AJ454" s="138">
        <v>6.21543158940656E-4</v>
      </c>
      <c r="AK454" s="188"/>
    </row>
    <row r="455" spans="1:37" ht="15" x14ac:dyDescent="0.2">
      <c r="A455" s="133" t="s">
        <v>1220</v>
      </c>
      <c r="B455" s="134" t="s">
        <v>1220</v>
      </c>
      <c r="C455" s="134" t="s">
        <v>1700</v>
      </c>
      <c r="D455" s="134" t="s">
        <v>1701</v>
      </c>
      <c r="E455" s="134" t="s">
        <v>309</v>
      </c>
      <c r="F455" s="134" t="s">
        <v>1702</v>
      </c>
      <c r="G455" s="134" t="s">
        <v>1703</v>
      </c>
      <c r="H455" s="134" t="s">
        <v>321</v>
      </c>
      <c r="I455" s="134" t="s">
        <v>951</v>
      </c>
      <c r="J455" s="134" t="s">
        <v>204</v>
      </c>
      <c r="K455" s="134" t="s">
        <v>204</v>
      </c>
      <c r="L455" s="134" t="s">
        <v>325</v>
      </c>
      <c r="M455" s="134" t="s">
        <v>340</v>
      </c>
      <c r="N455" s="134" t="s">
        <v>464</v>
      </c>
      <c r="O455" s="134" t="s">
        <v>339</v>
      </c>
      <c r="P455" s="134" t="s">
        <v>1430</v>
      </c>
      <c r="Q455" s="134" t="s">
        <v>415</v>
      </c>
      <c r="R455" s="134" t="s">
        <v>407</v>
      </c>
      <c r="S455" s="134" t="s">
        <v>1210</v>
      </c>
      <c r="T455" s="135">
        <v>3.57</v>
      </c>
      <c r="U455" s="134" t="s">
        <v>1704</v>
      </c>
      <c r="V455" s="137">
        <v>3.04E-2</v>
      </c>
      <c r="W455" s="137">
        <v>5.1491000000000002E-2</v>
      </c>
      <c r="X455" s="134" t="s">
        <v>412</v>
      </c>
      <c r="Y455" s="136" t="s">
        <v>3927</v>
      </c>
      <c r="Z455" s="135">
        <v>14256676</v>
      </c>
      <c r="AA455" s="136" t="s">
        <v>3927</v>
      </c>
      <c r="AB455" s="134" t="s">
        <v>1705</v>
      </c>
      <c r="AC455" s="136" t="s">
        <v>3927</v>
      </c>
      <c r="AD455" s="135">
        <v>13368.4851</v>
      </c>
      <c r="AE455" s="136" t="s">
        <v>3927</v>
      </c>
      <c r="AF455" s="136" t="s">
        <v>3927</v>
      </c>
      <c r="AG455" s="136" t="s">
        <v>3927</v>
      </c>
      <c r="AH455" s="137">
        <v>2.6303677240785351E-2</v>
      </c>
      <c r="AI455" s="137">
        <v>4.6571255412285783E-3</v>
      </c>
      <c r="AJ455" s="138">
        <v>6.0291409411821005E-4</v>
      </c>
      <c r="AK455" s="188"/>
    </row>
    <row r="456" spans="1:37" ht="15" x14ac:dyDescent="0.2">
      <c r="A456" s="133" t="s">
        <v>1220</v>
      </c>
      <c r="B456" s="134" t="s">
        <v>1220</v>
      </c>
      <c r="C456" s="134" t="s">
        <v>1809</v>
      </c>
      <c r="D456" s="134" t="s">
        <v>1810</v>
      </c>
      <c r="E456" s="134" t="s">
        <v>309</v>
      </c>
      <c r="F456" s="134" t="s">
        <v>1811</v>
      </c>
      <c r="G456" s="134" t="s">
        <v>1812</v>
      </c>
      <c r="H456" s="134" t="s">
        <v>321</v>
      </c>
      <c r="I456" s="134" t="s">
        <v>951</v>
      </c>
      <c r="J456" s="134" t="s">
        <v>204</v>
      </c>
      <c r="K456" s="134" t="s">
        <v>204</v>
      </c>
      <c r="L456" s="134" t="s">
        <v>325</v>
      </c>
      <c r="M456" s="134" t="s">
        <v>340</v>
      </c>
      <c r="N456" s="134" t="s">
        <v>443</v>
      </c>
      <c r="O456" s="134" t="s">
        <v>339</v>
      </c>
      <c r="P456" s="134" t="s">
        <v>1354</v>
      </c>
      <c r="Q456" s="134" t="s">
        <v>415</v>
      </c>
      <c r="R456" s="134" t="s">
        <v>407</v>
      </c>
      <c r="S456" s="134" t="s">
        <v>1210</v>
      </c>
      <c r="T456" s="135">
        <v>1.44</v>
      </c>
      <c r="U456" s="134" t="s">
        <v>1438</v>
      </c>
      <c r="V456" s="137">
        <v>6.9000000000000006E-2</v>
      </c>
      <c r="W456" s="137">
        <v>6.4057000000000003E-2</v>
      </c>
      <c r="X456" s="134" t="s">
        <v>412</v>
      </c>
      <c r="Y456" s="136" t="s">
        <v>3927</v>
      </c>
      <c r="Z456" s="135">
        <v>12500000</v>
      </c>
      <c r="AA456" s="136" t="s">
        <v>3927</v>
      </c>
      <c r="AB456" s="134" t="s">
        <v>1813</v>
      </c>
      <c r="AC456" s="136" t="s">
        <v>3927</v>
      </c>
      <c r="AD456" s="135">
        <v>12605</v>
      </c>
      <c r="AE456" s="136" t="s">
        <v>3927</v>
      </c>
      <c r="AF456" s="136" t="s">
        <v>3927</v>
      </c>
      <c r="AG456" s="136" t="s">
        <v>3927</v>
      </c>
      <c r="AH456" s="137">
        <v>3.4645232815964523E-2</v>
      </c>
      <c r="AI456" s="137">
        <v>4.3911533036884859E-3</v>
      </c>
      <c r="AJ456" s="138">
        <v>5.6848117852736804E-4</v>
      </c>
      <c r="AK456" s="188"/>
    </row>
    <row r="457" spans="1:37" ht="15" x14ac:dyDescent="0.2">
      <c r="A457" s="133" t="s">
        <v>1220</v>
      </c>
      <c r="B457" s="134" t="s">
        <v>1220</v>
      </c>
      <c r="C457" s="134" t="s">
        <v>1855</v>
      </c>
      <c r="D457" s="134" t="s">
        <v>1856</v>
      </c>
      <c r="E457" s="134" t="s">
        <v>309</v>
      </c>
      <c r="F457" s="134" t="s">
        <v>1857</v>
      </c>
      <c r="G457" s="134" t="s">
        <v>1858</v>
      </c>
      <c r="H457" s="134" t="s">
        <v>321</v>
      </c>
      <c r="I457" s="134" t="s">
        <v>951</v>
      </c>
      <c r="J457" s="134" t="s">
        <v>204</v>
      </c>
      <c r="K457" s="134" t="s">
        <v>204</v>
      </c>
      <c r="L457" s="134" t="s">
        <v>325</v>
      </c>
      <c r="M457" s="134" t="s">
        <v>340</v>
      </c>
      <c r="N457" s="134" t="s">
        <v>441</v>
      </c>
      <c r="O457" s="134" t="s">
        <v>339</v>
      </c>
      <c r="P457" s="136" t="s">
        <v>3927</v>
      </c>
      <c r="Q457" s="134" t="s">
        <v>410</v>
      </c>
      <c r="R457" s="134" t="s">
        <v>410</v>
      </c>
      <c r="S457" s="134" t="s">
        <v>1210</v>
      </c>
      <c r="T457" s="135">
        <v>3.99</v>
      </c>
      <c r="U457" s="134" t="s">
        <v>1591</v>
      </c>
      <c r="V457" s="137">
        <v>6.9500000000000006E-2</v>
      </c>
      <c r="W457" s="137">
        <v>6.2227999999999999E-2</v>
      </c>
      <c r="X457" s="134" t="s">
        <v>412</v>
      </c>
      <c r="Y457" s="136" t="s">
        <v>3927</v>
      </c>
      <c r="Z457" s="135">
        <v>11000000</v>
      </c>
      <c r="AA457" s="136" t="s">
        <v>3927</v>
      </c>
      <c r="AB457" s="134" t="s">
        <v>1859</v>
      </c>
      <c r="AC457" s="136" t="s">
        <v>3927</v>
      </c>
      <c r="AD457" s="135">
        <v>11550</v>
      </c>
      <c r="AE457" s="136" t="s">
        <v>3927</v>
      </c>
      <c r="AF457" s="136" t="s">
        <v>3927</v>
      </c>
      <c r="AG457" s="136" t="s">
        <v>3927</v>
      </c>
      <c r="AH457" s="137">
        <v>1.9679721478269116E-2</v>
      </c>
      <c r="AI457" s="137">
        <v>4.0236271842603736E-3</v>
      </c>
      <c r="AJ457" s="138">
        <v>5.2090104022142801E-4</v>
      </c>
      <c r="AK457" s="188"/>
    </row>
    <row r="458" spans="1:37" ht="15" x14ac:dyDescent="0.2">
      <c r="A458" s="133" t="s">
        <v>1220</v>
      </c>
      <c r="B458" s="134" t="s">
        <v>1220</v>
      </c>
      <c r="C458" s="134" t="s">
        <v>1672</v>
      </c>
      <c r="D458" s="134" t="s">
        <v>1673</v>
      </c>
      <c r="E458" s="134" t="s">
        <v>309</v>
      </c>
      <c r="F458" s="134" t="s">
        <v>1860</v>
      </c>
      <c r="G458" s="134" t="s">
        <v>1861</v>
      </c>
      <c r="H458" s="134" t="s">
        <v>321</v>
      </c>
      <c r="I458" s="134" t="s">
        <v>951</v>
      </c>
      <c r="J458" s="134" t="s">
        <v>204</v>
      </c>
      <c r="K458" s="134" t="s">
        <v>224</v>
      </c>
      <c r="L458" s="134" t="s">
        <v>325</v>
      </c>
      <c r="M458" s="134" t="s">
        <v>340</v>
      </c>
      <c r="N458" s="134" t="s">
        <v>465</v>
      </c>
      <c r="O458" s="134" t="s">
        <v>339</v>
      </c>
      <c r="P458" s="134" t="s">
        <v>1403</v>
      </c>
      <c r="Q458" s="134" t="s">
        <v>413</v>
      </c>
      <c r="R458" s="134" t="s">
        <v>407</v>
      </c>
      <c r="S458" s="134" t="s">
        <v>1210</v>
      </c>
      <c r="T458" s="135">
        <v>2.15</v>
      </c>
      <c r="U458" s="134" t="s">
        <v>1862</v>
      </c>
      <c r="V458" s="137">
        <v>4.3499999999999997E-2</v>
      </c>
      <c r="W458" s="137">
        <v>6.5103999999999995E-2</v>
      </c>
      <c r="X458" s="134" t="s">
        <v>412</v>
      </c>
      <c r="Y458" s="136" t="s">
        <v>3927</v>
      </c>
      <c r="Z458" s="135">
        <v>11000000</v>
      </c>
      <c r="AA458" s="136" t="s">
        <v>3927</v>
      </c>
      <c r="AB458" s="134" t="s">
        <v>1329</v>
      </c>
      <c r="AC458" s="136" t="s">
        <v>3927</v>
      </c>
      <c r="AD458" s="135">
        <v>10608.4</v>
      </c>
      <c r="AE458" s="136" t="s">
        <v>3927</v>
      </c>
      <c r="AF458" s="136" t="s">
        <v>3927</v>
      </c>
      <c r="AG458" s="136" t="s">
        <v>3927</v>
      </c>
      <c r="AH458" s="137">
        <v>2.268041237113402E-2</v>
      </c>
      <c r="AI458" s="137">
        <v>3.6956057680959092E-3</v>
      </c>
      <c r="AJ458" s="138">
        <v>4.7843520303766213E-4</v>
      </c>
      <c r="AK458" s="188"/>
    </row>
    <row r="459" spans="1:37" ht="15" x14ac:dyDescent="0.2">
      <c r="A459" s="133" t="s">
        <v>1220</v>
      </c>
      <c r="B459" s="134" t="s">
        <v>1220</v>
      </c>
      <c r="C459" s="134" t="s">
        <v>1363</v>
      </c>
      <c r="D459" s="134" t="s">
        <v>1364</v>
      </c>
      <c r="E459" s="134" t="s">
        <v>309</v>
      </c>
      <c r="F459" s="134" t="s">
        <v>1413</v>
      </c>
      <c r="G459" s="134" t="s">
        <v>1414</v>
      </c>
      <c r="H459" s="134" t="s">
        <v>321</v>
      </c>
      <c r="I459" s="134" t="s">
        <v>951</v>
      </c>
      <c r="J459" s="134" t="s">
        <v>204</v>
      </c>
      <c r="K459" s="134" t="s">
        <v>204</v>
      </c>
      <c r="L459" s="134" t="s">
        <v>325</v>
      </c>
      <c r="M459" s="134" t="s">
        <v>340</v>
      </c>
      <c r="N459" s="134" t="s">
        <v>445</v>
      </c>
      <c r="O459" s="134" t="s">
        <v>339</v>
      </c>
      <c r="P459" s="134" t="s">
        <v>1360</v>
      </c>
      <c r="Q459" s="134" t="s">
        <v>415</v>
      </c>
      <c r="R459" s="134" t="s">
        <v>407</v>
      </c>
      <c r="S459" s="134" t="s">
        <v>1210</v>
      </c>
      <c r="T459" s="135">
        <v>4.72</v>
      </c>
      <c r="U459" s="134" t="s">
        <v>1415</v>
      </c>
      <c r="V459" s="137">
        <v>2.6200000000000001E-2</v>
      </c>
      <c r="W459" s="137">
        <v>4.8731999999999998E-2</v>
      </c>
      <c r="X459" s="134" t="s">
        <v>412</v>
      </c>
      <c r="Y459" s="136" t="s">
        <v>3927</v>
      </c>
      <c r="Z459" s="135">
        <v>10991766</v>
      </c>
      <c r="AA459" s="136" t="s">
        <v>3927</v>
      </c>
      <c r="AB459" s="134" t="s">
        <v>1416</v>
      </c>
      <c r="AC459" s="136" t="s">
        <v>3927</v>
      </c>
      <c r="AD459" s="135">
        <v>10035.482400000001</v>
      </c>
      <c r="AE459" s="136" t="s">
        <v>3927</v>
      </c>
      <c r="AF459" s="136" t="s">
        <v>3927</v>
      </c>
      <c r="AG459" s="136" t="s">
        <v>3927</v>
      </c>
      <c r="AH459" s="137">
        <v>8.498606344245728E-3</v>
      </c>
      <c r="AI459" s="137">
        <v>3.4960207465639997E-3</v>
      </c>
      <c r="AJ459" s="138">
        <v>4.525968138013844E-4</v>
      </c>
      <c r="AK459" s="188"/>
    </row>
    <row r="460" spans="1:37" ht="15" x14ac:dyDescent="0.2">
      <c r="A460" s="133" t="s">
        <v>1220</v>
      </c>
      <c r="B460" s="134" t="s">
        <v>1220</v>
      </c>
      <c r="C460" s="134" t="s">
        <v>1690</v>
      </c>
      <c r="D460" s="134" t="s">
        <v>1691</v>
      </c>
      <c r="E460" s="134" t="s">
        <v>309</v>
      </c>
      <c r="F460" s="134" t="s">
        <v>1692</v>
      </c>
      <c r="G460" s="134" t="s">
        <v>1693</v>
      </c>
      <c r="H460" s="134" t="s">
        <v>321</v>
      </c>
      <c r="I460" s="134" t="s">
        <v>951</v>
      </c>
      <c r="J460" s="134" t="s">
        <v>204</v>
      </c>
      <c r="K460" s="134" t="s">
        <v>204</v>
      </c>
      <c r="L460" s="134" t="s">
        <v>325</v>
      </c>
      <c r="M460" s="134" t="s">
        <v>340</v>
      </c>
      <c r="N460" s="134" t="s">
        <v>445</v>
      </c>
      <c r="O460" s="134" t="s">
        <v>339</v>
      </c>
      <c r="P460" s="134" t="s">
        <v>1360</v>
      </c>
      <c r="Q460" s="134" t="s">
        <v>415</v>
      </c>
      <c r="R460" s="134" t="s">
        <v>407</v>
      </c>
      <c r="S460" s="134" t="s">
        <v>1210</v>
      </c>
      <c r="T460" s="135">
        <v>2.4500000000000002</v>
      </c>
      <c r="U460" s="134" t="s">
        <v>1438</v>
      </c>
      <c r="V460" s="137">
        <v>1.84E-2</v>
      </c>
      <c r="W460" s="137">
        <v>4.5650000000000003E-2</v>
      </c>
      <c r="X460" s="134" t="s">
        <v>412</v>
      </c>
      <c r="Y460" s="136" t="s">
        <v>3927</v>
      </c>
      <c r="Z460" s="135">
        <v>10413630</v>
      </c>
      <c r="AA460" s="136" t="s">
        <v>3927</v>
      </c>
      <c r="AB460" s="134" t="s">
        <v>1694</v>
      </c>
      <c r="AC460" s="136" t="s">
        <v>3927</v>
      </c>
      <c r="AD460" s="135">
        <v>9762.7780999999995</v>
      </c>
      <c r="AE460" s="136" t="s">
        <v>3927</v>
      </c>
      <c r="AF460" s="136" t="s">
        <v>3927</v>
      </c>
      <c r="AG460" s="136" t="s">
        <v>3927</v>
      </c>
      <c r="AH460" s="137">
        <v>3.4712100000000003E-2</v>
      </c>
      <c r="AI460" s="137">
        <v>3.4010198664634218E-3</v>
      </c>
      <c r="AJ460" s="138">
        <v>4.4029794638645046E-4</v>
      </c>
      <c r="AK460" s="188"/>
    </row>
    <row r="461" spans="1:37" ht="15" x14ac:dyDescent="0.2">
      <c r="A461" s="133" t="s">
        <v>1220</v>
      </c>
      <c r="B461" s="134" t="s">
        <v>1220</v>
      </c>
      <c r="C461" s="134" t="s">
        <v>1863</v>
      </c>
      <c r="D461" s="134" t="s">
        <v>1864</v>
      </c>
      <c r="E461" s="134" t="s">
        <v>309</v>
      </c>
      <c r="F461" s="134" t="s">
        <v>1865</v>
      </c>
      <c r="G461" s="134" t="s">
        <v>1866</v>
      </c>
      <c r="H461" s="134" t="s">
        <v>321</v>
      </c>
      <c r="I461" s="134" t="s">
        <v>951</v>
      </c>
      <c r="J461" s="134" t="s">
        <v>204</v>
      </c>
      <c r="K461" s="134" t="s">
        <v>204</v>
      </c>
      <c r="L461" s="134" t="s">
        <v>325</v>
      </c>
      <c r="M461" s="134" t="s">
        <v>340</v>
      </c>
      <c r="N461" s="134" t="s">
        <v>464</v>
      </c>
      <c r="O461" s="134" t="s">
        <v>339</v>
      </c>
      <c r="P461" s="134" t="s">
        <v>1437</v>
      </c>
      <c r="Q461" s="134" t="s">
        <v>415</v>
      </c>
      <c r="R461" s="134" t="s">
        <v>407</v>
      </c>
      <c r="S461" s="134" t="s">
        <v>1210</v>
      </c>
      <c r="T461" s="135">
        <v>2.08</v>
      </c>
      <c r="U461" s="134" t="s">
        <v>1548</v>
      </c>
      <c r="V461" s="137">
        <v>5.6500000000000002E-2</v>
      </c>
      <c r="W461" s="137">
        <v>4.6262999999999999E-2</v>
      </c>
      <c r="X461" s="134" t="s">
        <v>412</v>
      </c>
      <c r="Y461" s="136" t="s">
        <v>3927</v>
      </c>
      <c r="Z461" s="135">
        <v>7784707.1299999999</v>
      </c>
      <c r="AA461" s="136" t="s">
        <v>3927</v>
      </c>
      <c r="AB461" s="134" t="s">
        <v>1867</v>
      </c>
      <c r="AC461" s="136" t="s">
        <v>3927</v>
      </c>
      <c r="AD461" s="135">
        <v>8068.8489</v>
      </c>
      <c r="AE461" s="136" t="s">
        <v>3927</v>
      </c>
      <c r="AF461" s="136" t="s">
        <v>3927</v>
      </c>
      <c r="AG461" s="136" t="s">
        <v>3927</v>
      </c>
      <c r="AH461" s="137">
        <v>3.9903826008467466E-2</v>
      </c>
      <c r="AI461" s="137">
        <v>2.8109125490614968E-3</v>
      </c>
      <c r="AJ461" s="138">
        <v>3.6390232089724572E-4</v>
      </c>
      <c r="AK461" s="188"/>
    </row>
    <row r="462" spans="1:37" ht="15" x14ac:dyDescent="0.2">
      <c r="A462" s="133" t="s">
        <v>1220</v>
      </c>
      <c r="B462" s="134" t="s">
        <v>1220</v>
      </c>
      <c r="C462" s="134" t="s">
        <v>1706</v>
      </c>
      <c r="D462" s="134" t="s">
        <v>1707</v>
      </c>
      <c r="E462" s="134" t="s">
        <v>309</v>
      </c>
      <c r="F462" s="134" t="s">
        <v>1708</v>
      </c>
      <c r="G462" s="134" t="s">
        <v>1709</v>
      </c>
      <c r="H462" s="134" t="s">
        <v>321</v>
      </c>
      <c r="I462" s="134" t="s">
        <v>951</v>
      </c>
      <c r="J462" s="134" t="s">
        <v>204</v>
      </c>
      <c r="K462" s="134" t="s">
        <v>224</v>
      </c>
      <c r="L462" s="134" t="s">
        <v>325</v>
      </c>
      <c r="M462" s="134" t="s">
        <v>340</v>
      </c>
      <c r="N462" s="134" t="s">
        <v>465</v>
      </c>
      <c r="O462" s="134" t="s">
        <v>339</v>
      </c>
      <c r="P462" s="134" t="s">
        <v>1403</v>
      </c>
      <c r="Q462" s="134" t="s">
        <v>413</v>
      </c>
      <c r="R462" s="134" t="s">
        <v>407</v>
      </c>
      <c r="S462" s="134" t="s">
        <v>1210</v>
      </c>
      <c r="T462" s="135">
        <v>1.61</v>
      </c>
      <c r="U462" s="134" t="s">
        <v>1710</v>
      </c>
      <c r="V462" s="137">
        <v>3.95E-2</v>
      </c>
      <c r="W462" s="137">
        <v>5.969E-2</v>
      </c>
      <c r="X462" s="134" t="s">
        <v>412</v>
      </c>
      <c r="Y462" s="136" t="s">
        <v>3927</v>
      </c>
      <c r="Z462" s="135">
        <v>7821500</v>
      </c>
      <c r="AA462" s="136" t="s">
        <v>3927</v>
      </c>
      <c r="AB462" s="134" t="s">
        <v>1711</v>
      </c>
      <c r="AC462" s="136" t="s">
        <v>3927</v>
      </c>
      <c r="AD462" s="135">
        <v>7687.7524000000003</v>
      </c>
      <c r="AE462" s="136" t="s">
        <v>3927</v>
      </c>
      <c r="AF462" s="136" t="s">
        <v>3927</v>
      </c>
      <c r="AG462" s="136" t="s">
        <v>3927</v>
      </c>
      <c r="AH462" s="137">
        <v>2.4918009188725755E-2</v>
      </c>
      <c r="AI462" s="137">
        <v>2.67815145812308E-3</v>
      </c>
      <c r="AJ462" s="138">
        <v>3.467149953315782E-4</v>
      </c>
      <c r="AK462" s="188"/>
    </row>
    <row r="463" spans="1:37" ht="15" x14ac:dyDescent="0.2">
      <c r="A463" s="133" t="s">
        <v>1220</v>
      </c>
      <c r="B463" s="134" t="s">
        <v>1220</v>
      </c>
      <c r="C463" s="134" t="s">
        <v>1406</v>
      </c>
      <c r="D463" s="134" t="s">
        <v>1407</v>
      </c>
      <c r="E463" s="134" t="s">
        <v>309</v>
      </c>
      <c r="F463" s="134" t="s">
        <v>1408</v>
      </c>
      <c r="G463" s="134" t="s">
        <v>1409</v>
      </c>
      <c r="H463" s="134" t="s">
        <v>321</v>
      </c>
      <c r="I463" s="134" t="s">
        <v>951</v>
      </c>
      <c r="J463" s="134" t="s">
        <v>204</v>
      </c>
      <c r="K463" s="134" t="s">
        <v>204</v>
      </c>
      <c r="L463" s="134" t="s">
        <v>325</v>
      </c>
      <c r="M463" s="134" t="s">
        <v>340</v>
      </c>
      <c r="N463" s="134" t="s">
        <v>475</v>
      </c>
      <c r="O463" s="134" t="s">
        <v>339</v>
      </c>
      <c r="P463" s="134" t="s">
        <v>1410</v>
      </c>
      <c r="Q463" s="134" t="s">
        <v>413</v>
      </c>
      <c r="R463" s="134" t="s">
        <v>407</v>
      </c>
      <c r="S463" s="134" t="s">
        <v>1210</v>
      </c>
      <c r="T463" s="135">
        <v>2.76</v>
      </c>
      <c r="U463" s="134" t="s">
        <v>1411</v>
      </c>
      <c r="V463" s="137">
        <v>5.0900000000000001E-2</v>
      </c>
      <c r="W463" s="137">
        <v>4.6343000000000002E-2</v>
      </c>
      <c r="X463" s="134" t="s">
        <v>412</v>
      </c>
      <c r="Y463" s="136" t="s">
        <v>3927</v>
      </c>
      <c r="Z463" s="135">
        <v>7319842.5700000003</v>
      </c>
      <c r="AA463" s="136" t="s">
        <v>3927</v>
      </c>
      <c r="AB463" s="134" t="s">
        <v>1412</v>
      </c>
      <c r="AC463" s="136" t="s">
        <v>3927</v>
      </c>
      <c r="AD463" s="135">
        <v>7586.2847999999994</v>
      </c>
      <c r="AE463" s="136" t="s">
        <v>3927</v>
      </c>
      <c r="AF463" s="136" t="s">
        <v>3927</v>
      </c>
      <c r="AG463" s="136" t="s">
        <v>3927</v>
      </c>
      <c r="AH463" s="137">
        <v>1.18165139295045E-2</v>
      </c>
      <c r="AI463" s="137">
        <v>2.6428036283937385E-3</v>
      </c>
      <c r="AJ463" s="138">
        <v>3.4213884539710846E-4</v>
      </c>
      <c r="AK463" s="188"/>
    </row>
    <row r="464" spans="1:37" ht="15" x14ac:dyDescent="0.2">
      <c r="A464" s="133" t="s">
        <v>1220</v>
      </c>
      <c r="B464" s="134" t="s">
        <v>1220</v>
      </c>
      <c r="C464" s="134" t="s">
        <v>1718</v>
      </c>
      <c r="D464" s="134" t="s">
        <v>1719</v>
      </c>
      <c r="E464" s="134" t="s">
        <v>309</v>
      </c>
      <c r="F464" s="134" t="s">
        <v>1720</v>
      </c>
      <c r="G464" s="134" t="s">
        <v>1721</v>
      </c>
      <c r="H464" s="134" t="s">
        <v>321</v>
      </c>
      <c r="I464" s="134" t="s">
        <v>951</v>
      </c>
      <c r="J464" s="134" t="s">
        <v>204</v>
      </c>
      <c r="K464" s="134" t="s">
        <v>204</v>
      </c>
      <c r="L464" s="134" t="s">
        <v>325</v>
      </c>
      <c r="M464" s="134" t="s">
        <v>340</v>
      </c>
      <c r="N464" s="134" t="s">
        <v>451</v>
      </c>
      <c r="O464" s="134" t="s">
        <v>339</v>
      </c>
      <c r="P464" s="134" t="s">
        <v>1722</v>
      </c>
      <c r="Q464" s="134" t="s">
        <v>413</v>
      </c>
      <c r="R464" s="134" t="s">
        <v>407</v>
      </c>
      <c r="S464" s="134" t="s">
        <v>1210</v>
      </c>
      <c r="T464" s="135">
        <v>1.64</v>
      </c>
      <c r="U464" s="134" t="s">
        <v>1723</v>
      </c>
      <c r="V464" s="137">
        <v>5.7160000000000002E-2</v>
      </c>
      <c r="W464" s="137">
        <v>7.5259999999999994E-2</v>
      </c>
      <c r="X464" s="134" t="s">
        <v>412</v>
      </c>
      <c r="Y464" s="136" t="s">
        <v>3927</v>
      </c>
      <c r="Z464" s="135">
        <v>6576129.7199999997</v>
      </c>
      <c r="AA464" s="136" t="s">
        <v>3927</v>
      </c>
      <c r="AB464" s="134" t="s">
        <v>1724</v>
      </c>
      <c r="AC464" s="136" t="s">
        <v>3927</v>
      </c>
      <c r="AD464" s="135">
        <v>6450.5255999999999</v>
      </c>
      <c r="AE464" s="136" t="s">
        <v>3927</v>
      </c>
      <c r="AF464" s="136" t="s">
        <v>3927</v>
      </c>
      <c r="AG464" s="136" t="s">
        <v>3927</v>
      </c>
      <c r="AH464" s="137">
        <v>7.7297609092353446E-3</v>
      </c>
      <c r="AI464" s="137">
        <v>2.2471437512831187E-3</v>
      </c>
      <c r="AJ464" s="138">
        <v>2.9091649498476786E-4</v>
      </c>
      <c r="AK464" s="188"/>
    </row>
    <row r="465" spans="1:37" ht="15" x14ac:dyDescent="0.2">
      <c r="A465" s="133" t="s">
        <v>1220</v>
      </c>
      <c r="B465" s="134" t="s">
        <v>1220</v>
      </c>
      <c r="C465" s="134" t="s">
        <v>1417</v>
      </c>
      <c r="D465" s="134" t="s">
        <v>1418</v>
      </c>
      <c r="E465" s="134" t="s">
        <v>309</v>
      </c>
      <c r="F465" s="134" t="s">
        <v>1419</v>
      </c>
      <c r="G465" s="134" t="s">
        <v>1420</v>
      </c>
      <c r="H465" s="134" t="s">
        <v>321</v>
      </c>
      <c r="I465" s="134" t="s">
        <v>951</v>
      </c>
      <c r="J465" s="134" t="s">
        <v>204</v>
      </c>
      <c r="K465" s="134" t="s">
        <v>204</v>
      </c>
      <c r="L465" s="134" t="s">
        <v>325</v>
      </c>
      <c r="M465" s="134" t="s">
        <v>340</v>
      </c>
      <c r="N465" s="134" t="s">
        <v>440</v>
      </c>
      <c r="O465" s="134" t="s">
        <v>339</v>
      </c>
      <c r="P465" s="134" t="s">
        <v>1403</v>
      </c>
      <c r="Q465" s="134" t="s">
        <v>413</v>
      </c>
      <c r="R465" s="134" t="s">
        <v>407</v>
      </c>
      <c r="S465" s="134" t="s">
        <v>1210</v>
      </c>
      <c r="T465" s="135">
        <v>0.25</v>
      </c>
      <c r="U465" s="134" t="s">
        <v>1391</v>
      </c>
      <c r="V465" s="137">
        <v>5.8999999999999997E-2</v>
      </c>
      <c r="W465" s="137">
        <v>5.2887000000000003E-2</v>
      </c>
      <c r="X465" s="134" t="s">
        <v>412</v>
      </c>
      <c r="Y465" s="136" t="s">
        <v>3927</v>
      </c>
      <c r="Z465" s="135">
        <v>5851409.4800000004</v>
      </c>
      <c r="AA465" s="136" t="s">
        <v>3927</v>
      </c>
      <c r="AB465" s="134" t="s">
        <v>1421</v>
      </c>
      <c r="AC465" s="136" t="s">
        <v>3927</v>
      </c>
      <c r="AD465" s="135">
        <v>5947.9576999999999</v>
      </c>
      <c r="AE465" s="136" t="s">
        <v>3927</v>
      </c>
      <c r="AF465" s="136" t="s">
        <v>3927</v>
      </c>
      <c r="AG465" s="136" t="s">
        <v>3927</v>
      </c>
      <c r="AH465" s="137">
        <v>2.223799017175462E-2</v>
      </c>
      <c r="AI465" s="137">
        <v>2.0720661852027108E-3</v>
      </c>
      <c r="AJ465" s="138">
        <v>2.6825085472677649E-4</v>
      </c>
      <c r="AK465" s="188"/>
    </row>
    <row r="466" spans="1:37" ht="15" x14ac:dyDescent="0.2">
      <c r="A466" s="133" t="s">
        <v>1220</v>
      </c>
      <c r="B466" s="134" t="s">
        <v>1220</v>
      </c>
      <c r="C466" s="134" t="s">
        <v>1712</v>
      </c>
      <c r="D466" s="134" t="s">
        <v>1713</v>
      </c>
      <c r="E466" s="134" t="s">
        <v>309</v>
      </c>
      <c r="F466" s="134" t="s">
        <v>1714</v>
      </c>
      <c r="G466" s="134" t="s">
        <v>1715</v>
      </c>
      <c r="H466" s="134" t="s">
        <v>321</v>
      </c>
      <c r="I466" s="134" t="s">
        <v>951</v>
      </c>
      <c r="J466" s="134" t="s">
        <v>204</v>
      </c>
      <c r="K466" s="134" t="s">
        <v>204</v>
      </c>
      <c r="L466" s="134" t="s">
        <v>325</v>
      </c>
      <c r="M466" s="134" t="s">
        <v>340</v>
      </c>
      <c r="N466" s="134" t="s">
        <v>454</v>
      </c>
      <c r="O466" s="134" t="s">
        <v>339</v>
      </c>
      <c r="P466" s="134" t="s">
        <v>1354</v>
      </c>
      <c r="Q466" s="134" t="s">
        <v>415</v>
      </c>
      <c r="R466" s="134" t="s">
        <v>407</v>
      </c>
      <c r="S466" s="134" t="s">
        <v>1210</v>
      </c>
      <c r="T466" s="135">
        <v>3.14</v>
      </c>
      <c r="U466" s="134" t="s">
        <v>1716</v>
      </c>
      <c r="V466" s="137">
        <v>6.7500000000000004E-2</v>
      </c>
      <c r="W466" s="137">
        <v>5.7319000000000002E-2</v>
      </c>
      <c r="X466" s="134" t="s">
        <v>412</v>
      </c>
      <c r="Y466" s="136" t="s">
        <v>3927</v>
      </c>
      <c r="Z466" s="135">
        <v>5668276.6299999999</v>
      </c>
      <c r="AA466" s="136" t="s">
        <v>3927</v>
      </c>
      <c r="AB466" s="134" t="s">
        <v>1717</v>
      </c>
      <c r="AC466" s="136" t="s">
        <v>3927</v>
      </c>
      <c r="AD466" s="135">
        <v>5924.4827000000005</v>
      </c>
      <c r="AE466" s="136" t="s">
        <v>3927</v>
      </c>
      <c r="AF466" s="136" t="s">
        <v>3927</v>
      </c>
      <c r="AG466" s="136" t="s">
        <v>3927</v>
      </c>
      <c r="AH466" s="137">
        <v>3.2390152171428571E-3</v>
      </c>
      <c r="AI466" s="137">
        <v>2.0638882926320317E-3</v>
      </c>
      <c r="AJ466" s="138">
        <v>2.6719214015114441E-4</v>
      </c>
      <c r="AK466" s="188"/>
    </row>
    <row r="467" spans="1:37" ht="15" x14ac:dyDescent="0.2">
      <c r="A467" s="133" t="s">
        <v>1220</v>
      </c>
      <c r="B467" s="134" t="s">
        <v>1220</v>
      </c>
      <c r="C467" s="134" t="s">
        <v>1433</v>
      </c>
      <c r="D467" s="134" t="s">
        <v>1434</v>
      </c>
      <c r="E467" s="134" t="s">
        <v>309</v>
      </c>
      <c r="F467" s="134" t="s">
        <v>1435</v>
      </c>
      <c r="G467" s="134" t="s">
        <v>1436</v>
      </c>
      <c r="H467" s="134" t="s">
        <v>321</v>
      </c>
      <c r="I467" s="134" t="s">
        <v>951</v>
      </c>
      <c r="J467" s="134" t="s">
        <v>204</v>
      </c>
      <c r="K467" s="134" t="s">
        <v>204</v>
      </c>
      <c r="L467" s="134" t="s">
        <v>325</v>
      </c>
      <c r="M467" s="134" t="s">
        <v>340</v>
      </c>
      <c r="N467" s="134" t="s">
        <v>445</v>
      </c>
      <c r="O467" s="134" t="s">
        <v>339</v>
      </c>
      <c r="P467" s="134" t="s">
        <v>1437</v>
      </c>
      <c r="Q467" s="134" t="s">
        <v>415</v>
      </c>
      <c r="R467" s="134" t="s">
        <v>407</v>
      </c>
      <c r="S467" s="134" t="s">
        <v>1210</v>
      </c>
      <c r="T467" s="135">
        <v>1.46</v>
      </c>
      <c r="U467" s="134" t="s">
        <v>1438</v>
      </c>
      <c r="V467" s="137">
        <v>2.9399999999999999E-2</v>
      </c>
      <c r="W467" s="137">
        <v>4.5485999999999999E-2</v>
      </c>
      <c r="X467" s="134" t="s">
        <v>412</v>
      </c>
      <c r="Y467" s="136" t="s">
        <v>3927</v>
      </c>
      <c r="Z467" s="135">
        <v>5606585.5199999996</v>
      </c>
      <c r="AA467" s="136" t="s">
        <v>3927</v>
      </c>
      <c r="AB467" s="134" t="s">
        <v>1439</v>
      </c>
      <c r="AC467" s="136" t="s">
        <v>3927</v>
      </c>
      <c r="AD467" s="135">
        <v>5561.1722</v>
      </c>
      <c r="AE467" s="136" t="s">
        <v>3927</v>
      </c>
      <c r="AF467" s="136" t="s">
        <v>3927</v>
      </c>
      <c r="AG467" s="136" t="s">
        <v>3927</v>
      </c>
      <c r="AH467" s="137">
        <v>3.4948927314938719E-2</v>
      </c>
      <c r="AI467" s="137">
        <v>1.9373232509860129E-3</v>
      </c>
      <c r="AJ467" s="138">
        <v>2.5080695861469984E-4</v>
      </c>
      <c r="AK467" s="188"/>
    </row>
    <row r="468" spans="1:37" ht="15" x14ac:dyDescent="0.2">
      <c r="A468" s="133" t="s">
        <v>1220</v>
      </c>
      <c r="B468" s="134" t="s">
        <v>1220</v>
      </c>
      <c r="C468" s="134" t="s">
        <v>1426</v>
      </c>
      <c r="D468" s="134" t="s">
        <v>1427</v>
      </c>
      <c r="E468" s="134" t="s">
        <v>309</v>
      </c>
      <c r="F468" s="134" t="s">
        <v>1428</v>
      </c>
      <c r="G468" s="134" t="s">
        <v>1429</v>
      </c>
      <c r="H468" s="134" t="s">
        <v>321</v>
      </c>
      <c r="I468" s="134" t="s">
        <v>951</v>
      </c>
      <c r="J468" s="134" t="s">
        <v>204</v>
      </c>
      <c r="K468" s="134" t="s">
        <v>204</v>
      </c>
      <c r="L468" s="134" t="s">
        <v>325</v>
      </c>
      <c r="M468" s="134" t="s">
        <v>340</v>
      </c>
      <c r="N468" s="134" t="s">
        <v>465</v>
      </c>
      <c r="O468" s="134" t="s">
        <v>339</v>
      </c>
      <c r="P468" s="134" t="s">
        <v>1430</v>
      </c>
      <c r="Q468" s="134" t="s">
        <v>415</v>
      </c>
      <c r="R468" s="134" t="s">
        <v>407</v>
      </c>
      <c r="S468" s="134" t="s">
        <v>1210</v>
      </c>
      <c r="T468" s="135">
        <v>0.86</v>
      </c>
      <c r="U468" s="134" t="s">
        <v>1431</v>
      </c>
      <c r="V468" s="137">
        <v>3.5000000000000003E-2</v>
      </c>
      <c r="W468" s="137">
        <v>4.8481000000000003E-2</v>
      </c>
      <c r="X468" s="134" t="s">
        <v>412</v>
      </c>
      <c r="Y468" s="136" t="s">
        <v>3927</v>
      </c>
      <c r="Z468" s="135">
        <v>4947967.5999999996</v>
      </c>
      <c r="AA468" s="136" t="s">
        <v>3927</v>
      </c>
      <c r="AB468" s="134" t="s">
        <v>1432</v>
      </c>
      <c r="AC468" s="136" t="s">
        <v>3927</v>
      </c>
      <c r="AD468" s="135">
        <v>4915.8058000000001</v>
      </c>
      <c r="AE468" s="136" t="s">
        <v>3927</v>
      </c>
      <c r="AF468" s="136" t="s">
        <v>3927</v>
      </c>
      <c r="AG468" s="136" t="s">
        <v>3927</v>
      </c>
      <c r="AH468" s="137">
        <v>3.4411068919952707E-2</v>
      </c>
      <c r="AI468" s="137">
        <v>1.712499557755434E-3</v>
      </c>
      <c r="AJ468" s="138">
        <v>2.2170115673316715E-4</v>
      </c>
      <c r="AK468" s="188"/>
    </row>
    <row r="469" spans="1:37" ht="15" x14ac:dyDescent="0.2">
      <c r="A469" s="133" t="s">
        <v>1220</v>
      </c>
      <c r="B469" s="134" t="s">
        <v>1220</v>
      </c>
      <c r="C469" s="134" t="s">
        <v>1868</v>
      </c>
      <c r="D469" s="134" t="s">
        <v>1869</v>
      </c>
      <c r="E469" s="134" t="s">
        <v>309</v>
      </c>
      <c r="F469" s="134" t="s">
        <v>1870</v>
      </c>
      <c r="G469" s="134" t="s">
        <v>1871</v>
      </c>
      <c r="H469" s="134" t="s">
        <v>321</v>
      </c>
      <c r="I469" s="134" t="s">
        <v>951</v>
      </c>
      <c r="J469" s="134" t="s">
        <v>204</v>
      </c>
      <c r="K469" s="134" t="s">
        <v>204</v>
      </c>
      <c r="L469" s="134" t="s">
        <v>325</v>
      </c>
      <c r="M469" s="134" t="s">
        <v>340</v>
      </c>
      <c r="N469" s="134" t="s">
        <v>464</v>
      </c>
      <c r="O469" s="134" t="s">
        <v>339</v>
      </c>
      <c r="P469" s="134" t="s">
        <v>1410</v>
      </c>
      <c r="Q469" s="134" t="s">
        <v>413</v>
      </c>
      <c r="R469" s="134" t="s">
        <v>407</v>
      </c>
      <c r="S469" s="134" t="s">
        <v>1210</v>
      </c>
      <c r="T469" s="135">
        <v>0.56000000000000005</v>
      </c>
      <c r="U469" s="134" t="s">
        <v>1872</v>
      </c>
      <c r="V469" s="137">
        <v>2.5499999999999998E-2</v>
      </c>
      <c r="W469" s="137">
        <v>4.7084000000000001E-2</v>
      </c>
      <c r="X469" s="134" t="s">
        <v>412</v>
      </c>
      <c r="Y469" s="136" t="s">
        <v>3927</v>
      </c>
      <c r="Z469" s="135">
        <v>4090200.2</v>
      </c>
      <c r="AA469" s="136" t="s">
        <v>3927</v>
      </c>
      <c r="AB469" s="134" t="s">
        <v>1873</v>
      </c>
      <c r="AC469" s="136" t="s">
        <v>3927</v>
      </c>
      <c r="AD469" s="135">
        <v>4069.7492000000002</v>
      </c>
      <c r="AE469" s="136" t="s">
        <v>3927</v>
      </c>
      <c r="AF469" s="136" t="s">
        <v>3927</v>
      </c>
      <c r="AG469" s="136" t="s">
        <v>3927</v>
      </c>
      <c r="AH469" s="137">
        <v>2.0316505732053805E-2</v>
      </c>
      <c r="AI469" s="137">
        <v>1.4177622086769075E-3</v>
      </c>
      <c r="AJ469" s="138">
        <v>1.8354429361033971E-4</v>
      </c>
      <c r="AK469" s="188"/>
    </row>
    <row r="470" spans="1:37" ht="15" x14ac:dyDescent="0.2">
      <c r="A470" s="133" t="s">
        <v>1220</v>
      </c>
      <c r="B470" s="134" t="s">
        <v>1220</v>
      </c>
      <c r="C470" s="134" t="s">
        <v>1399</v>
      </c>
      <c r="D470" s="134" t="s">
        <v>1400</v>
      </c>
      <c r="E470" s="134" t="s">
        <v>309</v>
      </c>
      <c r="F470" s="134" t="s">
        <v>1401</v>
      </c>
      <c r="G470" s="134" t="s">
        <v>1402</v>
      </c>
      <c r="H470" s="134" t="s">
        <v>321</v>
      </c>
      <c r="I470" s="134" t="s">
        <v>951</v>
      </c>
      <c r="J470" s="134" t="s">
        <v>204</v>
      </c>
      <c r="K470" s="134" t="s">
        <v>204</v>
      </c>
      <c r="L470" s="134" t="s">
        <v>325</v>
      </c>
      <c r="M470" s="134" t="s">
        <v>340</v>
      </c>
      <c r="N470" s="134" t="s">
        <v>451</v>
      </c>
      <c r="O470" s="134" t="s">
        <v>339</v>
      </c>
      <c r="P470" s="134" t="s">
        <v>1403</v>
      </c>
      <c r="Q470" s="134" t="s">
        <v>413</v>
      </c>
      <c r="R470" s="134" t="s">
        <v>407</v>
      </c>
      <c r="S470" s="134" t="s">
        <v>1210</v>
      </c>
      <c r="T470" s="135">
        <v>1.2</v>
      </c>
      <c r="U470" s="134" t="s">
        <v>1404</v>
      </c>
      <c r="V470" s="137">
        <v>0.04</v>
      </c>
      <c r="W470" s="137">
        <v>4.8945000000000002E-2</v>
      </c>
      <c r="X470" s="134" t="s">
        <v>412</v>
      </c>
      <c r="Y470" s="136" t="s">
        <v>3927</v>
      </c>
      <c r="Z470" s="135">
        <v>3571660.84</v>
      </c>
      <c r="AA470" s="136" t="s">
        <v>3927</v>
      </c>
      <c r="AB470" s="134" t="s">
        <v>1405</v>
      </c>
      <c r="AC470" s="136" t="s">
        <v>3927</v>
      </c>
      <c r="AD470" s="135">
        <v>3572.3752000000004</v>
      </c>
      <c r="AE470" s="136" t="s">
        <v>3927</v>
      </c>
      <c r="AF470" s="136" t="s">
        <v>3927</v>
      </c>
      <c r="AG470" s="136" t="s">
        <v>3927</v>
      </c>
      <c r="AH470" s="137">
        <v>1.8071870609189213E-2</v>
      </c>
      <c r="AI470" s="137">
        <v>1.2444940134296101E-3</v>
      </c>
      <c r="AJ470" s="138">
        <v>1.6111289551891899E-4</v>
      </c>
      <c r="AK470" s="188"/>
    </row>
    <row r="471" spans="1:37" ht="15" x14ac:dyDescent="0.2">
      <c r="A471" s="133" t="s">
        <v>1220</v>
      </c>
      <c r="B471" s="134" t="s">
        <v>1220</v>
      </c>
      <c r="C471" s="134" t="s">
        <v>1874</v>
      </c>
      <c r="D471" s="134" t="s">
        <v>1875</v>
      </c>
      <c r="E471" s="134" t="s">
        <v>309</v>
      </c>
      <c r="F471" s="134" t="s">
        <v>1876</v>
      </c>
      <c r="G471" s="134" t="s">
        <v>1877</v>
      </c>
      <c r="H471" s="134" t="s">
        <v>321</v>
      </c>
      <c r="I471" s="134" t="s">
        <v>951</v>
      </c>
      <c r="J471" s="134" t="s">
        <v>204</v>
      </c>
      <c r="K471" s="134" t="s">
        <v>204</v>
      </c>
      <c r="L471" s="134" t="s">
        <v>325</v>
      </c>
      <c r="M471" s="134" t="s">
        <v>340</v>
      </c>
      <c r="N471" s="134" t="s">
        <v>463</v>
      </c>
      <c r="O471" s="134" t="s">
        <v>339</v>
      </c>
      <c r="P471" s="134" t="s">
        <v>1403</v>
      </c>
      <c r="Q471" s="134" t="s">
        <v>413</v>
      </c>
      <c r="R471" s="134" t="s">
        <v>407</v>
      </c>
      <c r="S471" s="134" t="s">
        <v>1210</v>
      </c>
      <c r="T471" s="135">
        <v>3.01</v>
      </c>
      <c r="U471" s="134" t="s">
        <v>1878</v>
      </c>
      <c r="V471" s="137">
        <v>2.6200000000000001E-2</v>
      </c>
      <c r="W471" s="137">
        <v>5.0617000000000002E-2</v>
      </c>
      <c r="X471" s="134" t="s">
        <v>412</v>
      </c>
      <c r="Y471" s="136" t="s">
        <v>3927</v>
      </c>
      <c r="Z471" s="135">
        <v>3773608.97</v>
      </c>
      <c r="AA471" s="136" t="s">
        <v>3927</v>
      </c>
      <c r="AB471" s="134" t="s">
        <v>1879</v>
      </c>
      <c r="AC471" s="136" t="s">
        <v>3927</v>
      </c>
      <c r="AD471" s="135">
        <v>3535.8715999999999</v>
      </c>
      <c r="AE471" s="136" t="s">
        <v>3927</v>
      </c>
      <c r="AF471" s="136" t="s">
        <v>3927</v>
      </c>
      <c r="AG471" s="136" t="s">
        <v>3927</v>
      </c>
      <c r="AH471" s="137">
        <v>7.5370682375027857E-3</v>
      </c>
      <c r="AI471" s="137">
        <v>1.2317774120770356E-3</v>
      </c>
      <c r="AJ471" s="138">
        <v>1.5946659714949016E-4</v>
      </c>
      <c r="AK471" s="188"/>
    </row>
    <row r="472" spans="1:37" ht="15" x14ac:dyDescent="0.2">
      <c r="A472" s="133" t="s">
        <v>1220</v>
      </c>
      <c r="B472" s="134" t="s">
        <v>1220</v>
      </c>
      <c r="C472" s="134" t="s">
        <v>1880</v>
      </c>
      <c r="D472" s="134" t="s">
        <v>1881</v>
      </c>
      <c r="E472" s="134" t="s">
        <v>309</v>
      </c>
      <c r="F472" s="134" t="s">
        <v>1882</v>
      </c>
      <c r="G472" s="134" t="s">
        <v>1883</v>
      </c>
      <c r="H472" s="134" t="s">
        <v>321</v>
      </c>
      <c r="I472" s="134" t="s">
        <v>951</v>
      </c>
      <c r="J472" s="134" t="s">
        <v>204</v>
      </c>
      <c r="K472" s="134" t="s">
        <v>204</v>
      </c>
      <c r="L472" s="134" t="s">
        <v>325</v>
      </c>
      <c r="M472" s="134" t="s">
        <v>340</v>
      </c>
      <c r="N472" s="134" t="s">
        <v>465</v>
      </c>
      <c r="O472" s="134" t="s">
        <v>339</v>
      </c>
      <c r="P472" s="134" t="s">
        <v>1354</v>
      </c>
      <c r="Q472" s="134" t="s">
        <v>415</v>
      </c>
      <c r="R472" s="134" t="s">
        <v>407</v>
      </c>
      <c r="S472" s="134" t="s">
        <v>1210</v>
      </c>
      <c r="T472" s="135">
        <v>2.88</v>
      </c>
      <c r="U472" s="134" t="s">
        <v>1884</v>
      </c>
      <c r="V472" s="137">
        <v>2.8500000000000001E-2</v>
      </c>
      <c r="W472" s="137">
        <v>5.5992E-2</v>
      </c>
      <c r="X472" s="134" t="s">
        <v>412</v>
      </c>
      <c r="Y472" s="136" t="s">
        <v>3927</v>
      </c>
      <c r="Z472" s="135">
        <v>3634647.93</v>
      </c>
      <c r="AA472" s="136" t="s">
        <v>3927</v>
      </c>
      <c r="AB472" s="134" t="s">
        <v>1885</v>
      </c>
      <c r="AC472" s="136" t="s">
        <v>3927</v>
      </c>
      <c r="AD472" s="135">
        <v>3398.3957999999998</v>
      </c>
      <c r="AE472" s="136" t="s">
        <v>3927</v>
      </c>
      <c r="AF472" s="136" t="s">
        <v>3927</v>
      </c>
      <c r="AG472" s="136" t="s">
        <v>3927</v>
      </c>
      <c r="AH472" s="137">
        <v>7.0982560410931149E-3</v>
      </c>
      <c r="AI472" s="137">
        <v>1.1838855222770612E-3</v>
      </c>
      <c r="AJ472" s="138">
        <v>1.5326648613707725E-4</v>
      </c>
      <c r="AK472" s="188"/>
    </row>
    <row r="473" spans="1:37" ht="15" x14ac:dyDescent="0.2">
      <c r="A473" s="133" t="s">
        <v>1220</v>
      </c>
      <c r="B473" s="134" t="s">
        <v>1220</v>
      </c>
      <c r="C473" s="134" t="s">
        <v>1356</v>
      </c>
      <c r="D473" s="134" t="s">
        <v>1357</v>
      </c>
      <c r="E473" s="134" t="s">
        <v>309</v>
      </c>
      <c r="F473" s="134" t="s">
        <v>1440</v>
      </c>
      <c r="G473" s="134" t="s">
        <v>1441</v>
      </c>
      <c r="H473" s="134" t="s">
        <v>321</v>
      </c>
      <c r="I473" s="134" t="s">
        <v>951</v>
      </c>
      <c r="J473" s="134" t="s">
        <v>204</v>
      </c>
      <c r="K473" s="134" t="s">
        <v>204</v>
      </c>
      <c r="L473" s="134" t="s">
        <v>325</v>
      </c>
      <c r="M473" s="134" t="s">
        <v>340</v>
      </c>
      <c r="N473" s="134" t="s">
        <v>445</v>
      </c>
      <c r="O473" s="134" t="s">
        <v>339</v>
      </c>
      <c r="P473" s="134" t="s">
        <v>1360</v>
      </c>
      <c r="Q473" s="134" t="s">
        <v>415</v>
      </c>
      <c r="R473" s="134" t="s">
        <v>407</v>
      </c>
      <c r="S473" s="134" t="s">
        <v>1210</v>
      </c>
      <c r="T473" s="135">
        <v>5.14</v>
      </c>
      <c r="U473" s="134" t="s">
        <v>1442</v>
      </c>
      <c r="V473" s="137">
        <v>3.95E-2</v>
      </c>
      <c r="W473" s="137">
        <v>4.8898999999999998E-2</v>
      </c>
      <c r="X473" s="134" t="s">
        <v>412</v>
      </c>
      <c r="Y473" s="136" t="s">
        <v>3927</v>
      </c>
      <c r="Z473" s="135">
        <v>2350416</v>
      </c>
      <c r="AA473" s="136" t="s">
        <v>3927</v>
      </c>
      <c r="AB473" s="134" t="s">
        <v>1443</v>
      </c>
      <c r="AC473" s="136" t="s">
        <v>3927</v>
      </c>
      <c r="AD473" s="135">
        <v>2270.2667999999999</v>
      </c>
      <c r="AE473" s="136" t="s">
        <v>3927</v>
      </c>
      <c r="AF473" s="136" t="s">
        <v>3927</v>
      </c>
      <c r="AG473" s="136" t="s">
        <v>3927</v>
      </c>
      <c r="AH473" s="137">
        <v>9.7929930603342062E-3</v>
      </c>
      <c r="AI473" s="137">
        <v>7.9088374631550141E-4</v>
      </c>
      <c r="AJ473" s="138">
        <v>1.0238825499577037E-4</v>
      </c>
      <c r="AK473" s="188"/>
    </row>
    <row r="474" spans="1:37" ht="15" x14ac:dyDescent="0.2">
      <c r="A474" s="133" t="s">
        <v>1220</v>
      </c>
      <c r="B474" s="134" t="s">
        <v>1220</v>
      </c>
      <c r="C474" s="134" t="s">
        <v>1356</v>
      </c>
      <c r="D474" s="134" t="s">
        <v>1357</v>
      </c>
      <c r="E474" s="134" t="s">
        <v>309</v>
      </c>
      <c r="F474" s="134" t="s">
        <v>1358</v>
      </c>
      <c r="G474" s="134" t="s">
        <v>1359</v>
      </c>
      <c r="H474" s="134" t="s">
        <v>321</v>
      </c>
      <c r="I474" s="134" t="s">
        <v>951</v>
      </c>
      <c r="J474" s="134" t="s">
        <v>204</v>
      </c>
      <c r="K474" s="134" t="s">
        <v>204</v>
      </c>
      <c r="L474" s="134" t="s">
        <v>325</v>
      </c>
      <c r="M474" s="134" t="s">
        <v>340</v>
      </c>
      <c r="N474" s="134" t="s">
        <v>445</v>
      </c>
      <c r="O474" s="134" t="s">
        <v>339</v>
      </c>
      <c r="P474" s="134" t="s">
        <v>1360</v>
      </c>
      <c r="Q474" s="134" t="s">
        <v>415</v>
      </c>
      <c r="R474" s="134" t="s">
        <v>407</v>
      </c>
      <c r="S474" s="134" t="s">
        <v>1210</v>
      </c>
      <c r="T474" s="135">
        <v>4.33</v>
      </c>
      <c r="U474" s="134" t="s">
        <v>1361</v>
      </c>
      <c r="V474" s="137">
        <v>3.95E-2</v>
      </c>
      <c r="W474" s="137">
        <v>4.6885000000000003E-2</v>
      </c>
      <c r="X474" s="134" t="s">
        <v>412</v>
      </c>
      <c r="Y474" s="136" t="s">
        <v>3927</v>
      </c>
      <c r="Z474" s="135">
        <v>2006107</v>
      </c>
      <c r="AA474" s="136" t="s">
        <v>3927</v>
      </c>
      <c r="AB474" s="134" t="s">
        <v>1362</v>
      </c>
      <c r="AC474" s="136" t="s">
        <v>3927</v>
      </c>
      <c r="AD474" s="135">
        <v>1967.5897</v>
      </c>
      <c r="AE474" s="136" t="s">
        <v>3927</v>
      </c>
      <c r="AF474" s="136" t="s">
        <v>3927</v>
      </c>
      <c r="AG474" s="136" t="s">
        <v>3927</v>
      </c>
      <c r="AH474" s="137">
        <v>8.3584318389969565E-3</v>
      </c>
      <c r="AI474" s="137">
        <v>6.8544134959897082E-4</v>
      </c>
      <c r="AJ474" s="138">
        <v>8.8737622962082691E-5</v>
      </c>
      <c r="AK474" s="188"/>
    </row>
    <row r="475" spans="1:37" ht="15" x14ac:dyDescent="0.2">
      <c r="A475" s="133" t="s">
        <v>1220</v>
      </c>
      <c r="B475" s="134" t="s">
        <v>1220</v>
      </c>
      <c r="C475" s="134" t="s">
        <v>1886</v>
      </c>
      <c r="D475" s="134" t="s">
        <v>1887</v>
      </c>
      <c r="E475" s="134" t="s">
        <v>309</v>
      </c>
      <c r="F475" s="134" t="s">
        <v>1888</v>
      </c>
      <c r="G475" s="134" t="s">
        <v>1889</v>
      </c>
      <c r="H475" s="134" t="s">
        <v>321</v>
      </c>
      <c r="I475" s="134" t="s">
        <v>951</v>
      </c>
      <c r="J475" s="134" t="s">
        <v>204</v>
      </c>
      <c r="K475" s="134" t="s">
        <v>204</v>
      </c>
      <c r="L475" s="134" t="s">
        <v>325</v>
      </c>
      <c r="M475" s="134" t="s">
        <v>340</v>
      </c>
      <c r="N475" s="134" t="s">
        <v>484</v>
      </c>
      <c r="O475" s="134" t="s">
        <v>339</v>
      </c>
      <c r="P475" s="134" t="s">
        <v>1403</v>
      </c>
      <c r="Q475" s="134" t="s">
        <v>413</v>
      </c>
      <c r="R475" s="134" t="s">
        <v>407</v>
      </c>
      <c r="S475" s="134" t="s">
        <v>1210</v>
      </c>
      <c r="T475" s="135">
        <v>2.2000000000000002</v>
      </c>
      <c r="U475" s="134" t="s">
        <v>1890</v>
      </c>
      <c r="V475" s="137">
        <v>0.04</v>
      </c>
      <c r="W475" s="137">
        <v>4.7322000000000003E-2</v>
      </c>
      <c r="X475" s="134" t="s">
        <v>412</v>
      </c>
      <c r="Y475" s="136" t="s">
        <v>3927</v>
      </c>
      <c r="Z475" s="135">
        <v>1747720.02</v>
      </c>
      <c r="AA475" s="136" t="s">
        <v>3927</v>
      </c>
      <c r="AB475" s="134" t="s">
        <v>1891</v>
      </c>
      <c r="AC475" s="136" t="s">
        <v>3927</v>
      </c>
      <c r="AD475" s="135">
        <v>1773.4114999999999</v>
      </c>
      <c r="AE475" s="136" t="s">
        <v>3927</v>
      </c>
      <c r="AF475" s="136" t="s">
        <v>3927</v>
      </c>
      <c r="AG475" s="136" t="s">
        <v>3927</v>
      </c>
      <c r="AH475" s="137">
        <v>2.5676553645091536E-3</v>
      </c>
      <c r="AI475" s="137">
        <v>6.1779625433397586E-4</v>
      </c>
      <c r="AJ475" s="138">
        <v>7.9980250850856461E-5</v>
      </c>
      <c r="AK475" s="188"/>
    </row>
    <row r="476" spans="1:37" ht="15" x14ac:dyDescent="0.2">
      <c r="A476" s="133" t="s">
        <v>1220</v>
      </c>
      <c r="B476" s="134" t="s">
        <v>1220</v>
      </c>
      <c r="C476" s="134" t="s">
        <v>1892</v>
      </c>
      <c r="D476" s="134" t="s">
        <v>1893</v>
      </c>
      <c r="E476" s="134" t="s">
        <v>309</v>
      </c>
      <c r="F476" s="134" t="s">
        <v>1894</v>
      </c>
      <c r="G476" s="134" t="s">
        <v>1895</v>
      </c>
      <c r="H476" s="134" t="s">
        <v>321</v>
      </c>
      <c r="I476" s="134" t="s">
        <v>951</v>
      </c>
      <c r="J476" s="134" t="s">
        <v>204</v>
      </c>
      <c r="K476" s="134" t="s">
        <v>204</v>
      </c>
      <c r="L476" s="134" t="s">
        <v>325</v>
      </c>
      <c r="M476" s="134" t="s">
        <v>340</v>
      </c>
      <c r="N476" s="134" t="s">
        <v>445</v>
      </c>
      <c r="O476" s="134" t="s">
        <v>339</v>
      </c>
      <c r="P476" s="134" t="s">
        <v>1430</v>
      </c>
      <c r="Q476" s="134" t="s">
        <v>415</v>
      </c>
      <c r="R476" s="134" t="s">
        <v>407</v>
      </c>
      <c r="S476" s="134" t="s">
        <v>1210</v>
      </c>
      <c r="T476" s="135">
        <v>1.58</v>
      </c>
      <c r="U476" s="134" t="s">
        <v>1896</v>
      </c>
      <c r="V476" s="137">
        <v>3.27E-2</v>
      </c>
      <c r="W476" s="137">
        <v>4.6614999999999997E-2</v>
      </c>
      <c r="X476" s="134" t="s">
        <v>412</v>
      </c>
      <c r="Y476" s="136" t="s">
        <v>3927</v>
      </c>
      <c r="Z476" s="135">
        <v>814792</v>
      </c>
      <c r="AA476" s="136" t="s">
        <v>3927</v>
      </c>
      <c r="AB476" s="134" t="s">
        <v>1897</v>
      </c>
      <c r="AC476" s="136" t="s">
        <v>3927</v>
      </c>
      <c r="AD476" s="135">
        <v>807.78480000000002</v>
      </c>
      <c r="AE476" s="136" t="s">
        <v>3927</v>
      </c>
      <c r="AF476" s="136" t="s">
        <v>3927</v>
      </c>
      <c r="AG476" s="136" t="s">
        <v>3927</v>
      </c>
      <c r="AH476" s="137">
        <v>2.581780964723552E-3</v>
      </c>
      <c r="AI476" s="137">
        <v>2.8140474764049391E-4</v>
      </c>
      <c r="AJ476" s="138">
        <v>3.643081703558152E-5</v>
      </c>
      <c r="AK476" s="188"/>
    </row>
    <row r="477" spans="1:37" ht="15" x14ac:dyDescent="0.2">
      <c r="A477" s="133" t="s">
        <v>1220</v>
      </c>
      <c r="B477" s="134" t="s">
        <v>1220</v>
      </c>
      <c r="C477" s="134" t="s">
        <v>1898</v>
      </c>
      <c r="D477" s="134" t="s">
        <v>1899</v>
      </c>
      <c r="E477" s="134" t="s">
        <v>309</v>
      </c>
      <c r="F477" s="134" t="s">
        <v>1900</v>
      </c>
      <c r="G477" s="134" t="s">
        <v>1901</v>
      </c>
      <c r="H477" s="134" t="s">
        <v>321</v>
      </c>
      <c r="I477" s="134" t="s">
        <v>951</v>
      </c>
      <c r="J477" s="134" t="s">
        <v>204</v>
      </c>
      <c r="K477" s="134" t="s">
        <v>204</v>
      </c>
      <c r="L477" s="134" t="s">
        <v>325</v>
      </c>
      <c r="M477" s="134" t="s">
        <v>340</v>
      </c>
      <c r="N477" s="134" t="s">
        <v>454</v>
      </c>
      <c r="O477" s="134" t="s">
        <v>339</v>
      </c>
      <c r="P477" s="134" t="s">
        <v>1410</v>
      </c>
      <c r="Q477" s="134" t="s">
        <v>413</v>
      </c>
      <c r="R477" s="134" t="s">
        <v>407</v>
      </c>
      <c r="S477" s="134" t="s">
        <v>1210</v>
      </c>
      <c r="T477" s="135">
        <v>0.56000000000000005</v>
      </c>
      <c r="U477" s="134" t="s">
        <v>1902</v>
      </c>
      <c r="V477" s="137">
        <v>2.3599999999999999E-2</v>
      </c>
      <c r="W477" s="137">
        <v>4.5700999999999999E-2</v>
      </c>
      <c r="X477" s="134" t="s">
        <v>412</v>
      </c>
      <c r="Y477" s="136" t="s">
        <v>3927</v>
      </c>
      <c r="Z477" s="135">
        <v>783898.82</v>
      </c>
      <c r="AA477" s="136" t="s">
        <v>3927</v>
      </c>
      <c r="AB477" s="134" t="s">
        <v>1903</v>
      </c>
      <c r="AC477" s="136" t="s">
        <v>3927</v>
      </c>
      <c r="AD477" s="135">
        <v>777.86279999999999</v>
      </c>
      <c r="AE477" s="136" t="s">
        <v>3927</v>
      </c>
      <c r="AF477" s="136" t="s">
        <v>3927</v>
      </c>
      <c r="AG477" s="136" t="s">
        <v>3927</v>
      </c>
      <c r="AH477" s="137">
        <v>1.2442838412698413E-2</v>
      </c>
      <c r="AI477" s="137">
        <v>2.7098094407162728E-4</v>
      </c>
      <c r="AJ477" s="138">
        <v>3.508134555787438E-5</v>
      </c>
      <c r="AK477" s="188"/>
    </row>
    <row r="478" spans="1:37" ht="15" x14ac:dyDescent="0.2">
      <c r="A478" s="133" t="s">
        <v>1220</v>
      </c>
      <c r="B478" s="134" t="s">
        <v>1220</v>
      </c>
      <c r="C478" s="134" t="s">
        <v>1725</v>
      </c>
      <c r="D478" s="134" t="s">
        <v>1726</v>
      </c>
      <c r="E478" s="134" t="s">
        <v>309</v>
      </c>
      <c r="F478" s="134" t="s">
        <v>1727</v>
      </c>
      <c r="G478" s="134" t="s">
        <v>1728</v>
      </c>
      <c r="H478" s="134" t="s">
        <v>321</v>
      </c>
      <c r="I478" s="134" t="s">
        <v>951</v>
      </c>
      <c r="J478" s="134" t="s">
        <v>204</v>
      </c>
      <c r="K478" s="134" t="s">
        <v>204</v>
      </c>
      <c r="L478" s="134" t="s">
        <v>325</v>
      </c>
      <c r="M478" s="134" t="s">
        <v>340</v>
      </c>
      <c r="N478" s="134" t="s">
        <v>462</v>
      </c>
      <c r="O478" s="134" t="s">
        <v>339</v>
      </c>
      <c r="P478" s="134" t="s">
        <v>1342</v>
      </c>
      <c r="Q478" s="134" t="s">
        <v>413</v>
      </c>
      <c r="R478" s="134" t="s">
        <v>407</v>
      </c>
      <c r="S478" s="134" t="s">
        <v>1210</v>
      </c>
      <c r="T478" s="135">
        <v>0.17</v>
      </c>
      <c r="U478" s="134" t="s">
        <v>1729</v>
      </c>
      <c r="V478" s="137">
        <v>2.4E-2</v>
      </c>
      <c r="W478" s="137">
        <v>6.2438E-2</v>
      </c>
      <c r="X478" s="134" t="s">
        <v>412</v>
      </c>
      <c r="Y478" s="136" t="s">
        <v>3927</v>
      </c>
      <c r="Z478" s="135">
        <v>301806.77</v>
      </c>
      <c r="AA478" s="136" t="s">
        <v>3927</v>
      </c>
      <c r="AB478" s="134" t="s">
        <v>1730</v>
      </c>
      <c r="AC478" s="136" t="s">
        <v>3927</v>
      </c>
      <c r="AD478" s="135">
        <v>300.50900000000001</v>
      </c>
      <c r="AE478" s="136" t="s">
        <v>3927</v>
      </c>
      <c r="AF478" s="136" t="s">
        <v>3927</v>
      </c>
      <c r="AG478" s="136" t="s">
        <v>3927</v>
      </c>
      <c r="AH478" s="137">
        <v>1.26624015161648E-2</v>
      </c>
      <c r="AI478" s="137">
        <v>1.0468711559237275E-4</v>
      </c>
      <c r="AJ478" s="138">
        <v>1.3552852914197589E-5</v>
      </c>
      <c r="AK478" s="188"/>
    </row>
    <row r="479" spans="1:37" ht="15" x14ac:dyDescent="0.2">
      <c r="A479" s="133" t="s">
        <v>1220</v>
      </c>
      <c r="B479" s="134" t="s">
        <v>1220</v>
      </c>
      <c r="C479" s="134" t="s">
        <v>1344</v>
      </c>
      <c r="D479" s="134" t="s">
        <v>1345</v>
      </c>
      <c r="E479" s="134" t="s">
        <v>309</v>
      </c>
      <c r="F479" s="134" t="s">
        <v>1467</v>
      </c>
      <c r="G479" s="134" t="s">
        <v>1468</v>
      </c>
      <c r="H479" s="134" t="s">
        <v>321</v>
      </c>
      <c r="I479" s="134" t="s">
        <v>754</v>
      </c>
      <c r="J479" s="134" t="s">
        <v>204</v>
      </c>
      <c r="K479" s="134" t="s">
        <v>204</v>
      </c>
      <c r="L479" s="134" t="s">
        <v>325</v>
      </c>
      <c r="M479" s="134" t="s">
        <v>340</v>
      </c>
      <c r="N479" s="134" t="s">
        <v>448</v>
      </c>
      <c r="O479" s="134" t="s">
        <v>339</v>
      </c>
      <c r="P479" s="134" t="s">
        <v>1285</v>
      </c>
      <c r="Q479" s="134" t="s">
        <v>413</v>
      </c>
      <c r="R479" s="134" t="s">
        <v>407</v>
      </c>
      <c r="S479" s="134" t="s">
        <v>1210</v>
      </c>
      <c r="T479" s="135">
        <v>0.5</v>
      </c>
      <c r="U479" s="134" t="s">
        <v>1469</v>
      </c>
      <c r="V479" s="137">
        <v>8.6E-3</v>
      </c>
      <c r="W479" s="137">
        <v>1.3018E-2</v>
      </c>
      <c r="X479" s="134" t="s">
        <v>412</v>
      </c>
      <c r="Y479" s="136" t="s">
        <v>3927</v>
      </c>
      <c r="Z479" s="135">
        <v>69644633</v>
      </c>
      <c r="AA479" s="136" t="s">
        <v>3927</v>
      </c>
      <c r="AB479" s="134" t="s">
        <v>1470</v>
      </c>
      <c r="AC479" s="136" t="s">
        <v>3927</v>
      </c>
      <c r="AD479" s="135">
        <v>78761.1155</v>
      </c>
      <c r="AE479" s="136" t="s">
        <v>3927</v>
      </c>
      <c r="AF479" s="136" t="s">
        <v>3927</v>
      </c>
      <c r="AG479" s="136" t="s">
        <v>3927</v>
      </c>
      <c r="AH479" s="137">
        <v>2.7842806947125775E-2</v>
      </c>
      <c r="AI479" s="137">
        <v>2.7437693958988651E-2</v>
      </c>
      <c r="AJ479" s="138">
        <v>3.5520993049314052E-3</v>
      </c>
      <c r="AK479" s="188"/>
    </row>
    <row r="480" spans="1:37" ht="15" x14ac:dyDescent="0.2">
      <c r="A480" s="133" t="s">
        <v>1220</v>
      </c>
      <c r="B480" s="134" t="s">
        <v>1220</v>
      </c>
      <c r="C480" s="134" t="s">
        <v>1344</v>
      </c>
      <c r="D480" s="134" t="s">
        <v>1345</v>
      </c>
      <c r="E480" s="134" t="s">
        <v>309</v>
      </c>
      <c r="F480" s="134" t="s">
        <v>1471</v>
      </c>
      <c r="G480" s="134" t="s">
        <v>1472</v>
      </c>
      <c r="H480" s="134" t="s">
        <v>321</v>
      </c>
      <c r="I480" s="134" t="s">
        <v>754</v>
      </c>
      <c r="J480" s="134" t="s">
        <v>204</v>
      </c>
      <c r="K480" s="134" t="s">
        <v>204</v>
      </c>
      <c r="L480" s="134" t="s">
        <v>325</v>
      </c>
      <c r="M480" s="134" t="s">
        <v>340</v>
      </c>
      <c r="N480" s="134" t="s">
        <v>448</v>
      </c>
      <c r="O480" s="134" t="s">
        <v>339</v>
      </c>
      <c r="P480" s="134" t="s">
        <v>1285</v>
      </c>
      <c r="Q480" s="134" t="s">
        <v>413</v>
      </c>
      <c r="R480" s="134" t="s">
        <v>407</v>
      </c>
      <c r="S480" s="134" t="s">
        <v>1210</v>
      </c>
      <c r="T480" s="135">
        <v>3.42</v>
      </c>
      <c r="U480" s="134" t="s">
        <v>1473</v>
      </c>
      <c r="V480" s="137">
        <v>1.2200000000000001E-2</v>
      </c>
      <c r="W480" s="137">
        <v>1.7985999999999999E-2</v>
      </c>
      <c r="X480" s="134" t="s">
        <v>412</v>
      </c>
      <c r="Y480" s="136" t="s">
        <v>3927</v>
      </c>
      <c r="Z480" s="135">
        <v>61718764</v>
      </c>
      <c r="AA480" s="136" t="s">
        <v>3927</v>
      </c>
      <c r="AB480" s="134" t="s">
        <v>1474</v>
      </c>
      <c r="AC480" s="136" t="s">
        <v>3927</v>
      </c>
      <c r="AD480" s="135">
        <v>68723.843699999998</v>
      </c>
      <c r="AE480" s="136" t="s">
        <v>3927</v>
      </c>
      <c r="AF480" s="136" t="s">
        <v>3927</v>
      </c>
      <c r="AG480" s="136" t="s">
        <v>3927</v>
      </c>
      <c r="AH480" s="137">
        <v>2.0466414114282606E-2</v>
      </c>
      <c r="AI480" s="137">
        <v>2.3941049850607084E-2</v>
      </c>
      <c r="AJ480" s="138">
        <v>3.0994217903582209E-3</v>
      </c>
      <c r="AK480" s="188"/>
    </row>
    <row r="481" spans="1:37" ht="15" x14ac:dyDescent="0.2">
      <c r="A481" s="133" t="s">
        <v>1220</v>
      </c>
      <c r="B481" s="134" t="s">
        <v>1220</v>
      </c>
      <c r="C481" s="134" t="s">
        <v>1481</v>
      </c>
      <c r="D481" s="134" t="s">
        <v>1482</v>
      </c>
      <c r="E481" s="134" t="s">
        <v>309</v>
      </c>
      <c r="F481" s="134" t="s">
        <v>1483</v>
      </c>
      <c r="G481" s="134" t="s">
        <v>1484</v>
      </c>
      <c r="H481" s="134" t="s">
        <v>321</v>
      </c>
      <c r="I481" s="134" t="s">
        <v>754</v>
      </c>
      <c r="J481" s="134" t="s">
        <v>204</v>
      </c>
      <c r="K481" s="134" t="s">
        <v>204</v>
      </c>
      <c r="L481" s="134" t="s">
        <v>325</v>
      </c>
      <c r="M481" s="134" t="s">
        <v>340</v>
      </c>
      <c r="N481" s="134" t="s">
        <v>456</v>
      </c>
      <c r="O481" s="134" t="s">
        <v>339</v>
      </c>
      <c r="P481" s="134" t="s">
        <v>1342</v>
      </c>
      <c r="Q481" s="134" t="s">
        <v>413</v>
      </c>
      <c r="R481" s="134" t="s">
        <v>407</v>
      </c>
      <c r="S481" s="134" t="s">
        <v>1210</v>
      </c>
      <c r="T481" s="135">
        <v>5.67</v>
      </c>
      <c r="U481" s="134" t="s">
        <v>1485</v>
      </c>
      <c r="V481" s="137">
        <v>5.1499999999999997E-2</v>
      </c>
      <c r="W481" s="137">
        <v>2.9798999999999999E-2</v>
      </c>
      <c r="X481" s="134" t="s">
        <v>412</v>
      </c>
      <c r="Y481" s="136" t="s">
        <v>3927</v>
      </c>
      <c r="Z481" s="135">
        <v>39981256.259999998</v>
      </c>
      <c r="AA481" s="136" t="s">
        <v>3927</v>
      </c>
      <c r="AB481" s="134" t="s">
        <v>1486</v>
      </c>
      <c r="AC481" s="136" t="s">
        <v>3927</v>
      </c>
      <c r="AD481" s="135">
        <v>61679.084000000003</v>
      </c>
      <c r="AE481" s="136" t="s">
        <v>3927</v>
      </c>
      <c r="AF481" s="136" t="s">
        <v>3927</v>
      </c>
      <c r="AG481" s="136" t="s">
        <v>3927</v>
      </c>
      <c r="AH481" s="137">
        <v>1.3767712855195185E-2</v>
      </c>
      <c r="AI481" s="137">
        <v>2.1486895169926433E-2</v>
      </c>
      <c r="AJ481" s="138">
        <v>2.7817055439247605E-3</v>
      </c>
      <c r="AK481" s="188"/>
    </row>
    <row r="482" spans="1:37" ht="15" x14ac:dyDescent="0.2">
      <c r="A482" s="133" t="s">
        <v>1220</v>
      </c>
      <c r="B482" s="134" t="s">
        <v>1220</v>
      </c>
      <c r="C482" s="134" t="s">
        <v>1475</v>
      </c>
      <c r="D482" s="134" t="s">
        <v>1476</v>
      </c>
      <c r="E482" s="134" t="s">
        <v>309</v>
      </c>
      <c r="F482" s="134" t="s">
        <v>1477</v>
      </c>
      <c r="G482" s="134" t="s">
        <v>1478</v>
      </c>
      <c r="H482" s="134" t="s">
        <v>321</v>
      </c>
      <c r="I482" s="134" t="s">
        <v>754</v>
      </c>
      <c r="J482" s="134" t="s">
        <v>204</v>
      </c>
      <c r="K482" s="134" t="s">
        <v>204</v>
      </c>
      <c r="L482" s="134" t="s">
        <v>325</v>
      </c>
      <c r="M482" s="134" t="s">
        <v>340</v>
      </c>
      <c r="N482" s="134" t="s">
        <v>448</v>
      </c>
      <c r="O482" s="134" t="s">
        <v>339</v>
      </c>
      <c r="P482" s="134" t="s">
        <v>1285</v>
      </c>
      <c r="Q482" s="134" t="s">
        <v>413</v>
      </c>
      <c r="R482" s="134" t="s">
        <v>407</v>
      </c>
      <c r="S482" s="134" t="s">
        <v>1210</v>
      </c>
      <c r="T482" s="135">
        <v>5.64</v>
      </c>
      <c r="U482" s="134" t="s">
        <v>1479</v>
      </c>
      <c r="V482" s="137">
        <v>1E-3</v>
      </c>
      <c r="W482" s="137">
        <v>2.0684000000000001E-2</v>
      </c>
      <c r="X482" s="134" t="s">
        <v>412</v>
      </c>
      <c r="Y482" s="136" t="s">
        <v>3927</v>
      </c>
      <c r="Z482" s="135">
        <v>59000000</v>
      </c>
      <c r="AA482" s="136" t="s">
        <v>3927</v>
      </c>
      <c r="AB482" s="134" t="s">
        <v>1480</v>
      </c>
      <c r="AC482" s="136" t="s">
        <v>3927</v>
      </c>
      <c r="AD482" s="135">
        <v>57643</v>
      </c>
      <c r="AE482" s="136" t="s">
        <v>3927</v>
      </c>
      <c r="AF482" s="136" t="s">
        <v>3927</v>
      </c>
      <c r="AG482" s="136" t="s">
        <v>3927</v>
      </c>
      <c r="AH482" s="137">
        <v>2.3724973671310996E-2</v>
      </c>
      <c r="AI482" s="137">
        <v>2.0080860760374089E-2</v>
      </c>
      <c r="AJ482" s="138">
        <v>2.5996795377908033E-3</v>
      </c>
      <c r="AK482" s="188"/>
    </row>
    <row r="483" spans="1:37" ht="15" x14ac:dyDescent="0.2">
      <c r="A483" s="133" t="s">
        <v>1220</v>
      </c>
      <c r="B483" s="134" t="s">
        <v>1220</v>
      </c>
      <c r="C483" s="134" t="s">
        <v>1338</v>
      </c>
      <c r="D483" s="134" t="s">
        <v>1339</v>
      </c>
      <c r="E483" s="134" t="s">
        <v>309</v>
      </c>
      <c r="F483" s="134" t="s">
        <v>1502</v>
      </c>
      <c r="G483" s="134" t="s">
        <v>1503</v>
      </c>
      <c r="H483" s="134" t="s">
        <v>321</v>
      </c>
      <c r="I483" s="134" t="s">
        <v>754</v>
      </c>
      <c r="J483" s="134" t="s">
        <v>204</v>
      </c>
      <c r="K483" s="134" t="s">
        <v>204</v>
      </c>
      <c r="L483" s="134" t="s">
        <v>325</v>
      </c>
      <c r="M483" s="134" t="s">
        <v>340</v>
      </c>
      <c r="N483" s="134" t="s">
        <v>445</v>
      </c>
      <c r="O483" s="134" t="s">
        <v>339</v>
      </c>
      <c r="P483" s="134" t="s">
        <v>1342</v>
      </c>
      <c r="Q483" s="134" t="s">
        <v>413</v>
      </c>
      <c r="R483" s="134" t="s">
        <v>407</v>
      </c>
      <c r="S483" s="134" t="s">
        <v>1210</v>
      </c>
      <c r="T483" s="135">
        <v>7.2</v>
      </c>
      <c r="U483" s="134" t="s">
        <v>1504</v>
      </c>
      <c r="V483" s="137">
        <v>2.5000000000000001E-2</v>
      </c>
      <c r="W483" s="137">
        <v>5.4931000000000001E-2</v>
      </c>
      <c r="X483" s="134" t="s">
        <v>412</v>
      </c>
      <c r="Y483" s="136" t="s">
        <v>3927</v>
      </c>
      <c r="Z483" s="135">
        <v>70186560</v>
      </c>
      <c r="AA483" s="136" t="s">
        <v>3927</v>
      </c>
      <c r="AB483" s="134" t="s">
        <v>1505</v>
      </c>
      <c r="AC483" s="136" t="s">
        <v>3927</v>
      </c>
      <c r="AD483" s="135">
        <v>57019.561299999994</v>
      </c>
      <c r="AE483" s="136" t="s">
        <v>3927</v>
      </c>
      <c r="AF483" s="136" t="s">
        <v>3927</v>
      </c>
      <c r="AG483" s="136" t="s">
        <v>3927</v>
      </c>
      <c r="AH483" s="137">
        <v>5.2627528006490426E-2</v>
      </c>
      <c r="AI483" s="137">
        <v>1.9863675935785315E-2</v>
      </c>
      <c r="AJ483" s="138">
        <v>2.5715626681436475E-3</v>
      </c>
      <c r="AK483" s="188"/>
    </row>
    <row r="484" spans="1:37" ht="15" x14ac:dyDescent="0.2">
      <c r="A484" s="133" t="s">
        <v>1220</v>
      </c>
      <c r="B484" s="134" t="s">
        <v>1220</v>
      </c>
      <c r="C484" s="134" t="s">
        <v>1684</v>
      </c>
      <c r="D484" s="134" t="s">
        <v>1685</v>
      </c>
      <c r="E484" s="134" t="s">
        <v>309</v>
      </c>
      <c r="F484" s="134" t="s">
        <v>1904</v>
      </c>
      <c r="G484" s="134" t="s">
        <v>1905</v>
      </c>
      <c r="H484" s="134" t="s">
        <v>321</v>
      </c>
      <c r="I484" s="134" t="s">
        <v>754</v>
      </c>
      <c r="J484" s="134" t="s">
        <v>204</v>
      </c>
      <c r="K484" s="134" t="s">
        <v>204</v>
      </c>
      <c r="L484" s="134" t="s">
        <v>325</v>
      </c>
      <c r="M484" s="134" t="s">
        <v>340</v>
      </c>
      <c r="N484" s="134" t="s">
        <v>464</v>
      </c>
      <c r="O484" s="134" t="s">
        <v>339</v>
      </c>
      <c r="P484" s="134" t="s">
        <v>1342</v>
      </c>
      <c r="Q484" s="134" t="s">
        <v>413</v>
      </c>
      <c r="R484" s="134" t="s">
        <v>407</v>
      </c>
      <c r="S484" s="134" t="s">
        <v>1210</v>
      </c>
      <c r="T484" s="135">
        <v>7.44</v>
      </c>
      <c r="U484" s="134" t="s">
        <v>1820</v>
      </c>
      <c r="V484" s="137">
        <v>2.5600000000000001E-2</v>
      </c>
      <c r="W484" s="137">
        <v>3.9604E-2</v>
      </c>
      <c r="X484" s="134" t="s">
        <v>412</v>
      </c>
      <c r="Y484" s="136" t="s">
        <v>3927</v>
      </c>
      <c r="Z484" s="135">
        <v>58499000</v>
      </c>
      <c r="AA484" s="136" t="s">
        <v>3927</v>
      </c>
      <c r="AB484" s="134" t="s">
        <v>1906</v>
      </c>
      <c r="AC484" s="136" t="s">
        <v>3927</v>
      </c>
      <c r="AD484" s="135">
        <v>55182.106700000004</v>
      </c>
      <c r="AE484" s="136" t="s">
        <v>3927</v>
      </c>
      <c r="AF484" s="136" t="s">
        <v>3927</v>
      </c>
      <c r="AG484" s="136" t="s">
        <v>3927</v>
      </c>
      <c r="AH484" s="137">
        <v>5.568787601858198E-2</v>
      </c>
      <c r="AI484" s="137">
        <v>1.9223569229686276E-2</v>
      </c>
      <c r="AJ484" s="138">
        <v>2.4886940936484706E-3</v>
      </c>
      <c r="AK484" s="188"/>
    </row>
    <row r="485" spans="1:37" ht="15" x14ac:dyDescent="0.2">
      <c r="A485" s="133" t="s">
        <v>1220</v>
      </c>
      <c r="B485" s="134" t="s">
        <v>1220</v>
      </c>
      <c r="C485" s="134" t="s">
        <v>1487</v>
      </c>
      <c r="D485" s="134" t="s">
        <v>1488</v>
      </c>
      <c r="E485" s="134" t="s">
        <v>309</v>
      </c>
      <c r="F485" s="134" t="s">
        <v>1489</v>
      </c>
      <c r="G485" s="134" t="s">
        <v>1490</v>
      </c>
      <c r="H485" s="134" t="s">
        <v>321</v>
      </c>
      <c r="I485" s="134" t="s">
        <v>754</v>
      </c>
      <c r="J485" s="134" t="s">
        <v>204</v>
      </c>
      <c r="K485" s="134" t="s">
        <v>204</v>
      </c>
      <c r="L485" s="134" t="s">
        <v>325</v>
      </c>
      <c r="M485" s="134" t="s">
        <v>340</v>
      </c>
      <c r="N485" s="134" t="s">
        <v>448</v>
      </c>
      <c r="O485" s="134" t="s">
        <v>339</v>
      </c>
      <c r="P485" s="134" t="s">
        <v>1285</v>
      </c>
      <c r="Q485" s="134" t="s">
        <v>413</v>
      </c>
      <c r="R485" s="134" t="s">
        <v>407</v>
      </c>
      <c r="S485" s="134" t="s">
        <v>1210</v>
      </c>
      <c r="T485" s="135">
        <v>3.53</v>
      </c>
      <c r="U485" s="134" t="s">
        <v>1491</v>
      </c>
      <c r="V485" s="137">
        <v>1.7500000000000002E-2</v>
      </c>
      <c r="W485" s="137">
        <v>1.8855E-2</v>
      </c>
      <c r="X485" s="134" t="s">
        <v>412</v>
      </c>
      <c r="Y485" s="136" t="s">
        <v>3927</v>
      </c>
      <c r="Z485" s="135">
        <v>40388466.280000001</v>
      </c>
      <c r="AA485" s="136" t="s">
        <v>3927</v>
      </c>
      <c r="AB485" s="134" t="s">
        <v>1492</v>
      </c>
      <c r="AC485" s="136" t="s">
        <v>3927</v>
      </c>
      <c r="AD485" s="135">
        <v>44895.819100000001</v>
      </c>
      <c r="AE485" s="136" t="s">
        <v>3927</v>
      </c>
      <c r="AF485" s="136" t="s">
        <v>3927</v>
      </c>
      <c r="AG485" s="136" t="s">
        <v>3927</v>
      </c>
      <c r="AH485" s="137">
        <v>1.4938161853893281E-2</v>
      </c>
      <c r="AI485" s="137">
        <v>1.5640176472570232E-2</v>
      </c>
      <c r="AJ485" s="138">
        <v>2.0247860501782858E-3</v>
      </c>
      <c r="AK485" s="188"/>
    </row>
    <row r="486" spans="1:37" ht="15" x14ac:dyDescent="0.2">
      <c r="A486" s="133" t="s">
        <v>1220</v>
      </c>
      <c r="B486" s="134" t="s">
        <v>1220</v>
      </c>
      <c r="C486" s="134" t="s">
        <v>1907</v>
      </c>
      <c r="D486" s="134" t="s">
        <v>1908</v>
      </c>
      <c r="E486" s="134" t="s">
        <v>309</v>
      </c>
      <c r="F486" s="134" t="s">
        <v>1909</v>
      </c>
      <c r="G486" s="134" t="s">
        <v>1910</v>
      </c>
      <c r="H486" s="134" t="s">
        <v>321</v>
      </c>
      <c r="I486" s="134" t="s">
        <v>754</v>
      </c>
      <c r="J486" s="134" t="s">
        <v>204</v>
      </c>
      <c r="K486" s="134" t="s">
        <v>204</v>
      </c>
      <c r="L486" s="134" t="s">
        <v>325</v>
      </c>
      <c r="M486" s="134" t="s">
        <v>340</v>
      </c>
      <c r="N486" s="134" t="s">
        <v>448</v>
      </c>
      <c r="O486" s="134" t="s">
        <v>339</v>
      </c>
      <c r="P486" s="134" t="s">
        <v>1285</v>
      </c>
      <c r="Q486" s="134" t="s">
        <v>413</v>
      </c>
      <c r="R486" s="134" t="s">
        <v>407</v>
      </c>
      <c r="S486" s="134" t="s">
        <v>1210</v>
      </c>
      <c r="T486" s="135">
        <v>5.61</v>
      </c>
      <c r="U486" s="134" t="s">
        <v>1911</v>
      </c>
      <c r="V486" s="137">
        <v>2.1100000000000001E-2</v>
      </c>
      <c r="W486" s="137">
        <v>2.0104E-2</v>
      </c>
      <c r="X486" s="134" t="s">
        <v>412</v>
      </c>
      <c r="Y486" s="136" t="s">
        <v>3927</v>
      </c>
      <c r="Z486" s="135">
        <v>42600000</v>
      </c>
      <c r="AA486" s="136" t="s">
        <v>3927</v>
      </c>
      <c r="AB486" s="134" t="s">
        <v>1912</v>
      </c>
      <c r="AC486" s="136" t="s">
        <v>3927</v>
      </c>
      <c r="AD486" s="135">
        <v>43175.1</v>
      </c>
      <c r="AE486" s="136" t="s">
        <v>3927</v>
      </c>
      <c r="AF486" s="136" t="s">
        <v>3927</v>
      </c>
      <c r="AG486" s="136" t="s">
        <v>3927</v>
      </c>
      <c r="AH486" s="137">
        <v>2.7261662039863462E-2</v>
      </c>
      <c r="AI486" s="137">
        <v>1.5040736453953252E-2</v>
      </c>
      <c r="AJ486" s="138">
        <v>1.9471822079362925E-3</v>
      </c>
      <c r="AK486" s="188"/>
    </row>
    <row r="487" spans="1:37" ht="15" x14ac:dyDescent="0.2">
      <c r="A487" s="133" t="s">
        <v>1220</v>
      </c>
      <c r="B487" s="134" t="s">
        <v>1220</v>
      </c>
      <c r="C487" s="134" t="s">
        <v>1510</v>
      </c>
      <c r="D487" s="134" t="s">
        <v>1511</v>
      </c>
      <c r="E487" s="134" t="s">
        <v>313</v>
      </c>
      <c r="F487" s="134" t="s">
        <v>1571</v>
      </c>
      <c r="G487" s="134" t="s">
        <v>1572</v>
      </c>
      <c r="H487" s="134" t="s">
        <v>321</v>
      </c>
      <c r="I487" s="134" t="s">
        <v>754</v>
      </c>
      <c r="J487" s="134" t="s">
        <v>204</v>
      </c>
      <c r="K487" s="134" t="s">
        <v>204</v>
      </c>
      <c r="L487" s="134" t="s">
        <v>325</v>
      </c>
      <c r="M487" s="134" t="s">
        <v>340</v>
      </c>
      <c r="N487" s="134" t="s">
        <v>440</v>
      </c>
      <c r="O487" s="134" t="s">
        <v>339</v>
      </c>
      <c r="P487" s="134" t="s">
        <v>1514</v>
      </c>
      <c r="Q487" s="134" t="s">
        <v>415</v>
      </c>
      <c r="R487" s="134" t="s">
        <v>407</v>
      </c>
      <c r="S487" s="134" t="s">
        <v>1210</v>
      </c>
      <c r="T487" s="135">
        <v>1.38</v>
      </c>
      <c r="U487" s="134" t="s">
        <v>1573</v>
      </c>
      <c r="V487" s="137">
        <v>4.4999999999999998E-2</v>
      </c>
      <c r="W487" s="137">
        <v>1.6354E-2</v>
      </c>
      <c r="X487" s="134" t="s">
        <v>412</v>
      </c>
      <c r="Y487" s="136" t="s">
        <v>3927</v>
      </c>
      <c r="Z487" s="135">
        <v>36313972</v>
      </c>
      <c r="AA487" s="136" t="s">
        <v>3927</v>
      </c>
      <c r="AB487" s="134" t="s">
        <v>1574</v>
      </c>
      <c r="AC487" s="136" t="s">
        <v>3927</v>
      </c>
      <c r="AD487" s="135">
        <v>42944.903299999998</v>
      </c>
      <c r="AE487" s="136" t="s">
        <v>3927</v>
      </c>
      <c r="AF487" s="136" t="s">
        <v>3927</v>
      </c>
      <c r="AG487" s="136" t="s">
        <v>3927</v>
      </c>
      <c r="AH487" s="137">
        <v>1.2286479891310617E-2</v>
      </c>
      <c r="AI487" s="137">
        <v>1.496054374820871E-2</v>
      </c>
      <c r="AJ487" s="138">
        <v>1.9368004151091866E-3</v>
      </c>
      <c r="AK487" s="188"/>
    </row>
    <row r="488" spans="1:37" ht="15" x14ac:dyDescent="0.2">
      <c r="A488" s="133" t="s">
        <v>1220</v>
      </c>
      <c r="B488" s="134" t="s">
        <v>1220</v>
      </c>
      <c r="C488" s="134" t="s">
        <v>1510</v>
      </c>
      <c r="D488" s="134" t="s">
        <v>1511</v>
      </c>
      <c r="E488" s="134" t="s">
        <v>313</v>
      </c>
      <c r="F488" s="134" t="s">
        <v>1512</v>
      </c>
      <c r="G488" s="134" t="s">
        <v>1513</v>
      </c>
      <c r="H488" s="134" t="s">
        <v>321</v>
      </c>
      <c r="I488" s="134" t="s">
        <v>754</v>
      </c>
      <c r="J488" s="134" t="s">
        <v>204</v>
      </c>
      <c r="K488" s="134" t="s">
        <v>204</v>
      </c>
      <c r="L488" s="134" t="s">
        <v>325</v>
      </c>
      <c r="M488" s="134" t="s">
        <v>340</v>
      </c>
      <c r="N488" s="134" t="s">
        <v>440</v>
      </c>
      <c r="O488" s="134" t="s">
        <v>339</v>
      </c>
      <c r="P488" s="134" t="s">
        <v>1514</v>
      </c>
      <c r="Q488" s="134" t="s">
        <v>415</v>
      </c>
      <c r="R488" s="134" t="s">
        <v>407</v>
      </c>
      <c r="S488" s="134" t="s">
        <v>1210</v>
      </c>
      <c r="T488" s="135">
        <v>10.81</v>
      </c>
      <c r="U488" s="134" t="s">
        <v>1515</v>
      </c>
      <c r="V488" s="137">
        <v>3.2000000000000001E-2</v>
      </c>
      <c r="W488" s="137">
        <v>2.9760999999999999E-2</v>
      </c>
      <c r="X488" s="134" t="s">
        <v>412</v>
      </c>
      <c r="Y488" s="136" t="s">
        <v>3927</v>
      </c>
      <c r="Z488" s="135">
        <v>40595761</v>
      </c>
      <c r="AA488" s="136" t="s">
        <v>3927</v>
      </c>
      <c r="AB488" s="134" t="s">
        <v>1516</v>
      </c>
      <c r="AC488" s="136" t="s">
        <v>3927</v>
      </c>
      <c r="AD488" s="135">
        <v>42629.6086</v>
      </c>
      <c r="AE488" s="136" t="s">
        <v>3927</v>
      </c>
      <c r="AF488" s="136" t="s">
        <v>3927</v>
      </c>
      <c r="AG488" s="136" t="s">
        <v>3927</v>
      </c>
      <c r="AH488" s="137">
        <v>1.3006567720992165E-2</v>
      </c>
      <c r="AI488" s="137">
        <v>1.4850705811459437E-2</v>
      </c>
      <c r="AJ488" s="138">
        <v>1.9225807339885586E-3</v>
      </c>
      <c r="AK488" s="188"/>
    </row>
    <row r="489" spans="1:37" ht="15" x14ac:dyDescent="0.2">
      <c r="A489" s="133" t="s">
        <v>1220</v>
      </c>
      <c r="B489" s="134" t="s">
        <v>1220</v>
      </c>
      <c r="C489" s="134" t="s">
        <v>1475</v>
      </c>
      <c r="D489" s="134" t="s">
        <v>1476</v>
      </c>
      <c r="E489" s="134" t="s">
        <v>309</v>
      </c>
      <c r="F489" s="134" t="s">
        <v>1506</v>
      </c>
      <c r="G489" s="134" t="s">
        <v>1507</v>
      </c>
      <c r="H489" s="134" t="s">
        <v>321</v>
      </c>
      <c r="I489" s="134" t="s">
        <v>754</v>
      </c>
      <c r="J489" s="134" t="s">
        <v>204</v>
      </c>
      <c r="K489" s="134" t="s">
        <v>204</v>
      </c>
      <c r="L489" s="134" t="s">
        <v>325</v>
      </c>
      <c r="M489" s="134" t="s">
        <v>340</v>
      </c>
      <c r="N489" s="134" t="s">
        <v>448</v>
      </c>
      <c r="O489" s="134" t="s">
        <v>339</v>
      </c>
      <c r="P489" s="134" t="s">
        <v>1285</v>
      </c>
      <c r="Q489" s="134" t="s">
        <v>413</v>
      </c>
      <c r="R489" s="134" t="s">
        <v>407</v>
      </c>
      <c r="S489" s="134" t="s">
        <v>1210</v>
      </c>
      <c r="T489" s="135">
        <v>5.53</v>
      </c>
      <c r="U489" s="134" t="s">
        <v>1508</v>
      </c>
      <c r="V489" s="137">
        <v>2.0199999999999999E-2</v>
      </c>
      <c r="W489" s="137">
        <v>2.0473999999999999E-2</v>
      </c>
      <c r="X489" s="134" t="s">
        <v>412</v>
      </c>
      <c r="Y489" s="136" t="s">
        <v>3927</v>
      </c>
      <c r="Z489" s="135">
        <v>42000000</v>
      </c>
      <c r="AA489" s="136" t="s">
        <v>3927</v>
      </c>
      <c r="AB489" s="134" t="s">
        <v>1509</v>
      </c>
      <c r="AC489" s="136" t="s">
        <v>3927</v>
      </c>
      <c r="AD489" s="135">
        <v>42315</v>
      </c>
      <c r="AE489" s="136" t="s">
        <v>3927</v>
      </c>
      <c r="AF489" s="136" t="s">
        <v>3927</v>
      </c>
      <c r="AG489" s="136" t="s">
        <v>3927</v>
      </c>
      <c r="AH489" s="137">
        <v>1.9785916384717359E-2</v>
      </c>
      <c r="AI489" s="137">
        <v>1.4741106865972096E-2</v>
      </c>
      <c r="AJ489" s="138">
        <v>1.9083919928112318E-3</v>
      </c>
      <c r="AK489" s="188"/>
    </row>
    <row r="490" spans="1:37" ht="15" x14ac:dyDescent="0.2">
      <c r="A490" s="133" t="s">
        <v>1220</v>
      </c>
      <c r="B490" s="134" t="s">
        <v>1220</v>
      </c>
      <c r="C490" s="134" t="s">
        <v>1510</v>
      </c>
      <c r="D490" s="134" t="s">
        <v>1511</v>
      </c>
      <c r="E490" s="134" t="s">
        <v>313</v>
      </c>
      <c r="F490" s="134" t="s">
        <v>1521</v>
      </c>
      <c r="G490" s="134" t="s">
        <v>1522</v>
      </c>
      <c r="H490" s="134" t="s">
        <v>321</v>
      </c>
      <c r="I490" s="134" t="s">
        <v>754</v>
      </c>
      <c r="J490" s="134" t="s">
        <v>204</v>
      </c>
      <c r="K490" s="134" t="s">
        <v>204</v>
      </c>
      <c r="L490" s="134" t="s">
        <v>325</v>
      </c>
      <c r="M490" s="134" t="s">
        <v>340</v>
      </c>
      <c r="N490" s="134" t="s">
        <v>440</v>
      </c>
      <c r="O490" s="134" t="s">
        <v>339</v>
      </c>
      <c r="P490" s="134" t="s">
        <v>1514</v>
      </c>
      <c r="Q490" s="134" t="s">
        <v>415</v>
      </c>
      <c r="R490" s="134" t="s">
        <v>407</v>
      </c>
      <c r="S490" s="134" t="s">
        <v>1210</v>
      </c>
      <c r="T490" s="135">
        <v>6.24</v>
      </c>
      <c r="U490" s="134" t="s">
        <v>1523</v>
      </c>
      <c r="V490" s="137">
        <v>2.3900000000000001E-2</v>
      </c>
      <c r="W490" s="137">
        <v>2.5090000000000001E-2</v>
      </c>
      <c r="X490" s="134" t="s">
        <v>412</v>
      </c>
      <c r="Y490" s="136" t="s">
        <v>3927</v>
      </c>
      <c r="Z490" s="135">
        <v>38000000</v>
      </c>
      <c r="AA490" s="136" t="s">
        <v>3927</v>
      </c>
      <c r="AB490" s="134" t="s">
        <v>1524</v>
      </c>
      <c r="AC490" s="136" t="s">
        <v>3927</v>
      </c>
      <c r="AD490" s="135">
        <v>42088.800000000003</v>
      </c>
      <c r="AE490" s="136" t="s">
        <v>3927</v>
      </c>
      <c r="AF490" s="136" t="s">
        <v>3927</v>
      </c>
      <c r="AG490" s="136" t="s">
        <v>3927</v>
      </c>
      <c r="AH490" s="137">
        <v>9.7707775584781036E-3</v>
      </c>
      <c r="AI490" s="137">
        <v>1.4662306479038789E-2</v>
      </c>
      <c r="AJ490" s="138">
        <v>1.898190450361181E-3</v>
      </c>
      <c r="AK490" s="188"/>
    </row>
    <row r="491" spans="1:37" ht="15" x14ac:dyDescent="0.2">
      <c r="A491" s="133" t="s">
        <v>1220</v>
      </c>
      <c r="B491" s="134" t="s">
        <v>1220</v>
      </c>
      <c r="C491" s="134" t="s">
        <v>1510</v>
      </c>
      <c r="D491" s="134" t="s">
        <v>1511</v>
      </c>
      <c r="E491" s="134" t="s">
        <v>313</v>
      </c>
      <c r="F491" s="134" t="s">
        <v>1517</v>
      </c>
      <c r="G491" s="134" t="s">
        <v>1518</v>
      </c>
      <c r="H491" s="134" t="s">
        <v>321</v>
      </c>
      <c r="I491" s="134" t="s">
        <v>754</v>
      </c>
      <c r="J491" s="134" t="s">
        <v>204</v>
      </c>
      <c r="K491" s="134" t="s">
        <v>204</v>
      </c>
      <c r="L491" s="134" t="s">
        <v>325</v>
      </c>
      <c r="M491" s="134" t="s">
        <v>340</v>
      </c>
      <c r="N491" s="134" t="s">
        <v>440</v>
      </c>
      <c r="O491" s="134" t="s">
        <v>339</v>
      </c>
      <c r="P491" s="134" t="s">
        <v>1514</v>
      </c>
      <c r="Q491" s="134" t="s">
        <v>415</v>
      </c>
      <c r="R491" s="134" t="s">
        <v>407</v>
      </c>
      <c r="S491" s="134" t="s">
        <v>1210</v>
      </c>
      <c r="T491" s="135">
        <v>8.0500000000000007</v>
      </c>
      <c r="U491" s="134" t="s">
        <v>1519</v>
      </c>
      <c r="V491" s="137">
        <v>0.03</v>
      </c>
      <c r="W491" s="137">
        <v>2.7428999999999999E-2</v>
      </c>
      <c r="X491" s="134" t="s">
        <v>412</v>
      </c>
      <c r="Y491" s="136" t="s">
        <v>3927</v>
      </c>
      <c r="Z491" s="135">
        <v>39520000</v>
      </c>
      <c r="AA491" s="136" t="s">
        <v>3927</v>
      </c>
      <c r="AB491" s="134" t="s">
        <v>1520</v>
      </c>
      <c r="AC491" s="136" t="s">
        <v>3927</v>
      </c>
      <c r="AD491" s="135">
        <v>41302.351999999999</v>
      </c>
      <c r="AE491" s="136" t="s">
        <v>3927</v>
      </c>
      <c r="AF491" s="136" t="s">
        <v>3927</v>
      </c>
      <c r="AG491" s="136" t="s">
        <v>3927</v>
      </c>
      <c r="AH491" s="137">
        <v>1.5461150729005776E-2</v>
      </c>
      <c r="AI491" s="137">
        <v>1.4388334742951587E-2</v>
      </c>
      <c r="AJ491" s="138">
        <v>1.8627219151854182E-3</v>
      </c>
      <c r="AK491" s="188"/>
    </row>
    <row r="492" spans="1:37" ht="15" x14ac:dyDescent="0.2">
      <c r="A492" s="133" t="s">
        <v>1220</v>
      </c>
      <c r="B492" s="134" t="s">
        <v>1220</v>
      </c>
      <c r="C492" s="134" t="s">
        <v>1735</v>
      </c>
      <c r="D492" s="134" t="s">
        <v>1736</v>
      </c>
      <c r="E492" s="134" t="s">
        <v>309</v>
      </c>
      <c r="F492" s="134" t="s">
        <v>1737</v>
      </c>
      <c r="G492" s="134" t="s">
        <v>1738</v>
      </c>
      <c r="H492" s="134" t="s">
        <v>321</v>
      </c>
      <c r="I492" s="134" t="s">
        <v>754</v>
      </c>
      <c r="J492" s="134" t="s">
        <v>204</v>
      </c>
      <c r="K492" s="134" t="s">
        <v>204</v>
      </c>
      <c r="L492" s="134" t="s">
        <v>325</v>
      </c>
      <c r="M492" s="134" t="s">
        <v>340</v>
      </c>
      <c r="N492" s="134" t="s">
        <v>464</v>
      </c>
      <c r="O492" s="134" t="s">
        <v>339</v>
      </c>
      <c r="P492" s="134" t="s">
        <v>1739</v>
      </c>
      <c r="Q492" s="134" t="s">
        <v>413</v>
      </c>
      <c r="R492" s="134" t="s">
        <v>407</v>
      </c>
      <c r="S492" s="134" t="s">
        <v>1210</v>
      </c>
      <c r="T492" s="135">
        <v>10.8</v>
      </c>
      <c r="U492" s="134" t="s">
        <v>1740</v>
      </c>
      <c r="V492" s="137">
        <v>1.6899999999999998E-2</v>
      </c>
      <c r="W492" s="137">
        <v>3.1897000000000002E-2</v>
      </c>
      <c r="X492" s="134" t="s">
        <v>412</v>
      </c>
      <c r="Y492" s="136" t="s">
        <v>3927</v>
      </c>
      <c r="Z492" s="135">
        <v>41521814</v>
      </c>
      <c r="AA492" s="136" t="s">
        <v>3927</v>
      </c>
      <c r="AB492" s="134" t="s">
        <v>1741</v>
      </c>
      <c r="AC492" s="136" t="s">
        <v>3927</v>
      </c>
      <c r="AD492" s="135">
        <v>39142.614099999999</v>
      </c>
      <c r="AE492" s="136" t="s">
        <v>3927</v>
      </c>
      <c r="AF492" s="136" t="s">
        <v>3927</v>
      </c>
      <c r="AG492" s="136" t="s">
        <v>3927</v>
      </c>
      <c r="AH492" s="137">
        <v>9.5168908264114272E-3</v>
      </c>
      <c r="AI492" s="137">
        <v>1.3635955496621327E-2</v>
      </c>
      <c r="AJ492" s="138">
        <v>1.7653184744323735E-3</v>
      </c>
      <c r="AK492" s="188"/>
    </row>
    <row r="493" spans="1:37" ht="15" x14ac:dyDescent="0.2">
      <c r="A493" s="133" t="s">
        <v>1220</v>
      </c>
      <c r="B493" s="134" t="s">
        <v>1220</v>
      </c>
      <c r="C493" s="134" t="s">
        <v>1487</v>
      </c>
      <c r="D493" s="134" t="s">
        <v>1488</v>
      </c>
      <c r="E493" s="134" t="s">
        <v>309</v>
      </c>
      <c r="F493" s="134" t="s">
        <v>1916</v>
      </c>
      <c r="G493" s="134" t="s">
        <v>1917</v>
      </c>
      <c r="H493" s="134" t="s">
        <v>321</v>
      </c>
      <c r="I493" s="134" t="s">
        <v>754</v>
      </c>
      <c r="J493" s="134" t="s">
        <v>204</v>
      </c>
      <c r="K493" s="134" t="s">
        <v>204</v>
      </c>
      <c r="L493" s="134" t="s">
        <v>325</v>
      </c>
      <c r="M493" s="134" t="s">
        <v>340</v>
      </c>
      <c r="N493" s="134" t="s">
        <v>448</v>
      </c>
      <c r="O493" s="134" t="s">
        <v>339</v>
      </c>
      <c r="P493" s="134" t="s">
        <v>1285</v>
      </c>
      <c r="Q493" s="134" t="s">
        <v>413</v>
      </c>
      <c r="R493" s="134" t="s">
        <v>407</v>
      </c>
      <c r="S493" s="134" t="s">
        <v>1210</v>
      </c>
      <c r="T493" s="135">
        <v>2.0299999999999998</v>
      </c>
      <c r="U493" s="134" t="s">
        <v>1918</v>
      </c>
      <c r="V493" s="137">
        <v>6.0000000000000001E-3</v>
      </c>
      <c r="W493" s="137">
        <v>1.7299999999999999E-2</v>
      </c>
      <c r="X493" s="134" t="s">
        <v>412</v>
      </c>
      <c r="Y493" s="136" t="s">
        <v>3927</v>
      </c>
      <c r="Z493" s="135">
        <v>35150500.789999999</v>
      </c>
      <c r="AA493" s="136" t="s">
        <v>3927</v>
      </c>
      <c r="AB493" s="134" t="s">
        <v>1919</v>
      </c>
      <c r="AC493" s="136" t="s">
        <v>3927</v>
      </c>
      <c r="AD493" s="135">
        <v>38946.7549</v>
      </c>
      <c r="AE493" s="136" t="s">
        <v>3927</v>
      </c>
      <c r="AF493" s="136" t="s">
        <v>3927</v>
      </c>
      <c r="AG493" s="136" t="s">
        <v>3927</v>
      </c>
      <c r="AH493" s="137">
        <v>3.1608101772494061E-2</v>
      </c>
      <c r="AI493" s="137">
        <v>1.3567724818620156E-2</v>
      </c>
      <c r="AJ493" s="138">
        <v>1.7564852924504904E-3</v>
      </c>
      <c r="AK493" s="188"/>
    </row>
    <row r="494" spans="1:37" ht="15" x14ac:dyDescent="0.2">
      <c r="A494" s="133" t="s">
        <v>1220</v>
      </c>
      <c r="B494" s="134" t="s">
        <v>1220</v>
      </c>
      <c r="C494" s="134" t="s">
        <v>1344</v>
      </c>
      <c r="D494" s="134" t="s">
        <v>1345</v>
      </c>
      <c r="E494" s="134" t="s">
        <v>309</v>
      </c>
      <c r="F494" s="134" t="s">
        <v>1463</v>
      </c>
      <c r="G494" s="134" t="s">
        <v>1464</v>
      </c>
      <c r="H494" s="134" t="s">
        <v>321</v>
      </c>
      <c r="I494" s="134" t="s">
        <v>754</v>
      </c>
      <c r="J494" s="134" t="s">
        <v>204</v>
      </c>
      <c r="K494" s="134" t="s">
        <v>204</v>
      </c>
      <c r="L494" s="134" t="s">
        <v>325</v>
      </c>
      <c r="M494" s="134" t="s">
        <v>340</v>
      </c>
      <c r="N494" s="134" t="s">
        <v>448</v>
      </c>
      <c r="O494" s="134" t="s">
        <v>339</v>
      </c>
      <c r="P494" s="134" t="s">
        <v>1285</v>
      </c>
      <c r="Q494" s="134" t="s">
        <v>413</v>
      </c>
      <c r="R494" s="134" t="s">
        <v>407</v>
      </c>
      <c r="S494" s="134" t="s">
        <v>1210</v>
      </c>
      <c r="T494" s="135">
        <v>2.2200000000000002</v>
      </c>
      <c r="U494" s="134" t="s">
        <v>1465</v>
      </c>
      <c r="V494" s="137">
        <v>3.8E-3</v>
      </c>
      <c r="W494" s="137">
        <v>1.7149000000000001E-2</v>
      </c>
      <c r="X494" s="134" t="s">
        <v>412</v>
      </c>
      <c r="Y494" s="136" t="s">
        <v>3927</v>
      </c>
      <c r="Z494" s="135">
        <v>34930759</v>
      </c>
      <c r="AA494" s="136" t="s">
        <v>3927</v>
      </c>
      <c r="AB494" s="134" t="s">
        <v>1466</v>
      </c>
      <c r="AC494" s="136" t="s">
        <v>3927</v>
      </c>
      <c r="AD494" s="135">
        <v>37452.7598</v>
      </c>
      <c r="AE494" s="136" t="s">
        <v>3927</v>
      </c>
      <c r="AF494" s="136" t="s">
        <v>3927</v>
      </c>
      <c r="AG494" s="136" t="s">
        <v>3927</v>
      </c>
      <c r="AH494" s="137">
        <v>1.1643586333333334E-2</v>
      </c>
      <c r="AI494" s="137">
        <v>1.3047267745112502E-2</v>
      </c>
      <c r="AJ494" s="138">
        <v>1.6891066267427795E-3</v>
      </c>
      <c r="AK494" s="188"/>
    </row>
    <row r="495" spans="1:37" ht="15" x14ac:dyDescent="0.2">
      <c r="A495" s="133" t="s">
        <v>1220</v>
      </c>
      <c r="B495" s="134" t="s">
        <v>1220</v>
      </c>
      <c r="C495" s="134" t="s">
        <v>1525</v>
      </c>
      <c r="D495" s="134" t="s">
        <v>1526</v>
      </c>
      <c r="E495" s="134" t="s">
        <v>309</v>
      </c>
      <c r="F495" s="134" t="s">
        <v>1913</v>
      </c>
      <c r="G495" s="134" t="s">
        <v>1914</v>
      </c>
      <c r="H495" s="134" t="s">
        <v>321</v>
      </c>
      <c r="I495" s="134" t="s">
        <v>754</v>
      </c>
      <c r="J495" s="134" t="s">
        <v>204</v>
      </c>
      <c r="K495" s="134" t="s">
        <v>204</v>
      </c>
      <c r="L495" s="134" t="s">
        <v>325</v>
      </c>
      <c r="M495" s="134" t="s">
        <v>340</v>
      </c>
      <c r="N495" s="134" t="s">
        <v>448</v>
      </c>
      <c r="O495" s="134" t="s">
        <v>339</v>
      </c>
      <c r="P495" s="134" t="s">
        <v>1342</v>
      </c>
      <c r="Q495" s="134" t="s">
        <v>413</v>
      </c>
      <c r="R495" s="134" t="s">
        <v>407</v>
      </c>
      <c r="S495" s="134" t="s">
        <v>1210</v>
      </c>
      <c r="T495" s="135">
        <v>2.71</v>
      </c>
      <c r="U495" s="134" t="s">
        <v>1548</v>
      </c>
      <c r="V495" s="137">
        <v>2E-3</v>
      </c>
      <c r="W495" s="137">
        <v>2.1423999999999999E-2</v>
      </c>
      <c r="X495" s="134" t="s">
        <v>412</v>
      </c>
      <c r="Y495" s="136" t="s">
        <v>3927</v>
      </c>
      <c r="Z495" s="135">
        <v>34630000</v>
      </c>
      <c r="AA495" s="136" t="s">
        <v>3927</v>
      </c>
      <c r="AB495" s="134" t="s">
        <v>1915</v>
      </c>
      <c r="AC495" s="136" t="s">
        <v>3927</v>
      </c>
      <c r="AD495" s="135">
        <v>36811.69</v>
      </c>
      <c r="AE495" s="136" t="s">
        <v>3927</v>
      </c>
      <c r="AF495" s="136" t="s">
        <v>3927</v>
      </c>
      <c r="AG495" s="136" t="s">
        <v>3927</v>
      </c>
      <c r="AH495" s="137">
        <v>4.1098686693424924E-2</v>
      </c>
      <c r="AI495" s="137">
        <v>1.2823940829659373E-2</v>
      </c>
      <c r="AJ495" s="138">
        <v>1.6601945985548693E-3</v>
      </c>
      <c r="AK495" s="188"/>
    </row>
    <row r="496" spans="1:37" ht="15" x14ac:dyDescent="0.2">
      <c r="A496" s="133" t="s">
        <v>1220</v>
      </c>
      <c r="B496" s="134" t="s">
        <v>1220</v>
      </c>
      <c r="C496" s="134" t="s">
        <v>1444</v>
      </c>
      <c r="D496" s="134" t="s">
        <v>1445</v>
      </c>
      <c r="E496" s="134" t="s">
        <v>309</v>
      </c>
      <c r="F496" s="134" t="s">
        <v>1534</v>
      </c>
      <c r="G496" s="134" t="s">
        <v>1535</v>
      </c>
      <c r="H496" s="134" t="s">
        <v>321</v>
      </c>
      <c r="I496" s="134" t="s">
        <v>754</v>
      </c>
      <c r="J496" s="134" t="s">
        <v>204</v>
      </c>
      <c r="K496" s="134" t="s">
        <v>204</v>
      </c>
      <c r="L496" s="134" t="s">
        <v>325</v>
      </c>
      <c r="M496" s="134" t="s">
        <v>340</v>
      </c>
      <c r="N496" s="134" t="s">
        <v>464</v>
      </c>
      <c r="O496" s="134" t="s">
        <v>339</v>
      </c>
      <c r="P496" s="134" t="s">
        <v>1360</v>
      </c>
      <c r="Q496" s="134" t="s">
        <v>415</v>
      </c>
      <c r="R496" s="134" t="s">
        <v>407</v>
      </c>
      <c r="S496" s="134" t="s">
        <v>1210</v>
      </c>
      <c r="T496" s="135">
        <v>5.65</v>
      </c>
      <c r="U496" s="134" t="s">
        <v>1536</v>
      </c>
      <c r="V496" s="137">
        <v>5.8999999999999999E-3</v>
      </c>
      <c r="W496" s="137">
        <v>2.8982999999999998E-2</v>
      </c>
      <c r="X496" s="134" t="s">
        <v>412</v>
      </c>
      <c r="Y496" s="136" t="s">
        <v>3927</v>
      </c>
      <c r="Z496" s="135">
        <v>38000000</v>
      </c>
      <c r="AA496" s="136" t="s">
        <v>3927</v>
      </c>
      <c r="AB496" s="134" t="s">
        <v>1537</v>
      </c>
      <c r="AC496" s="136" t="s">
        <v>3927</v>
      </c>
      <c r="AD496" s="135">
        <v>36278.6</v>
      </c>
      <c r="AE496" s="136" t="s">
        <v>3927</v>
      </c>
      <c r="AF496" s="136" t="s">
        <v>3927</v>
      </c>
      <c r="AG496" s="136" t="s">
        <v>3927</v>
      </c>
      <c r="AH496" s="137">
        <v>2.7132759880073201E-2</v>
      </c>
      <c r="AI496" s="137">
        <v>1.2638230404061333E-2</v>
      </c>
      <c r="AJ496" s="138">
        <v>1.6361524223183637E-3</v>
      </c>
      <c r="AK496" s="188"/>
    </row>
    <row r="497" spans="1:37" ht="15" x14ac:dyDescent="0.2">
      <c r="A497" s="133" t="s">
        <v>1220</v>
      </c>
      <c r="B497" s="134" t="s">
        <v>1220</v>
      </c>
      <c r="C497" s="134" t="s">
        <v>1487</v>
      </c>
      <c r="D497" s="134" t="s">
        <v>1488</v>
      </c>
      <c r="E497" s="134" t="s">
        <v>309</v>
      </c>
      <c r="F497" s="134" t="s">
        <v>1538</v>
      </c>
      <c r="G497" s="134" t="s">
        <v>1539</v>
      </c>
      <c r="H497" s="134" t="s">
        <v>321</v>
      </c>
      <c r="I497" s="134" t="s">
        <v>754</v>
      </c>
      <c r="J497" s="134" t="s">
        <v>204</v>
      </c>
      <c r="K497" s="134" t="s">
        <v>204</v>
      </c>
      <c r="L497" s="134" t="s">
        <v>325</v>
      </c>
      <c r="M497" s="134" t="s">
        <v>340</v>
      </c>
      <c r="N497" s="134" t="s">
        <v>448</v>
      </c>
      <c r="O497" s="134" t="s">
        <v>339</v>
      </c>
      <c r="P497" s="134" t="s">
        <v>1285</v>
      </c>
      <c r="Q497" s="134" t="s">
        <v>413</v>
      </c>
      <c r="R497" s="134" t="s">
        <v>407</v>
      </c>
      <c r="S497" s="134" t="s">
        <v>1210</v>
      </c>
      <c r="T497" s="135">
        <v>4.45</v>
      </c>
      <c r="U497" s="134" t="s">
        <v>1540</v>
      </c>
      <c r="V497" s="137">
        <v>1.3899999999999999E-2</v>
      </c>
      <c r="W497" s="137">
        <v>1.9911000000000002E-2</v>
      </c>
      <c r="X497" s="134" t="s">
        <v>412</v>
      </c>
      <c r="Y497" s="136" t="s">
        <v>3927</v>
      </c>
      <c r="Z497" s="135">
        <v>34161300</v>
      </c>
      <c r="AA497" s="136" t="s">
        <v>3927</v>
      </c>
      <c r="AB497" s="134" t="s">
        <v>1541</v>
      </c>
      <c r="AC497" s="136" t="s">
        <v>3927</v>
      </c>
      <c r="AD497" s="135">
        <v>34673.719499999999</v>
      </c>
      <c r="AE497" s="136" t="s">
        <v>3927</v>
      </c>
      <c r="AF497" s="136" t="s">
        <v>3927</v>
      </c>
      <c r="AG497" s="136" t="s">
        <v>3927</v>
      </c>
      <c r="AH497" s="137">
        <v>1.8978499999999999E-2</v>
      </c>
      <c r="AI497" s="137">
        <v>1.2079144619880435E-2</v>
      </c>
      <c r="AJ497" s="138">
        <v>1.563772861982339E-3</v>
      </c>
      <c r="AK497" s="188"/>
    </row>
    <row r="498" spans="1:37" ht="15" x14ac:dyDescent="0.2">
      <c r="A498" s="133" t="s">
        <v>1220</v>
      </c>
      <c r="B498" s="134" t="s">
        <v>1220</v>
      </c>
      <c r="C498" s="134" t="s">
        <v>1356</v>
      </c>
      <c r="D498" s="134" t="s">
        <v>1357</v>
      </c>
      <c r="E498" s="134" t="s">
        <v>309</v>
      </c>
      <c r="F498" s="134" t="s">
        <v>1596</v>
      </c>
      <c r="G498" s="134" t="s">
        <v>1597</v>
      </c>
      <c r="H498" s="134" t="s">
        <v>321</v>
      </c>
      <c r="I498" s="134" t="s">
        <v>754</v>
      </c>
      <c r="J498" s="134" t="s">
        <v>204</v>
      </c>
      <c r="K498" s="134" t="s">
        <v>204</v>
      </c>
      <c r="L498" s="134" t="s">
        <v>325</v>
      </c>
      <c r="M498" s="134" t="s">
        <v>340</v>
      </c>
      <c r="N498" s="134" t="s">
        <v>445</v>
      </c>
      <c r="O498" s="134" t="s">
        <v>339</v>
      </c>
      <c r="P498" s="134" t="s">
        <v>1342</v>
      </c>
      <c r="Q498" s="134" t="s">
        <v>413</v>
      </c>
      <c r="R498" s="134" t="s">
        <v>407</v>
      </c>
      <c r="S498" s="134" t="s">
        <v>1210</v>
      </c>
      <c r="T498" s="135">
        <v>0.16</v>
      </c>
      <c r="U498" s="134" t="s">
        <v>1598</v>
      </c>
      <c r="V498" s="137">
        <v>3.85E-2</v>
      </c>
      <c r="W498" s="137">
        <v>3.2539999999999999E-3</v>
      </c>
      <c r="X498" s="134" t="s">
        <v>412</v>
      </c>
      <c r="Y498" s="136" t="s">
        <v>3927</v>
      </c>
      <c r="Z498" s="135">
        <v>28786361</v>
      </c>
      <c r="AA498" s="136" t="s">
        <v>3927</v>
      </c>
      <c r="AB498" s="134" t="s">
        <v>1599</v>
      </c>
      <c r="AC498" s="136" t="s">
        <v>3927</v>
      </c>
      <c r="AD498" s="135">
        <v>33835.488700000002</v>
      </c>
      <c r="AE498" s="136" t="s">
        <v>3927</v>
      </c>
      <c r="AF498" s="136" t="s">
        <v>3927</v>
      </c>
      <c r="AG498" s="136" t="s">
        <v>3927</v>
      </c>
      <c r="AH498" s="137">
        <v>0.115145444</v>
      </c>
      <c r="AI498" s="137">
        <v>1.1787133524165633E-2</v>
      </c>
      <c r="AJ498" s="138">
        <v>1.5259689411546195E-3</v>
      </c>
      <c r="AK498" s="188"/>
    </row>
    <row r="499" spans="1:37" ht="15" x14ac:dyDescent="0.2">
      <c r="A499" s="133" t="s">
        <v>1220</v>
      </c>
      <c r="B499" s="134" t="s">
        <v>1220</v>
      </c>
      <c r="C499" s="134" t="s">
        <v>1344</v>
      </c>
      <c r="D499" s="134" t="s">
        <v>1345</v>
      </c>
      <c r="E499" s="134" t="s">
        <v>309</v>
      </c>
      <c r="F499" s="134" t="s">
        <v>1493</v>
      </c>
      <c r="G499" s="134" t="s">
        <v>1494</v>
      </c>
      <c r="H499" s="134" t="s">
        <v>321</v>
      </c>
      <c r="I499" s="134" t="s">
        <v>754</v>
      </c>
      <c r="J499" s="134" t="s">
        <v>204</v>
      </c>
      <c r="K499" s="134" t="s">
        <v>204</v>
      </c>
      <c r="L499" s="134" t="s">
        <v>325</v>
      </c>
      <c r="M499" s="134" t="s">
        <v>340</v>
      </c>
      <c r="N499" s="134" t="s">
        <v>448</v>
      </c>
      <c r="O499" s="134" t="s">
        <v>339</v>
      </c>
      <c r="P499" s="134" t="s">
        <v>1209</v>
      </c>
      <c r="Q499" s="134" t="s">
        <v>415</v>
      </c>
      <c r="R499" s="134" t="s">
        <v>407</v>
      </c>
      <c r="S499" s="134" t="s">
        <v>1210</v>
      </c>
      <c r="T499" s="135">
        <v>2.66</v>
      </c>
      <c r="U499" s="134" t="s">
        <v>1495</v>
      </c>
      <c r="V499" s="137">
        <v>5.0000000000000001E-3</v>
      </c>
      <c r="W499" s="137">
        <v>1.7565000000000001E-2</v>
      </c>
      <c r="X499" s="134" t="s">
        <v>412</v>
      </c>
      <c r="Y499" s="136" t="s">
        <v>3927</v>
      </c>
      <c r="Z499" s="135">
        <v>30122322</v>
      </c>
      <c r="AA499" s="136" t="s">
        <v>3927</v>
      </c>
      <c r="AB499" s="134" t="s">
        <v>1244</v>
      </c>
      <c r="AC499" s="136" t="s">
        <v>3927</v>
      </c>
      <c r="AD499" s="135">
        <v>32291.129199999999</v>
      </c>
      <c r="AE499" s="136" t="s">
        <v>3927</v>
      </c>
      <c r="AF499" s="136" t="s">
        <v>3927</v>
      </c>
      <c r="AG499" s="136" t="s">
        <v>3927</v>
      </c>
      <c r="AH499" s="137">
        <v>3.9466373946923712E-2</v>
      </c>
      <c r="AI499" s="137">
        <v>1.1249131185732113E-2</v>
      </c>
      <c r="AJ499" s="138">
        <v>1.4563188555731701E-3</v>
      </c>
      <c r="AK499" s="188"/>
    </row>
    <row r="500" spans="1:37" ht="15" x14ac:dyDescent="0.2">
      <c r="A500" s="133" t="s">
        <v>1220</v>
      </c>
      <c r="B500" s="134" t="s">
        <v>1220</v>
      </c>
      <c r="C500" s="134" t="s">
        <v>1487</v>
      </c>
      <c r="D500" s="134" t="s">
        <v>1488</v>
      </c>
      <c r="E500" s="134" t="s">
        <v>309</v>
      </c>
      <c r="F500" s="134" t="s">
        <v>1575</v>
      </c>
      <c r="G500" s="134" t="s">
        <v>1576</v>
      </c>
      <c r="H500" s="134" t="s">
        <v>321</v>
      </c>
      <c r="I500" s="134" t="s">
        <v>754</v>
      </c>
      <c r="J500" s="134" t="s">
        <v>204</v>
      </c>
      <c r="K500" s="134" t="s">
        <v>204</v>
      </c>
      <c r="L500" s="134" t="s">
        <v>325</v>
      </c>
      <c r="M500" s="134" t="s">
        <v>340</v>
      </c>
      <c r="N500" s="134" t="s">
        <v>448</v>
      </c>
      <c r="O500" s="134" t="s">
        <v>339</v>
      </c>
      <c r="P500" s="134" t="s">
        <v>1285</v>
      </c>
      <c r="Q500" s="134" t="s">
        <v>413</v>
      </c>
      <c r="R500" s="134" t="s">
        <v>407</v>
      </c>
      <c r="S500" s="134" t="s">
        <v>1210</v>
      </c>
      <c r="T500" s="135">
        <v>4.08</v>
      </c>
      <c r="U500" s="134" t="s">
        <v>1577</v>
      </c>
      <c r="V500" s="137">
        <v>1E-3</v>
      </c>
      <c r="W500" s="137">
        <v>1.9643000000000001E-2</v>
      </c>
      <c r="X500" s="134" t="s">
        <v>412</v>
      </c>
      <c r="Y500" s="136" t="s">
        <v>3927</v>
      </c>
      <c r="Z500" s="135">
        <v>31200000.390000001</v>
      </c>
      <c r="AA500" s="136" t="s">
        <v>3927</v>
      </c>
      <c r="AB500" s="134" t="s">
        <v>1578</v>
      </c>
      <c r="AC500" s="136" t="s">
        <v>3927</v>
      </c>
      <c r="AD500" s="135">
        <v>31521.360399999998</v>
      </c>
      <c r="AE500" s="136" t="s">
        <v>3927</v>
      </c>
      <c r="AF500" s="136" t="s">
        <v>3927</v>
      </c>
      <c r="AG500" s="136" t="s">
        <v>3927</v>
      </c>
      <c r="AH500" s="137">
        <v>1.685550622439964E-2</v>
      </c>
      <c r="AI500" s="137">
        <v>1.0980969919154553E-2</v>
      </c>
      <c r="AJ500" s="138">
        <v>1.4216025470509073E-3</v>
      </c>
      <c r="AK500" s="188"/>
    </row>
    <row r="501" spans="1:37" ht="15" x14ac:dyDescent="0.2">
      <c r="A501" s="133" t="s">
        <v>1220</v>
      </c>
      <c r="B501" s="134" t="s">
        <v>1220</v>
      </c>
      <c r="C501" s="134" t="s">
        <v>1758</v>
      </c>
      <c r="D501" s="134" t="s">
        <v>1759</v>
      </c>
      <c r="E501" s="134" t="s">
        <v>309</v>
      </c>
      <c r="F501" s="134" t="s">
        <v>1760</v>
      </c>
      <c r="G501" s="134" t="s">
        <v>1761</v>
      </c>
      <c r="H501" s="134" t="s">
        <v>321</v>
      </c>
      <c r="I501" s="134" t="s">
        <v>754</v>
      </c>
      <c r="J501" s="134" t="s">
        <v>204</v>
      </c>
      <c r="K501" s="134" t="s">
        <v>204</v>
      </c>
      <c r="L501" s="134" t="s">
        <v>325</v>
      </c>
      <c r="M501" s="134" t="s">
        <v>340</v>
      </c>
      <c r="N501" s="134" t="s">
        <v>464</v>
      </c>
      <c r="O501" s="134" t="s">
        <v>339</v>
      </c>
      <c r="P501" s="134" t="s">
        <v>1360</v>
      </c>
      <c r="Q501" s="134" t="s">
        <v>415</v>
      </c>
      <c r="R501" s="134" t="s">
        <v>407</v>
      </c>
      <c r="S501" s="134" t="s">
        <v>1210</v>
      </c>
      <c r="T501" s="135">
        <v>4.95</v>
      </c>
      <c r="U501" s="134" t="s">
        <v>1762</v>
      </c>
      <c r="V501" s="137">
        <v>1.17E-2</v>
      </c>
      <c r="W501" s="137">
        <v>3.0252000000000001E-2</v>
      </c>
      <c r="X501" s="134" t="s">
        <v>412</v>
      </c>
      <c r="Y501" s="136" t="s">
        <v>3927</v>
      </c>
      <c r="Z501" s="135">
        <v>30312888.27</v>
      </c>
      <c r="AA501" s="136" t="s">
        <v>3927</v>
      </c>
      <c r="AB501" s="134" t="s">
        <v>1763</v>
      </c>
      <c r="AC501" s="136" t="s">
        <v>3927</v>
      </c>
      <c r="AD501" s="135">
        <v>30831.238699999998</v>
      </c>
      <c r="AE501" s="136" t="s">
        <v>3927</v>
      </c>
      <c r="AF501" s="136" t="s">
        <v>3927</v>
      </c>
      <c r="AG501" s="136" t="s">
        <v>3927</v>
      </c>
      <c r="AH501" s="137">
        <v>4.4022860936798545E-2</v>
      </c>
      <c r="AI501" s="137">
        <v>1.0740554977874425E-2</v>
      </c>
      <c r="AJ501" s="138">
        <v>1.3904782934203829E-3</v>
      </c>
      <c r="AK501" s="188"/>
    </row>
    <row r="502" spans="1:37" ht="15" x14ac:dyDescent="0.2">
      <c r="A502" s="133" t="s">
        <v>1220</v>
      </c>
      <c r="B502" s="134" t="s">
        <v>1220</v>
      </c>
      <c r="C502" s="134" t="s">
        <v>1525</v>
      </c>
      <c r="D502" s="134" t="s">
        <v>1526</v>
      </c>
      <c r="E502" s="134" t="s">
        <v>309</v>
      </c>
      <c r="F502" s="134" t="s">
        <v>1556</v>
      </c>
      <c r="G502" s="134" t="s">
        <v>1557</v>
      </c>
      <c r="H502" s="134" t="s">
        <v>321</v>
      </c>
      <c r="I502" s="134" t="s">
        <v>754</v>
      </c>
      <c r="J502" s="134" t="s">
        <v>204</v>
      </c>
      <c r="K502" s="134" t="s">
        <v>204</v>
      </c>
      <c r="L502" s="134" t="s">
        <v>325</v>
      </c>
      <c r="M502" s="134" t="s">
        <v>340</v>
      </c>
      <c r="N502" s="134" t="s">
        <v>448</v>
      </c>
      <c r="O502" s="134" t="s">
        <v>339</v>
      </c>
      <c r="P502" s="134" t="s">
        <v>1342</v>
      </c>
      <c r="Q502" s="134" t="s">
        <v>413</v>
      </c>
      <c r="R502" s="134" t="s">
        <v>407</v>
      </c>
      <c r="S502" s="134" t="s">
        <v>1210</v>
      </c>
      <c r="T502" s="135">
        <v>5.01</v>
      </c>
      <c r="U502" s="134" t="s">
        <v>1558</v>
      </c>
      <c r="V502" s="137">
        <v>2.5899999999999999E-2</v>
      </c>
      <c r="W502" s="137">
        <v>2.1840999999999999E-2</v>
      </c>
      <c r="X502" s="134" t="s">
        <v>412</v>
      </c>
      <c r="Y502" s="136" t="s">
        <v>3927</v>
      </c>
      <c r="Z502" s="135">
        <v>28878000</v>
      </c>
      <c r="AA502" s="136" t="s">
        <v>3927</v>
      </c>
      <c r="AB502" s="134" t="s">
        <v>1559</v>
      </c>
      <c r="AC502" s="136" t="s">
        <v>3927</v>
      </c>
      <c r="AD502" s="135">
        <v>29692.3596</v>
      </c>
      <c r="AE502" s="136" t="s">
        <v>3927</v>
      </c>
      <c r="AF502" s="136" t="s">
        <v>3927</v>
      </c>
      <c r="AG502" s="136" t="s">
        <v>3927</v>
      </c>
      <c r="AH502" s="137">
        <v>6.4173333333333332E-2</v>
      </c>
      <c r="AI502" s="137">
        <v>1.0343808246873981E-2</v>
      </c>
      <c r="AJ502" s="138">
        <v>1.3391152382916628E-3</v>
      </c>
      <c r="AK502" s="188"/>
    </row>
    <row r="503" spans="1:37" ht="15" x14ac:dyDescent="0.2">
      <c r="A503" s="133" t="s">
        <v>1220</v>
      </c>
      <c r="B503" s="134" t="s">
        <v>1220</v>
      </c>
      <c r="C503" s="134" t="s">
        <v>1748</v>
      </c>
      <c r="D503" s="134" t="s">
        <v>1749</v>
      </c>
      <c r="E503" s="134" t="s">
        <v>309</v>
      </c>
      <c r="F503" s="134" t="s">
        <v>1750</v>
      </c>
      <c r="G503" s="134" t="s">
        <v>1751</v>
      </c>
      <c r="H503" s="134" t="s">
        <v>321</v>
      </c>
      <c r="I503" s="134" t="s">
        <v>754</v>
      </c>
      <c r="J503" s="134" t="s">
        <v>204</v>
      </c>
      <c r="K503" s="134" t="s">
        <v>204</v>
      </c>
      <c r="L503" s="134" t="s">
        <v>325</v>
      </c>
      <c r="M503" s="134" t="s">
        <v>340</v>
      </c>
      <c r="N503" s="134" t="s">
        <v>440</v>
      </c>
      <c r="O503" s="134" t="s">
        <v>339</v>
      </c>
      <c r="P503" s="134" t="s">
        <v>1354</v>
      </c>
      <c r="Q503" s="134" t="s">
        <v>415</v>
      </c>
      <c r="R503" s="134" t="s">
        <v>407</v>
      </c>
      <c r="S503" s="134" t="s">
        <v>1210</v>
      </c>
      <c r="T503" s="135">
        <v>3.96</v>
      </c>
      <c r="U503" s="134" t="s">
        <v>1544</v>
      </c>
      <c r="V503" s="137">
        <v>1.7999999999999999E-2</v>
      </c>
      <c r="W503" s="137">
        <v>3.099E-2</v>
      </c>
      <c r="X503" s="134" t="s">
        <v>412</v>
      </c>
      <c r="Y503" s="136" t="s">
        <v>3927</v>
      </c>
      <c r="Z503" s="135">
        <v>27492789.43</v>
      </c>
      <c r="AA503" s="136" t="s">
        <v>3927</v>
      </c>
      <c r="AB503" s="134" t="s">
        <v>1752</v>
      </c>
      <c r="AC503" s="136" t="s">
        <v>3927</v>
      </c>
      <c r="AD503" s="135">
        <v>29211.088800000001</v>
      </c>
      <c r="AE503" s="136" t="s">
        <v>3927</v>
      </c>
      <c r="AF503" s="136" t="s">
        <v>3927</v>
      </c>
      <c r="AG503" s="136" t="s">
        <v>3927</v>
      </c>
      <c r="AH503" s="137">
        <v>2.7632186210581174E-2</v>
      </c>
      <c r="AI503" s="137">
        <v>1.0176149857515165E-2</v>
      </c>
      <c r="AJ503" s="138">
        <v>1.3174100888283906E-3</v>
      </c>
      <c r="AK503" s="188"/>
    </row>
    <row r="504" spans="1:37" ht="15" x14ac:dyDescent="0.2">
      <c r="A504" s="133" t="s">
        <v>1220</v>
      </c>
      <c r="B504" s="134" t="s">
        <v>1220</v>
      </c>
      <c r="C504" s="134" t="s">
        <v>1748</v>
      </c>
      <c r="D504" s="134" t="s">
        <v>1749</v>
      </c>
      <c r="E504" s="134" t="s">
        <v>309</v>
      </c>
      <c r="F504" s="134" t="s">
        <v>1922</v>
      </c>
      <c r="G504" s="134" t="s">
        <v>1923</v>
      </c>
      <c r="H504" s="134" t="s">
        <v>321</v>
      </c>
      <c r="I504" s="134" t="s">
        <v>754</v>
      </c>
      <c r="J504" s="134" t="s">
        <v>204</v>
      </c>
      <c r="K504" s="134" t="s">
        <v>204</v>
      </c>
      <c r="L504" s="134" t="s">
        <v>325</v>
      </c>
      <c r="M504" s="134" t="s">
        <v>340</v>
      </c>
      <c r="N504" s="134" t="s">
        <v>440</v>
      </c>
      <c r="O504" s="134" t="s">
        <v>339</v>
      </c>
      <c r="P504" s="134" t="s">
        <v>1354</v>
      </c>
      <c r="Q504" s="134" t="s">
        <v>415</v>
      </c>
      <c r="R504" s="134" t="s">
        <v>407</v>
      </c>
      <c r="S504" s="134" t="s">
        <v>1210</v>
      </c>
      <c r="T504" s="135">
        <v>6.28</v>
      </c>
      <c r="U504" s="134" t="s">
        <v>1924</v>
      </c>
      <c r="V504" s="137">
        <v>3.3000000000000002E-2</v>
      </c>
      <c r="W504" s="137">
        <v>3.5830000000000001E-2</v>
      </c>
      <c r="X504" s="134" t="s">
        <v>412</v>
      </c>
      <c r="Y504" s="136" t="s">
        <v>3927</v>
      </c>
      <c r="Z504" s="135">
        <v>28044950.739999998</v>
      </c>
      <c r="AA504" s="136" t="s">
        <v>3927</v>
      </c>
      <c r="AB504" s="134" t="s">
        <v>1925</v>
      </c>
      <c r="AC504" s="136" t="s">
        <v>3927</v>
      </c>
      <c r="AD504" s="135">
        <v>28535.737399999998</v>
      </c>
      <c r="AE504" s="136" t="s">
        <v>3927</v>
      </c>
      <c r="AF504" s="136" t="s">
        <v>3927</v>
      </c>
      <c r="AG504" s="136" t="s">
        <v>3927</v>
      </c>
      <c r="AH504" s="137">
        <v>2.2399202926577891E-2</v>
      </c>
      <c r="AI504" s="137">
        <v>9.9408804014575296E-3</v>
      </c>
      <c r="AJ504" s="138">
        <v>1.2869519726112244E-3</v>
      </c>
      <c r="AK504" s="188"/>
    </row>
    <row r="505" spans="1:37" ht="15" x14ac:dyDescent="0.2">
      <c r="A505" s="133" t="s">
        <v>1220</v>
      </c>
      <c r="B505" s="134" t="s">
        <v>1220</v>
      </c>
      <c r="C505" s="134" t="s">
        <v>1386</v>
      </c>
      <c r="D505" s="134" t="s">
        <v>1387</v>
      </c>
      <c r="E505" s="134" t="s">
        <v>309</v>
      </c>
      <c r="F505" s="134" t="s">
        <v>1620</v>
      </c>
      <c r="G505" s="134" t="s">
        <v>1621</v>
      </c>
      <c r="H505" s="134" t="s">
        <v>321</v>
      </c>
      <c r="I505" s="134" t="s">
        <v>754</v>
      </c>
      <c r="J505" s="134" t="s">
        <v>204</v>
      </c>
      <c r="K505" s="134" t="s">
        <v>204</v>
      </c>
      <c r="L505" s="134" t="s">
        <v>325</v>
      </c>
      <c r="M505" s="134" t="s">
        <v>340</v>
      </c>
      <c r="N505" s="134" t="s">
        <v>445</v>
      </c>
      <c r="O505" s="134" t="s">
        <v>339</v>
      </c>
      <c r="P505" s="134" t="s">
        <v>1390</v>
      </c>
      <c r="Q505" s="134" t="s">
        <v>415</v>
      </c>
      <c r="R505" s="134" t="s">
        <v>407</v>
      </c>
      <c r="S505" s="134" t="s">
        <v>1210</v>
      </c>
      <c r="T505" s="135">
        <v>4.91</v>
      </c>
      <c r="U505" s="134" t="s">
        <v>1622</v>
      </c>
      <c r="V505" s="137">
        <v>5.1700000000000003E-2</v>
      </c>
      <c r="W505" s="137">
        <v>5.1001999999999999E-2</v>
      </c>
      <c r="X505" s="134" t="s">
        <v>412</v>
      </c>
      <c r="Y505" s="136" t="s">
        <v>3927</v>
      </c>
      <c r="Z505" s="135">
        <v>27223087</v>
      </c>
      <c r="AA505" s="136" t="s">
        <v>3927</v>
      </c>
      <c r="AB505" s="134" t="s">
        <v>1623</v>
      </c>
      <c r="AC505" s="136" t="s">
        <v>3927</v>
      </c>
      <c r="AD505" s="135">
        <v>27865.551899999999</v>
      </c>
      <c r="AE505" s="136" t="s">
        <v>3927</v>
      </c>
      <c r="AF505" s="136" t="s">
        <v>3927</v>
      </c>
      <c r="AG505" s="136" t="s">
        <v>3927</v>
      </c>
      <c r="AH505" s="137">
        <v>4.4612360581697569E-2</v>
      </c>
      <c r="AI505" s="137">
        <v>9.70741055765823E-3</v>
      </c>
      <c r="AJ505" s="138">
        <v>1.2567268352100453E-3</v>
      </c>
      <c r="AK505" s="188"/>
    </row>
    <row r="506" spans="1:37" ht="15" x14ac:dyDescent="0.2">
      <c r="A506" s="133" t="s">
        <v>1220</v>
      </c>
      <c r="B506" s="134" t="s">
        <v>1220</v>
      </c>
      <c r="C506" s="134" t="s">
        <v>1796</v>
      </c>
      <c r="D506" s="134" t="s">
        <v>1797</v>
      </c>
      <c r="E506" s="134" t="s">
        <v>309</v>
      </c>
      <c r="F506" s="134" t="s">
        <v>1920</v>
      </c>
      <c r="G506" s="134" t="s">
        <v>1921</v>
      </c>
      <c r="H506" s="134" t="s">
        <v>321</v>
      </c>
      <c r="I506" s="134" t="s">
        <v>754</v>
      </c>
      <c r="J506" s="134" t="s">
        <v>204</v>
      </c>
      <c r="K506" s="134" t="s">
        <v>204</v>
      </c>
      <c r="L506" s="134" t="s">
        <v>325</v>
      </c>
      <c r="M506" s="134" t="s">
        <v>340</v>
      </c>
      <c r="N506" s="134" t="s">
        <v>464</v>
      </c>
      <c r="O506" s="134" t="s">
        <v>339</v>
      </c>
      <c r="P506" s="134" t="s">
        <v>1410</v>
      </c>
      <c r="Q506" s="134" t="s">
        <v>413</v>
      </c>
      <c r="R506" s="134" t="s">
        <v>407</v>
      </c>
      <c r="S506" s="134" t="s">
        <v>1210</v>
      </c>
      <c r="T506" s="135">
        <v>6.06</v>
      </c>
      <c r="U506" s="134" t="s">
        <v>1800</v>
      </c>
      <c r="V506" s="137">
        <v>9.1999999999999998E-3</v>
      </c>
      <c r="W506" s="137">
        <v>2.9318E-2</v>
      </c>
      <c r="X506" s="134" t="s">
        <v>412</v>
      </c>
      <c r="Y506" s="136" t="s">
        <v>3927</v>
      </c>
      <c r="Z506" s="135">
        <v>28000000</v>
      </c>
      <c r="AA506" s="136" t="s">
        <v>3927</v>
      </c>
      <c r="AB506" s="134" t="s">
        <v>1873</v>
      </c>
      <c r="AC506" s="136" t="s">
        <v>3927</v>
      </c>
      <c r="AD506" s="135">
        <v>27860</v>
      </c>
      <c r="AE506" s="136" t="s">
        <v>3927</v>
      </c>
      <c r="AF506" s="136" t="s">
        <v>3927</v>
      </c>
      <c r="AG506" s="136" t="s">
        <v>3927</v>
      </c>
      <c r="AH506" s="137">
        <v>1.082454837471339E-2</v>
      </c>
      <c r="AI506" s="137">
        <v>9.7054764808219927E-3</v>
      </c>
      <c r="AJ506" s="138">
        <v>1.2564764485341114E-3</v>
      </c>
      <c r="AK506" s="188"/>
    </row>
    <row r="507" spans="1:37" ht="15" x14ac:dyDescent="0.2">
      <c r="A507" s="133" t="s">
        <v>1220</v>
      </c>
      <c r="B507" s="134" t="s">
        <v>1220</v>
      </c>
      <c r="C507" s="134" t="s">
        <v>1475</v>
      </c>
      <c r="D507" s="134" t="s">
        <v>1476</v>
      </c>
      <c r="E507" s="134" t="s">
        <v>309</v>
      </c>
      <c r="F507" s="134" t="s">
        <v>1593</v>
      </c>
      <c r="G507" s="134" t="s">
        <v>1594</v>
      </c>
      <c r="H507" s="134" t="s">
        <v>321</v>
      </c>
      <c r="I507" s="134" t="s">
        <v>754</v>
      </c>
      <c r="J507" s="134" t="s">
        <v>204</v>
      </c>
      <c r="K507" s="134" t="s">
        <v>204</v>
      </c>
      <c r="L507" s="134" t="s">
        <v>325</v>
      </c>
      <c r="M507" s="134" t="s">
        <v>340</v>
      </c>
      <c r="N507" s="134" t="s">
        <v>448</v>
      </c>
      <c r="O507" s="134" t="s">
        <v>339</v>
      </c>
      <c r="P507" s="134" t="s">
        <v>1285</v>
      </c>
      <c r="Q507" s="134" t="s">
        <v>413</v>
      </c>
      <c r="R507" s="134" t="s">
        <v>407</v>
      </c>
      <c r="S507" s="134" t="s">
        <v>1210</v>
      </c>
      <c r="T507" s="135">
        <v>1.23</v>
      </c>
      <c r="U507" s="134" t="s">
        <v>1404</v>
      </c>
      <c r="V507" s="137">
        <v>8.3000000000000001E-3</v>
      </c>
      <c r="W507" s="137">
        <v>1.3944E-2</v>
      </c>
      <c r="X507" s="134" t="s">
        <v>412</v>
      </c>
      <c r="Y507" s="136" t="s">
        <v>3927</v>
      </c>
      <c r="Z507" s="135">
        <v>23956864</v>
      </c>
      <c r="AA507" s="136" t="s">
        <v>3927</v>
      </c>
      <c r="AB507" s="134" t="s">
        <v>1595</v>
      </c>
      <c r="AC507" s="136" t="s">
        <v>3927</v>
      </c>
      <c r="AD507" s="135">
        <v>26750.2343</v>
      </c>
      <c r="AE507" s="136" t="s">
        <v>3927</v>
      </c>
      <c r="AF507" s="136" t="s">
        <v>3927</v>
      </c>
      <c r="AG507" s="136" t="s">
        <v>3927</v>
      </c>
      <c r="AH507" s="137">
        <v>7.8756354589374529E-3</v>
      </c>
      <c r="AI507" s="137">
        <v>9.3188718688671911E-3</v>
      </c>
      <c r="AJ507" s="138">
        <v>1.2064263978461584E-3</v>
      </c>
      <c r="AK507" s="188"/>
    </row>
    <row r="508" spans="1:37" ht="15" x14ac:dyDescent="0.2">
      <c r="A508" s="133" t="s">
        <v>1220</v>
      </c>
      <c r="B508" s="134" t="s">
        <v>1220</v>
      </c>
      <c r="C508" s="134" t="s">
        <v>1344</v>
      </c>
      <c r="D508" s="134" t="s">
        <v>1345</v>
      </c>
      <c r="E508" s="134" t="s">
        <v>309</v>
      </c>
      <c r="F508" s="134" t="s">
        <v>1926</v>
      </c>
      <c r="G508" s="134" t="s">
        <v>1927</v>
      </c>
      <c r="H508" s="134" t="s">
        <v>321</v>
      </c>
      <c r="I508" s="134" t="s">
        <v>754</v>
      </c>
      <c r="J508" s="134" t="s">
        <v>204</v>
      </c>
      <c r="K508" s="134" t="s">
        <v>204</v>
      </c>
      <c r="L508" s="134" t="s">
        <v>325</v>
      </c>
      <c r="M508" s="134" t="s">
        <v>340</v>
      </c>
      <c r="N508" s="134" t="s">
        <v>448</v>
      </c>
      <c r="O508" s="134" t="s">
        <v>339</v>
      </c>
      <c r="P508" s="134" t="s">
        <v>1285</v>
      </c>
      <c r="Q508" s="134" t="s">
        <v>413</v>
      </c>
      <c r="R508" s="134" t="s">
        <v>407</v>
      </c>
      <c r="S508" s="134" t="s">
        <v>1210</v>
      </c>
      <c r="T508" s="135">
        <v>4.01</v>
      </c>
      <c r="U508" s="134" t="s">
        <v>1928</v>
      </c>
      <c r="V508" s="137">
        <v>1.6400000000000001E-2</v>
      </c>
      <c r="W508" s="137">
        <v>1.9633000000000001E-2</v>
      </c>
      <c r="X508" s="134" t="s">
        <v>412</v>
      </c>
      <c r="Y508" s="136" t="s">
        <v>3927</v>
      </c>
      <c r="Z508" s="135">
        <v>24889200</v>
      </c>
      <c r="AA508" s="136" t="s">
        <v>3927</v>
      </c>
      <c r="AB508" s="134" t="s">
        <v>1929</v>
      </c>
      <c r="AC508" s="136" t="s">
        <v>3927</v>
      </c>
      <c r="AD508" s="135">
        <v>25620.942500000001</v>
      </c>
      <c r="AE508" s="136" t="s">
        <v>3927</v>
      </c>
      <c r="AF508" s="136" t="s">
        <v>3927</v>
      </c>
      <c r="AG508" s="136" t="s">
        <v>3927</v>
      </c>
      <c r="AH508" s="137">
        <v>2.3140495867768594E-2</v>
      </c>
      <c r="AI508" s="137">
        <v>8.925464991246702E-3</v>
      </c>
      <c r="AJ508" s="138">
        <v>1.1554957220160497E-3</v>
      </c>
      <c r="AK508" s="188"/>
    </row>
    <row r="509" spans="1:37" ht="15" x14ac:dyDescent="0.2">
      <c r="A509" s="133" t="s">
        <v>1220</v>
      </c>
      <c r="B509" s="134" t="s">
        <v>1220</v>
      </c>
      <c r="C509" s="134" t="s">
        <v>1742</v>
      </c>
      <c r="D509" s="134" t="s">
        <v>1743</v>
      </c>
      <c r="E509" s="134" t="s">
        <v>309</v>
      </c>
      <c r="F509" s="134" t="s">
        <v>1930</v>
      </c>
      <c r="G509" s="134" t="s">
        <v>1931</v>
      </c>
      <c r="H509" s="134" t="s">
        <v>321</v>
      </c>
      <c r="I509" s="134" t="s">
        <v>754</v>
      </c>
      <c r="J509" s="134" t="s">
        <v>204</v>
      </c>
      <c r="K509" s="134" t="s">
        <v>204</v>
      </c>
      <c r="L509" s="134" t="s">
        <v>325</v>
      </c>
      <c r="M509" s="134" t="s">
        <v>340</v>
      </c>
      <c r="N509" s="134" t="s">
        <v>464</v>
      </c>
      <c r="O509" s="134" t="s">
        <v>339</v>
      </c>
      <c r="P509" s="134" t="s">
        <v>1746</v>
      </c>
      <c r="Q509" s="134" t="s">
        <v>413</v>
      </c>
      <c r="R509" s="134" t="s">
        <v>407</v>
      </c>
      <c r="S509" s="134" t="s">
        <v>1210</v>
      </c>
      <c r="T509" s="135">
        <v>3.66</v>
      </c>
      <c r="U509" s="134" t="s">
        <v>1442</v>
      </c>
      <c r="V509" s="137">
        <v>2.7E-2</v>
      </c>
      <c r="W509" s="137">
        <v>2.9791999999999999E-2</v>
      </c>
      <c r="X509" s="134" t="s">
        <v>412</v>
      </c>
      <c r="Y509" s="136" t="s">
        <v>3927</v>
      </c>
      <c r="Z509" s="135">
        <v>23532000</v>
      </c>
      <c r="AA509" s="136" t="s">
        <v>3927</v>
      </c>
      <c r="AB509" s="134" t="s">
        <v>1932</v>
      </c>
      <c r="AC509" s="136" t="s">
        <v>3927</v>
      </c>
      <c r="AD509" s="135">
        <v>24346.207200000001</v>
      </c>
      <c r="AE509" s="136" t="s">
        <v>3927</v>
      </c>
      <c r="AF509" s="136" t="s">
        <v>3927</v>
      </c>
      <c r="AG509" s="136" t="s">
        <v>3927</v>
      </c>
      <c r="AH509" s="137">
        <v>5.3773170999232206E-2</v>
      </c>
      <c r="AI509" s="137">
        <v>8.4813905734680214E-3</v>
      </c>
      <c r="AJ509" s="138">
        <v>1.0980055979157074E-3</v>
      </c>
      <c r="AK509" s="188"/>
    </row>
    <row r="510" spans="1:37" ht="15" x14ac:dyDescent="0.2">
      <c r="A510" s="133" t="s">
        <v>1220</v>
      </c>
      <c r="B510" s="134" t="s">
        <v>1220</v>
      </c>
      <c r="C510" s="134" t="s">
        <v>1560</v>
      </c>
      <c r="D510" s="134" t="s">
        <v>1561</v>
      </c>
      <c r="E510" s="134" t="s">
        <v>309</v>
      </c>
      <c r="F510" s="134" t="s">
        <v>1933</v>
      </c>
      <c r="G510" s="134" t="s">
        <v>1934</v>
      </c>
      <c r="H510" s="134" t="s">
        <v>321</v>
      </c>
      <c r="I510" s="134" t="s">
        <v>754</v>
      </c>
      <c r="J510" s="134" t="s">
        <v>204</v>
      </c>
      <c r="K510" s="134" t="s">
        <v>204</v>
      </c>
      <c r="L510" s="134" t="s">
        <v>325</v>
      </c>
      <c r="M510" s="134" t="s">
        <v>340</v>
      </c>
      <c r="N510" s="134" t="s">
        <v>464</v>
      </c>
      <c r="O510" s="134" t="s">
        <v>339</v>
      </c>
      <c r="P510" s="134" t="s">
        <v>1410</v>
      </c>
      <c r="Q510" s="134" t="s">
        <v>413</v>
      </c>
      <c r="R510" s="134" t="s">
        <v>407</v>
      </c>
      <c r="S510" s="134" t="s">
        <v>1210</v>
      </c>
      <c r="T510" s="135">
        <v>6.44</v>
      </c>
      <c r="U510" s="134" t="s">
        <v>1935</v>
      </c>
      <c r="V510" s="137">
        <v>3.61E-2</v>
      </c>
      <c r="W510" s="137">
        <v>3.0627000000000001E-2</v>
      </c>
      <c r="X510" s="134" t="s">
        <v>412</v>
      </c>
      <c r="Y510" s="136" t="s">
        <v>3927</v>
      </c>
      <c r="Z510" s="135">
        <v>21500000</v>
      </c>
      <c r="AA510" s="136" t="s">
        <v>3927</v>
      </c>
      <c r="AB510" s="134" t="s">
        <v>1466</v>
      </c>
      <c r="AC510" s="136" t="s">
        <v>3927</v>
      </c>
      <c r="AD510" s="135">
        <v>23052.3</v>
      </c>
      <c r="AE510" s="136" t="s">
        <v>3927</v>
      </c>
      <c r="AF510" s="136" t="s">
        <v>3927</v>
      </c>
      <c r="AG510" s="136" t="s">
        <v>3927</v>
      </c>
      <c r="AH510" s="137">
        <v>1.9919531208749487E-2</v>
      </c>
      <c r="AI510" s="137">
        <v>8.0306373107987376E-3</v>
      </c>
      <c r="AJ510" s="138">
        <v>1.0396508267962274E-3</v>
      </c>
      <c r="AK510" s="188"/>
    </row>
    <row r="511" spans="1:37" ht="15" x14ac:dyDescent="0.2">
      <c r="A511" s="133" t="s">
        <v>1220</v>
      </c>
      <c r="B511" s="134" t="s">
        <v>1220</v>
      </c>
      <c r="C511" s="134" t="s">
        <v>1742</v>
      </c>
      <c r="D511" s="134" t="s">
        <v>1743</v>
      </c>
      <c r="E511" s="134" t="s">
        <v>309</v>
      </c>
      <c r="F511" s="134" t="s">
        <v>1744</v>
      </c>
      <c r="G511" s="134" t="s">
        <v>1745</v>
      </c>
      <c r="H511" s="134" t="s">
        <v>321</v>
      </c>
      <c r="I511" s="134" t="s">
        <v>754</v>
      </c>
      <c r="J511" s="134" t="s">
        <v>204</v>
      </c>
      <c r="K511" s="134" t="s">
        <v>204</v>
      </c>
      <c r="L511" s="134" t="s">
        <v>325</v>
      </c>
      <c r="M511" s="134" t="s">
        <v>340</v>
      </c>
      <c r="N511" s="134" t="s">
        <v>464</v>
      </c>
      <c r="O511" s="134" t="s">
        <v>339</v>
      </c>
      <c r="P511" s="134" t="s">
        <v>1746</v>
      </c>
      <c r="Q511" s="134" t="s">
        <v>413</v>
      </c>
      <c r="R511" s="134" t="s">
        <v>407</v>
      </c>
      <c r="S511" s="134" t="s">
        <v>1210</v>
      </c>
      <c r="T511" s="135">
        <v>3.27</v>
      </c>
      <c r="U511" s="134" t="s">
        <v>1424</v>
      </c>
      <c r="V511" s="137">
        <v>1.7999999999999999E-2</v>
      </c>
      <c r="W511" s="137">
        <v>2.4108000000000001E-2</v>
      </c>
      <c r="X511" s="134" t="s">
        <v>412</v>
      </c>
      <c r="Y511" s="136" t="s">
        <v>3927</v>
      </c>
      <c r="Z511" s="135">
        <v>20641000.600000001</v>
      </c>
      <c r="AA511" s="136" t="s">
        <v>3927</v>
      </c>
      <c r="AB511" s="134" t="s">
        <v>1747</v>
      </c>
      <c r="AC511" s="136" t="s">
        <v>3927</v>
      </c>
      <c r="AD511" s="135">
        <v>22826.882600000001</v>
      </c>
      <c r="AE511" s="136" t="s">
        <v>3927</v>
      </c>
      <c r="AF511" s="136" t="s">
        <v>3927</v>
      </c>
      <c r="AG511" s="136" t="s">
        <v>3927</v>
      </c>
      <c r="AH511" s="137">
        <v>2.6170156595969513E-2</v>
      </c>
      <c r="AI511" s="137">
        <v>7.9521095423877638E-3</v>
      </c>
      <c r="AJ511" s="138">
        <v>1.029484577693538E-3</v>
      </c>
      <c r="AK511" s="188"/>
    </row>
    <row r="512" spans="1:37" ht="15" x14ac:dyDescent="0.2">
      <c r="A512" s="133" t="s">
        <v>1220</v>
      </c>
      <c r="B512" s="134" t="s">
        <v>1220</v>
      </c>
      <c r="C512" s="134" t="s">
        <v>1936</v>
      </c>
      <c r="D512" s="134" t="s">
        <v>1937</v>
      </c>
      <c r="E512" s="134" t="s">
        <v>309</v>
      </c>
      <c r="F512" s="134" t="s">
        <v>1938</v>
      </c>
      <c r="G512" s="134" t="s">
        <v>1939</v>
      </c>
      <c r="H512" s="134" t="s">
        <v>321</v>
      </c>
      <c r="I512" s="134" t="s">
        <v>754</v>
      </c>
      <c r="J512" s="134" t="s">
        <v>204</v>
      </c>
      <c r="K512" s="134" t="s">
        <v>204</v>
      </c>
      <c r="L512" s="134" t="s">
        <v>325</v>
      </c>
      <c r="M512" s="134" t="s">
        <v>340</v>
      </c>
      <c r="N512" s="134" t="s">
        <v>464</v>
      </c>
      <c r="O512" s="134" t="s">
        <v>339</v>
      </c>
      <c r="P512" s="136" t="s">
        <v>3927</v>
      </c>
      <c r="Q512" s="134" t="s">
        <v>410</v>
      </c>
      <c r="R512" s="134" t="s">
        <v>410</v>
      </c>
      <c r="S512" s="134" t="s">
        <v>1210</v>
      </c>
      <c r="T512" s="135">
        <v>3.44</v>
      </c>
      <c r="U512" s="134" t="s">
        <v>1424</v>
      </c>
      <c r="V512" s="137">
        <v>4.4999999999999998E-2</v>
      </c>
      <c r="W512" s="137">
        <v>3.7397E-2</v>
      </c>
      <c r="X512" s="134" t="s">
        <v>412</v>
      </c>
      <c r="Y512" s="136" t="s">
        <v>3927</v>
      </c>
      <c r="Z512" s="135">
        <v>21400000</v>
      </c>
      <c r="AA512" s="136" t="s">
        <v>3927</v>
      </c>
      <c r="AB512" s="134" t="s">
        <v>1940</v>
      </c>
      <c r="AC512" s="136" t="s">
        <v>3927</v>
      </c>
      <c r="AD512" s="135">
        <v>22296.66</v>
      </c>
      <c r="AE512" s="136" t="s">
        <v>3927</v>
      </c>
      <c r="AF512" s="136" t="s">
        <v>3927</v>
      </c>
      <c r="AG512" s="136" t="s">
        <v>3927</v>
      </c>
      <c r="AH512" s="137">
        <v>2.1844335631071628E-2</v>
      </c>
      <c r="AI512" s="137">
        <v>7.7673980341308145E-3</v>
      </c>
      <c r="AJ512" s="138">
        <v>1.0055717218583123E-3</v>
      </c>
      <c r="AK512" s="188"/>
    </row>
    <row r="513" spans="1:37" ht="15" x14ac:dyDescent="0.2">
      <c r="A513" s="133" t="s">
        <v>1220</v>
      </c>
      <c r="B513" s="134" t="s">
        <v>1220</v>
      </c>
      <c r="C513" s="134" t="s">
        <v>1941</v>
      </c>
      <c r="D513" s="134" t="s">
        <v>1942</v>
      </c>
      <c r="E513" s="134" t="s">
        <v>309</v>
      </c>
      <c r="F513" s="134" t="s">
        <v>1943</v>
      </c>
      <c r="G513" s="134" t="s">
        <v>1944</v>
      </c>
      <c r="H513" s="134" t="s">
        <v>321</v>
      </c>
      <c r="I513" s="134" t="s">
        <v>754</v>
      </c>
      <c r="J513" s="134" t="s">
        <v>204</v>
      </c>
      <c r="K513" s="134" t="s">
        <v>204</v>
      </c>
      <c r="L513" s="134" t="s">
        <v>325</v>
      </c>
      <c r="M513" s="134" t="s">
        <v>340</v>
      </c>
      <c r="N513" s="134" t="s">
        <v>477</v>
      </c>
      <c r="O513" s="134" t="s">
        <v>339</v>
      </c>
      <c r="P513" s="134" t="s">
        <v>1285</v>
      </c>
      <c r="Q513" s="134" t="s">
        <v>413</v>
      </c>
      <c r="R513" s="134" t="s">
        <v>407</v>
      </c>
      <c r="S513" s="134" t="s">
        <v>1210</v>
      </c>
      <c r="T513" s="135">
        <v>12.14</v>
      </c>
      <c r="U513" s="134" t="s">
        <v>1945</v>
      </c>
      <c r="V513" s="137">
        <v>2.07E-2</v>
      </c>
      <c r="W513" s="137">
        <v>2.7865999999999998E-2</v>
      </c>
      <c r="X513" s="134" t="s">
        <v>412</v>
      </c>
      <c r="Y513" s="136" t="s">
        <v>3927</v>
      </c>
      <c r="Z513" s="135">
        <v>21398000</v>
      </c>
      <c r="AA513" s="136" t="s">
        <v>3927</v>
      </c>
      <c r="AB513" s="134" t="s">
        <v>1946</v>
      </c>
      <c r="AC513" s="136" t="s">
        <v>3927</v>
      </c>
      <c r="AD513" s="135">
        <v>21736.088399999997</v>
      </c>
      <c r="AE513" s="136" t="s">
        <v>3927</v>
      </c>
      <c r="AF513" s="136" t="s">
        <v>3927</v>
      </c>
      <c r="AG513" s="136" t="s">
        <v>3927</v>
      </c>
      <c r="AH513" s="137">
        <v>4.6992648120768683E-3</v>
      </c>
      <c r="AI513" s="137">
        <v>7.5721139537425607E-3</v>
      </c>
      <c r="AJ513" s="138">
        <v>9.8029013488354247E-4</v>
      </c>
      <c r="AK513" s="188"/>
    </row>
    <row r="514" spans="1:37" ht="15" x14ac:dyDescent="0.2">
      <c r="A514" s="133" t="s">
        <v>1220</v>
      </c>
      <c r="B514" s="134" t="s">
        <v>1220</v>
      </c>
      <c r="C514" s="134" t="s">
        <v>1758</v>
      </c>
      <c r="D514" s="134" t="s">
        <v>1759</v>
      </c>
      <c r="E514" s="134" t="s">
        <v>309</v>
      </c>
      <c r="F514" s="134" t="s">
        <v>1947</v>
      </c>
      <c r="G514" s="134" t="s">
        <v>1948</v>
      </c>
      <c r="H514" s="134" t="s">
        <v>321</v>
      </c>
      <c r="I514" s="134" t="s">
        <v>754</v>
      </c>
      <c r="J514" s="134" t="s">
        <v>204</v>
      </c>
      <c r="K514" s="134" t="s">
        <v>204</v>
      </c>
      <c r="L514" s="134" t="s">
        <v>325</v>
      </c>
      <c r="M514" s="134" t="s">
        <v>340</v>
      </c>
      <c r="N514" s="134" t="s">
        <v>464</v>
      </c>
      <c r="O514" s="134" t="s">
        <v>339</v>
      </c>
      <c r="P514" s="134" t="s">
        <v>1410</v>
      </c>
      <c r="Q514" s="134" t="s">
        <v>413</v>
      </c>
      <c r="R514" s="134" t="s">
        <v>407</v>
      </c>
      <c r="S514" s="134" t="s">
        <v>1210</v>
      </c>
      <c r="T514" s="135">
        <v>5.78</v>
      </c>
      <c r="U514" s="134" t="s">
        <v>1949</v>
      </c>
      <c r="V514" s="137">
        <v>2.5999999999999999E-2</v>
      </c>
      <c r="W514" s="137">
        <v>2.6311999999999999E-2</v>
      </c>
      <c r="X514" s="134" t="s">
        <v>412</v>
      </c>
      <c r="Y514" s="136" t="s">
        <v>3927</v>
      </c>
      <c r="Z514" s="135">
        <v>20974000</v>
      </c>
      <c r="AA514" s="136" t="s">
        <v>3927</v>
      </c>
      <c r="AB514" s="134" t="s">
        <v>1950</v>
      </c>
      <c r="AC514" s="136" t="s">
        <v>3927</v>
      </c>
      <c r="AD514" s="135">
        <v>21158.571199999998</v>
      </c>
      <c r="AE514" s="136" t="s">
        <v>3927</v>
      </c>
      <c r="AF514" s="136" t="s">
        <v>3927</v>
      </c>
      <c r="AG514" s="136" t="s">
        <v>3927</v>
      </c>
      <c r="AH514" s="137">
        <v>3.9130597014925377E-2</v>
      </c>
      <c r="AI514" s="137">
        <v>7.3709266026345142E-3</v>
      </c>
      <c r="AJ514" s="138">
        <v>9.5424430715836789E-4</v>
      </c>
      <c r="AK514" s="188"/>
    </row>
    <row r="515" spans="1:37" ht="15" x14ac:dyDescent="0.2">
      <c r="A515" s="133" t="s">
        <v>1220</v>
      </c>
      <c r="B515" s="134" t="s">
        <v>1220</v>
      </c>
      <c r="C515" s="134" t="s">
        <v>1344</v>
      </c>
      <c r="D515" s="134" t="s">
        <v>1345</v>
      </c>
      <c r="E515" s="134" t="s">
        <v>309</v>
      </c>
      <c r="F515" s="134" t="s">
        <v>1579</v>
      </c>
      <c r="G515" s="134" t="s">
        <v>1580</v>
      </c>
      <c r="H515" s="134" t="s">
        <v>321</v>
      </c>
      <c r="I515" s="134" t="s">
        <v>754</v>
      </c>
      <c r="J515" s="134" t="s">
        <v>204</v>
      </c>
      <c r="K515" s="134" t="s">
        <v>204</v>
      </c>
      <c r="L515" s="134" t="s">
        <v>325</v>
      </c>
      <c r="M515" s="134" t="s">
        <v>340</v>
      </c>
      <c r="N515" s="134" t="s">
        <v>448</v>
      </c>
      <c r="O515" s="134" t="s">
        <v>339</v>
      </c>
      <c r="P515" s="134" t="s">
        <v>1285</v>
      </c>
      <c r="Q515" s="134" t="s">
        <v>413</v>
      </c>
      <c r="R515" s="134" t="s">
        <v>407</v>
      </c>
      <c r="S515" s="134" t="s">
        <v>1210</v>
      </c>
      <c r="T515" s="135">
        <v>4.92</v>
      </c>
      <c r="U515" s="134" t="s">
        <v>1581</v>
      </c>
      <c r="V515" s="137">
        <v>1.9900000000000001E-2</v>
      </c>
      <c r="W515" s="137">
        <v>2.0081000000000002E-2</v>
      </c>
      <c r="X515" s="134" t="s">
        <v>412</v>
      </c>
      <c r="Y515" s="136" t="s">
        <v>3927</v>
      </c>
      <c r="Z515" s="135">
        <v>21000000</v>
      </c>
      <c r="AA515" s="136" t="s">
        <v>3927</v>
      </c>
      <c r="AB515" s="134" t="s">
        <v>1582</v>
      </c>
      <c r="AC515" s="136" t="s">
        <v>3927</v>
      </c>
      <c r="AD515" s="135">
        <v>21151.200000000001</v>
      </c>
      <c r="AE515" s="136" t="s">
        <v>3927</v>
      </c>
      <c r="AF515" s="136" t="s">
        <v>3927</v>
      </c>
      <c r="AG515" s="136" t="s">
        <v>3927</v>
      </c>
      <c r="AH515" s="137">
        <v>7.7777777777777776E-3</v>
      </c>
      <c r="AI515" s="137">
        <v>7.3683587272491795E-3</v>
      </c>
      <c r="AJ515" s="138">
        <v>9.5391186856549513E-4</v>
      </c>
      <c r="AK515" s="188"/>
    </row>
    <row r="516" spans="1:37" ht="15" x14ac:dyDescent="0.2">
      <c r="A516" s="133" t="s">
        <v>1220</v>
      </c>
      <c r="B516" s="134" t="s">
        <v>1220</v>
      </c>
      <c r="C516" s="134" t="s">
        <v>1363</v>
      </c>
      <c r="D516" s="134" t="s">
        <v>1364</v>
      </c>
      <c r="E516" s="134" t="s">
        <v>309</v>
      </c>
      <c r="F516" s="134" t="s">
        <v>1589</v>
      </c>
      <c r="G516" s="134" t="s">
        <v>1590</v>
      </c>
      <c r="H516" s="134" t="s">
        <v>321</v>
      </c>
      <c r="I516" s="134" t="s">
        <v>754</v>
      </c>
      <c r="J516" s="134" t="s">
        <v>204</v>
      </c>
      <c r="K516" s="134" t="s">
        <v>204</v>
      </c>
      <c r="L516" s="134" t="s">
        <v>325</v>
      </c>
      <c r="M516" s="134" t="s">
        <v>340</v>
      </c>
      <c r="N516" s="134" t="s">
        <v>445</v>
      </c>
      <c r="O516" s="134" t="s">
        <v>339</v>
      </c>
      <c r="P516" s="134" t="s">
        <v>1360</v>
      </c>
      <c r="Q516" s="134" t="s">
        <v>415</v>
      </c>
      <c r="R516" s="134" t="s">
        <v>407</v>
      </c>
      <c r="S516" s="134" t="s">
        <v>1210</v>
      </c>
      <c r="T516" s="135">
        <v>5.45</v>
      </c>
      <c r="U516" s="134" t="s">
        <v>1591</v>
      </c>
      <c r="V516" s="137">
        <v>4.6899999999999997E-2</v>
      </c>
      <c r="W516" s="137">
        <v>4.9868999999999997E-2</v>
      </c>
      <c r="X516" s="134" t="s">
        <v>412</v>
      </c>
      <c r="Y516" s="136" t="s">
        <v>3927</v>
      </c>
      <c r="Z516" s="135">
        <v>20993000</v>
      </c>
      <c r="AA516" s="136" t="s">
        <v>3927</v>
      </c>
      <c r="AB516" s="134" t="s">
        <v>1592</v>
      </c>
      <c r="AC516" s="136" t="s">
        <v>3927</v>
      </c>
      <c r="AD516" s="135">
        <v>20762.077000000001</v>
      </c>
      <c r="AE516" s="136" t="s">
        <v>3927</v>
      </c>
      <c r="AF516" s="136" t="s">
        <v>3927</v>
      </c>
      <c r="AG516" s="136" t="s">
        <v>3927</v>
      </c>
      <c r="AH516" s="137">
        <v>4.1986000000000002E-2</v>
      </c>
      <c r="AI516" s="137">
        <v>7.2328015081304826E-3</v>
      </c>
      <c r="AJ516" s="138">
        <v>9.3636255467163516E-4</v>
      </c>
      <c r="AK516" s="188"/>
    </row>
    <row r="517" spans="1:37" ht="15" x14ac:dyDescent="0.2">
      <c r="A517" s="133" t="s">
        <v>1220</v>
      </c>
      <c r="B517" s="134" t="s">
        <v>1220</v>
      </c>
      <c r="C517" s="134" t="s">
        <v>1496</v>
      </c>
      <c r="D517" s="134" t="s">
        <v>1497</v>
      </c>
      <c r="E517" s="134" t="s">
        <v>309</v>
      </c>
      <c r="F517" s="134" t="s">
        <v>1542</v>
      </c>
      <c r="G517" s="134" t="s">
        <v>1543</v>
      </c>
      <c r="H517" s="134" t="s">
        <v>321</v>
      </c>
      <c r="I517" s="134" t="s">
        <v>754</v>
      </c>
      <c r="J517" s="134" t="s">
        <v>204</v>
      </c>
      <c r="K517" s="134" t="s">
        <v>204</v>
      </c>
      <c r="L517" s="134" t="s">
        <v>325</v>
      </c>
      <c r="M517" s="134" t="s">
        <v>340</v>
      </c>
      <c r="N517" s="134" t="s">
        <v>465</v>
      </c>
      <c r="O517" s="134" t="s">
        <v>339</v>
      </c>
      <c r="P517" s="134" t="s">
        <v>1354</v>
      </c>
      <c r="Q517" s="134" t="s">
        <v>415</v>
      </c>
      <c r="R517" s="134" t="s">
        <v>407</v>
      </c>
      <c r="S517" s="134" t="s">
        <v>1210</v>
      </c>
      <c r="T517" s="135">
        <v>4.6399999999999997</v>
      </c>
      <c r="U517" s="134" t="s">
        <v>1544</v>
      </c>
      <c r="V517" s="137">
        <v>1.7899999999999999E-2</v>
      </c>
      <c r="W517" s="137">
        <v>4.9355000000000003E-2</v>
      </c>
      <c r="X517" s="134" t="s">
        <v>412</v>
      </c>
      <c r="Y517" s="136" t="s">
        <v>3927</v>
      </c>
      <c r="Z517" s="135">
        <v>20583171.440000001</v>
      </c>
      <c r="AA517" s="136" t="s">
        <v>3927</v>
      </c>
      <c r="AB517" s="134" t="s">
        <v>1545</v>
      </c>
      <c r="AC517" s="136" t="s">
        <v>3927</v>
      </c>
      <c r="AD517" s="135">
        <v>19786.602699999999</v>
      </c>
      <c r="AE517" s="136" t="s">
        <v>3927</v>
      </c>
      <c r="AF517" s="136" t="s">
        <v>3927</v>
      </c>
      <c r="AG517" s="136" t="s">
        <v>3927</v>
      </c>
      <c r="AH517" s="137">
        <v>2.7221189664048948E-2</v>
      </c>
      <c r="AI517" s="137">
        <v>6.8929794397482487E-3</v>
      </c>
      <c r="AJ517" s="138">
        <v>8.9236899840903095E-4</v>
      </c>
      <c r="AK517" s="188"/>
    </row>
    <row r="518" spans="1:37" ht="15" x14ac:dyDescent="0.2">
      <c r="A518" s="133" t="s">
        <v>1220</v>
      </c>
      <c r="B518" s="134" t="s">
        <v>1220</v>
      </c>
      <c r="C518" s="134" t="s">
        <v>1735</v>
      </c>
      <c r="D518" s="134" t="s">
        <v>1736</v>
      </c>
      <c r="E518" s="134" t="s">
        <v>309</v>
      </c>
      <c r="F518" s="134" t="s">
        <v>1981</v>
      </c>
      <c r="G518" s="134" t="s">
        <v>1982</v>
      </c>
      <c r="H518" s="134" t="s">
        <v>321</v>
      </c>
      <c r="I518" s="134" t="s">
        <v>754</v>
      </c>
      <c r="J518" s="134" t="s">
        <v>204</v>
      </c>
      <c r="K518" s="134" t="s">
        <v>204</v>
      </c>
      <c r="L518" s="134" t="s">
        <v>325</v>
      </c>
      <c r="M518" s="134" t="s">
        <v>340</v>
      </c>
      <c r="N518" s="134" t="s">
        <v>464</v>
      </c>
      <c r="O518" s="134" t="s">
        <v>339</v>
      </c>
      <c r="P518" s="134" t="s">
        <v>1514</v>
      </c>
      <c r="Q518" s="134" t="s">
        <v>415</v>
      </c>
      <c r="R518" s="134" t="s">
        <v>407</v>
      </c>
      <c r="S518" s="134" t="s">
        <v>1210</v>
      </c>
      <c r="T518" s="135">
        <v>3.14</v>
      </c>
      <c r="U518" s="134" t="s">
        <v>1878</v>
      </c>
      <c r="V518" s="137">
        <v>1.34E-2</v>
      </c>
      <c r="W518" s="137">
        <v>2.2919999999999999E-2</v>
      </c>
      <c r="X518" s="134" t="s">
        <v>412</v>
      </c>
      <c r="Y518" s="136" t="s">
        <v>3927</v>
      </c>
      <c r="Z518" s="135">
        <v>17925315.100000001</v>
      </c>
      <c r="AA518" s="136" t="s">
        <v>3927</v>
      </c>
      <c r="AB518" s="134" t="s">
        <v>1983</v>
      </c>
      <c r="AC518" s="136" t="s">
        <v>3927</v>
      </c>
      <c r="AD518" s="135">
        <v>19764.452399999998</v>
      </c>
      <c r="AE518" s="136" t="s">
        <v>3927</v>
      </c>
      <c r="AF518" s="136" t="s">
        <v>3927</v>
      </c>
      <c r="AG518" s="136" t="s">
        <v>3927</v>
      </c>
      <c r="AH518" s="137">
        <v>6.2423758120003269E-3</v>
      </c>
      <c r="AI518" s="137">
        <v>6.8852630369170146E-3</v>
      </c>
      <c r="AJ518" s="138">
        <v>8.9137002855484539E-4</v>
      </c>
      <c r="AK518" s="188"/>
    </row>
    <row r="519" spans="1:37" ht="15" x14ac:dyDescent="0.2">
      <c r="A519" s="133" t="s">
        <v>1220</v>
      </c>
      <c r="B519" s="134" t="s">
        <v>1220</v>
      </c>
      <c r="C519" s="134" t="s">
        <v>1963</v>
      </c>
      <c r="D519" s="134" t="s">
        <v>1964</v>
      </c>
      <c r="E519" s="134" t="s">
        <v>309</v>
      </c>
      <c r="F519" s="134" t="s">
        <v>1965</v>
      </c>
      <c r="G519" s="134" t="s">
        <v>1966</v>
      </c>
      <c r="H519" s="134" t="s">
        <v>321</v>
      </c>
      <c r="I519" s="134" t="s">
        <v>754</v>
      </c>
      <c r="J519" s="134" t="s">
        <v>204</v>
      </c>
      <c r="K519" s="134" t="s">
        <v>204</v>
      </c>
      <c r="L519" s="134" t="s">
        <v>325</v>
      </c>
      <c r="M519" s="134" t="s">
        <v>340</v>
      </c>
      <c r="N519" s="134" t="s">
        <v>448</v>
      </c>
      <c r="O519" s="134" t="s">
        <v>339</v>
      </c>
      <c r="P519" s="134" t="s">
        <v>1285</v>
      </c>
      <c r="Q519" s="134" t="s">
        <v>413</v>
      </c>
      <c r="R519" s="134" t="s">
        <v>407</v>
      </c>
      <c r="S519" s="134" t="s">
        <v>1210</v>
      </c>
      <c r="T519" s="135">
        <v>2.67</v>
      </c>
      <c r="U519" s="134" t="s">
        <v>1967</v>
      </c>
      <c r="V519" s="137">
        <v>1E-3</v>
      </c>
      <c r="W519" s="137">
        <v>1.7715999999999999E-2</v>
      </c>
      <c r="X519" s="134" t="s">
        <v>412</v>
      </c>
      <c r="Y519" s="136" t="s">
        <v>3927</v>
      </c>
      <c r="Z519" s="135">
        <v>18933000</v>
      </c>
      <c r="AA519" s="136" t="s">
        <v>3927</v>
      </c>
      <c r="AB519" s="134" t="s">
        <v>1968</v>
      </c>
      <c r="AC519" s="136" t="s">
        <v>3927</v>
      </c>
      <c r="AD519" s="135">
        <v>19749.012300000002</v>
      </c>
      <c r="AE519" s="136" t="s">
        <v>3927</v>
      </c>
      <c r="AF519" s="136" t="s">
        <v>3927</v>
      </c>
      <c r="AG519" s="136" t="s">
        <v>3927</v>
      </c>
      <c r="AH519" s="137">
        <v>4.0554521444651742E-2</v>
      </c>
      <c r="AI519" s="137">
        <v>6.879884221001947E-3</v>
      </c>
      <c r="AJ519" s="138">
        <v>8.90673684018682E-4</v>
      </c>
      <c r="AK519" s="188"/>
    </row>
    <row r="520" spans="1:37" ht="15" x14ac:dyDescent="0.2">
      <c r="A520" s="133" t="s">
        <v>1220</v>
      </c>
      <c r="B520" s="134" t="s">
        <v>1220</v>
      </c>
      <c r="C520" s="134" t="s">
        <v>1863</v>
      </c>
      <c r="D520" s="134" t="s">
        <v>1864</v>
      </c>
      <c r="E520" s="134" t="s">
        <v>309</v>
      </c>
      <c r="F520" s="134" t="s">
        <v>1959</v>
      </c>
      <c r="G520" s="134" t="s">
        <v>1960</v>
      </c>
      <c r="H520" s="134" t="s">
        <v>321</v>
      </c>
      <c r="I520" s="134" t="s">
        <v>754</v>
      </c>
      <c r="J520" s="134" t="s">
        <v>204</v>
      </c>
      <c r="K520" s="134" t="s">
        <v>204</v>
      </c>
      <c r="L520" s="134" t="s">
        <v>325</v>
      </c>
      <c r="M520" s="134" t="s">
        <v>340</v>
      </c>
      <c r="N520" s="134" t="s">
        <v>464</v>
      </c>
      <c r="O520" s="134" t="s">
        <v>339</v>
      </c>
      <c r="P520" s="134" t="s">
        <v>1410</v>
      </c>
      <c r="Q520" s="134" t="s">
        <v>413</v>
      </c>
      <c r="R520" s="134" t="s">
        <v>407</v>
      </c>
      <c r="S520" s="134" t="s">
        <v>1210</v>
      </c>
      <c r="T520" s="135">
        <v>6.34</v>
      </c>
      <c r="U520" s="134" t="s">
        <v>1961</v>
      </c>
      <c r="V520" s="137">
        <v>3.5000000000000001E-3</v>
      </c>
      <c r="W520" s="137">
        <v>3.0450000000000001E-2</v>
      </c>
      <c r="X520" s="134" t="s">
        <v>412</v>
      </c>
      <c r="Y520" s="136" t="s">
        <v>3927</v>
      </c>
      <c r="Z520" s="135">
        <v>21400000</v>
      </c>
      <c r="AA520" s="136" t="s">
        <v>3927</v>
      </c>
      <c r="AB520" s="134" t="s">
        <v>1962</v>
      </c>
      <c r="AC520" s="136" t="s">
        <v>3927</v>
      </c>
      <c r="AD520" s="135">
        <v>19702.98</v>
      </c>
      <c r="AE520" s="136" t="s">
        <v>3927</v>
      </c>
      <c r="AF520" s="136" t="s">
        <v>3927</v>
      </c>
      <c r="AG520" s="136" t="s">
        <v>3927</v>
      </c>
      <c r="AH520" s="137">
        <v>6.1419423542547211E-3</v>
      </c>
      <c r="AI520" s="137">
        <v>6.8638481332414254E-3</v>
      </c>
      <c r="AJ520" s="138">
        <v>8.8859764307030239E-4</v>
      </c>
      <c r="AK520" s="188"/>
    </row>
    <row r="521" spans="1:37" ht="15" x14ac:dyDescent="0.2">
      <c r="A521" s="133" t="s">
        <v>1220</v>
      </c>
      <c r="B521" s="134" t="s">
        <v>1220</v>
      </c>
      <c r="C521" s="134" t="s">
        <v>1475</v>
      </c>
      <c r="D521" s="134" t="s">
        <v>1476</v>
      </c>
      <c r="E521" s="134" t="s">
        <v>309</v>
      </c>
      <c r="F521" s="134" t="s">
        <v>1955</v>
      </c>
      <c r="G521" s="134" t="s">
        <v>1956</v>
      </c>
      <c r="H521" s="134" t="s">
        <v>321</v>
      </c>
      <c r="I521" s="134" t="s">
        <v>754</v>
      </c>
      <c r="J521" s="134" t="s">
        <v>204</v>
      </c>
      <c r="K521" s="134" t="s">
        <v>204</v>
      </c>
      <c r="L521" s="134" t="s">
        <v>325</v>
      </c>
      <c r="M521" s="134" t="s">
        <v>340</v>
      </c>
      <c r="N521" s="134" t="s">
        <v>448</v>
      </c>
      <c r="O521" s="134" t="s">
        <v>339</v>
      </c>
      <c r="P521" s="134" t="s">
        <v>1285</v>
      </c>
      <c r="Q521" s="134" t="s">
        <v>413</v>
      </c>
      <c r="R521" s="134" t="s">
        <v>407</v>
      </c>
      <c r="S521" s="134" t="s">
        <v>1210</v>
      </c>
      <c r="T521" s="135">
        <v>3.65</v>
      </c>
      <c r="U521" s="134" t="s">
        <v>1957</v>
      </c>
      <c r="V521" s="137">
        <v>1E-3</v>
      </c>
      <c r="W521" s="137">
        <v>1.7991E-2</v>
      </c>
      <c r="X521" s="134" t="s">
        <v>412</v>
      </c>
      <c r="Y521" s="136" t="s">
        <v>3927</v>
      </c>
      <c r="Z521" s="135">
        <v>19189000</v>
      </c>
      <c r="AA521" s="136" t="s">
        <v>3927</v>
      </c>
      <c r="AB521" s="134" t="s">
        <v>1958</v>
      </c>
      <c r="AC521" s="136" t="s">
        <v>3927</v>
      </c>
      <c r="AD521" s="135">
        <v>19678.319500000001</v>
      </c>
      <c r="AE521" s="136" t="s">
        <v>3927</v>
      </c>
      <c r="AF521" s="136" t="s">
        <v>3927</v>
      </c>
      <c r="AG521" s="136" t="s">
        <v>3927</v>
      </c>
      <c r="AH521" s="137">
        <v>6.1164935588595764E-3</v>
      </c>
      <c r="AI521" s="137">
        <v>6.855257253745542E-3</v>
      </c>
      <c r="AJ521" s="138">
        <v>8.8748546297485824E-4</v>
      </c>
      <c r="AK521" s="188"/>
    </row>
    <row r="522" spans="1:37" ht="15" x14ac:dyDescent="0.2">
      <c r="A522" s="133" t="s">
        <v>1220</v>
      </c>
      <c r="B522" s="134" t="s">
        <v>1220</v>
      </c>
      <c r="C522" s="134" t="s">
        <v>1826</v>
      </c>
      <c r="D522" s="134" t="s">
        <v>1827</v>
      </c>
      <c r="E522" s="134" t="s">
        <v>309</v>
      </c>
      <c r="F522" s="134" t="s">
        <v>1969</v>
      </c>
      <c r="G522" s="134" t="s">
        <v>1970</v>
      </c>
      <c r="H522" s="134" t="s">
        <v>321</v>
      </c>
      <c r="I522" s="134" t="s">
        <v>754</v>
      </c>
      <c r="J522" s="134" t="s">
        <v>204</v>
      </c>
      <c r="K522" s="134" t="s">
        <v>204</v>
      </c>
      <c r="L522" s="134" t="s">
        <v>325</v>
      </c>
      <c r="M522" s="134" t="s">
        <v>340</v>
      </c>
      <c r="N522" s="134" t="s">
        <v>464</v>
      </c>
      <c r="O522" s="134" t="s">
        <v>339</v>
      </c>
      <c r="P522" s="134" t="s">
        <v>1746</v>
      </c>
      <c r="Q522" s="134" t="s">
        <v>413</v>
      </c>
      <c r="R522" s="134" t="s">
        <v>407</v>
      </c>
      <c r="S522" s="134" t="s">
        <v>1210</v>
      </c>
      <c r="T522" s="135">
        <v>6.48</v>
      </c>
      <c r="U522" s="134" t="s">
        <v>1971</v>
      </c>
      <c r="V522" s="137">
        <v>3.6799999999999999E-2</v>
      </c>
      <c r="W522" s="137">
        <v>3.6366000000000002E-2</v>
      </c>
      <c r="X522" s="134" t="s">
        <v>412</v>
      </c>
      <c r="Y522" s="136" t="s">
        <v>3927</v>
      </c>
      <c r="Z522" s="135">
        <v>18633000</v>
      </c>
      <c r="AA522" s="136" t="s">
        <v>3927</v>
      </c>
      <c r="AB522" s="134" t="s">
        <v>1972</v>
      </c>
      <c r="AC522" s="136" t="s">
        <v>3927</v>
      </c>
      <c r="AD522" s="135">
        <v>18957.214199999999</v>
      </c>
      <c r="AE522" s="136" t="s">
        <v>3927</v>
      </c>
      <c r="AF522" s="136" t="s">
        <v>3927</v>
      </c>
      <c r="AG522" s="136" t="s">
        <v>3927</v>
      </c>
      <c r="AH522" s="137">
        <v>7.6469115637324711E-2</v>
      </c>
      <c r="AI522" s="137">
        <v>6.6040486920317552E-3</v>
      </c>
      <c r="AJ522" s="138">
        <v>8.5496386116713655E-4</v>
      </c>
      <c r="AK522" s="188"/>
    </row>
    <row r="523" spans="1:37" ht="15" x14ac:dyDescent="0.2">
      <c r="A523" s="133" t="s">
        <v>1220</v>
      </c>
      <c r="B523" s="134" t="s">
        <v>1220</v>
      </c>
      <c r="C523" s="134" t="s">
        <v>1550</v>
      </c>
      <c r="D523" s="134" t="s">
        <v>1551</v>
      </c>
      <c r="E523" s="134" t="s">
        <v>309</v>
      </c>
      <c r="F523" s="134" t="s">
        <v>1731</v>
      </c>
      <c r="G523" s="134" t="s">
        <v>1732</v>
      </c>
      <c r="H523" s="134" t="s">
        <v>321</v>
      </c>
      <c r="I523" s="134" t="s">
        <v>754</v>
      </c>
      <c r="J523" s="134" t="s">
        <v>204</v>
      </c>
      <c r="K523" s="134" t="s">
        <v>293</v>
      </c>
      <c r="L523" s="134" t="s">
        <v>325</v>
      </c>
      <c r="M523" s="134" t="s">
        <v>340</v>
      </c>
      <c r="N523" s="134" t="s">
        <v>465</v>
      </c>
      <c r="O523" s="134" t="s">
        <v>339</v>
      </c>
      <c r="P523" s="134" t="s">
        <v>1430</v>
      </c>
      <c r="Q523" s="134" t="s">
        <v>415</v>
      </c>
      <c r="R523" s="134" t="s">
        <v>407</v>
      </c>
      <c r="S523" s="134" t="s">
        <v>1210</v>
      </c>
      <c r="T523" s="135">
        <v>5.62</v>
      </c>
      <c r="U523" s="134" t="s">
        <v>1733</v>
      </c>
      <c r="V523" s="137">
        <v>1.54E-2</v>
      </c>
      <c r="W523" s="137">
        <v>3.3283E-2</v>
      </c>
      <c r="X523" s="134" t="s">
        <v>412</v>
      </c>
      <c r="Y523" s="136" t="s">
        <v>3927</v>
      </c>
      <c r="Z523" s="135">
        <v>18847000</v>
      </c>
      <c r="AA523" s="136" t="s">
        <v>3927</v>
      </c>
      <c r="AB523" s="134" t="s">
        <v>1734</v>
      </c>
      <c r="AC523" s="136" t="s">
        <v>3927</v>
      </c>
      <c r="AD523" s="135">
        <v>18552.986800000002</v>
      </c>
      <c r="AE523" s="136" t="s">
        <v>3927</v>
      </c>
      <c r="AF523" s="136" t="s">
        <v>3927</v>
      </c>
      <c r="AG523" s="136" t="s">
        <v>3927</v>
      </c>
      <c r="AH523" s="137">
        <v>5.3848571428571426E-2</v>
      </c>
      <c r="AI523" s="137">
        <v>6.4632296136540156E-3</v>
      </c>
      <c r="AJ523" s="138">
        <v>8.3673334401163839E-4</v>
      </c>
      <c r="AK523" s="188"/>
    </row>
    <row r="524" spans="1:37" ht="15" x14ac:dyDescent="0.2">
      <c r="A524" s="133" t="s">
        <v>1220</v>
      </c>
      <c r="B524" s="134" t="s">
        <v>1220</v>
      </c>
      <c r="C524" s="134" t="s">
        <v>1758</v>
      </c>
      <c r="D524" s="134" t="s">
        <v>1759</v>
      </c>
      <c r="E524" s="134" t="s">
        <v>309</v>
      </c>
      <c r="F524" s="134" t="s">
        <v>1951</v>
      </c>
      <c r="G524" s="134" t="s">
        <v>1952</v>
      </c>
      <c r="H524" s="134" t="s">
        <v>321</v>
      </c>
      <c r="I524" s="134" t="s">
        <v>754</v>
      </c>
      <c r="J524" s="134" t="s">
        <v>204</v>
      </c>
      <c r="K524" s="134" t="s">
        <v>204</v>
      </c>
      <c r="L524" s="134" t="s">
        <v>325</v>
      </c>
      <c r="M524" s="134" t="s">
        <v>340</v>
      </c>
      <c r="N524" s="134" t="s">
        <v>464</v>
      </c>
      <c r="O524" s="134" t="s">
        <v>339</v>
      </c>
      <c r="P524" s="134" t="s">
        <v>1342</v>
      </c>
      <c r="Q524" s="134" t="s">
        <v>413</v>
      </c>
      <c r="R524" s="134" t="s">
        <v>407</v>
      </c>
      <c r="S524" s="134" t="s">
        <v>1210</v>
      </c>
      <c r="T524" s="135">
        <v>5.39</v>
      </c>
      <c r="U524" s="134" t="s">
        <v>1953</v>
      </c>
      <c r="V524" s="137">
        <v>1.8700000000000001E-2</v>
      </c>
      <c r="W524" s="137">
        <v>3.0844E-2</v>
      </c>
      <c r="X524" s="134" t="s">
        <v>412</v>
      </c>
      <c r="Y524" s="136" t="s">
        <v>3927</v>
      </c>
      <c r="Z524" s="135">
        <v>18236000</v>
      </c>
      <c r="AA524" s="136" t="s">
        <v>3927</v>
      </c>
      <c r="AB524" s="134" t="s">
        <v>1954</v>
      </c>
      <c r="AC524" s="136" t="s">
        <v>3927</v>
      </c>
      <c r="AD524" s="135">
        <v>18484.009600000001</v>
      </c>
      <c r="AE524" s="136" t="s">
        <v>3927</v>
      </c>
      <c r="AF524" s="136" t="s">
        <v>3927</v>
      </c>
      <c r="AG524" s="136" t="s">
        <v>3927</v>
      </c>
      <c r="AH524" s="137">
        <v>3.261408625921474E-2</v>
      </c>
      <c r="AI524" s="137">
        <v>6.4392003030900192E-3</v>
      </c>
      <c r="AJ524" s="138">
        <v>8.3362249593964179E-4</v>
      </c>
      <c r="AK524" s="188"/>
    </row>
    <row r="525" spans="1:37" ht="15" x14ac:dyDescent="0.2">
      <c r="A525" s="133" t="s">
        <v>1220</v>
      </c>
      <c r="B525" s="134" t="s">
        <v>1220</v>
      </c>
      <c r="C525" s="134" t="s">
        <v>1550</v>
      </c>
      <c r="D525" s="134" t="s">
        <v>1551</v>
      </c>
      <c r="E525" s="134" t="s">
        <v>309</v>
      </c>
      <c r="F525" s="134" t="s">
        <v>1552</v>
      </c>
      <c r="G525" s="134" t="s">
        <v>1553</v>
      </c>
      <c r="H525" s="134" t="s">
        <v>321</v>
      </c>
      <c r="I525" s="134" t="s">
        <v>754</v>
      </c>
      <c r="J525" s="134" t="s">
        <v>204</v>
      </c>
      <c r="K525" s="134" t="s">
        <v>204</v>
      </c>
      <c r="L525" s="134" t="s">
        <v>325</v>
      </c>
      <c r="M525" s="134" t="s">
        <v>340</v>
      </c>
      <c r="N525" s="134" t="s">
        <v>465</v>
      </c>
      <c r="O525" s="134" t="s">
        <v>339</v>
      </c>
      <c r="P525" s="134" t="s">
        <v>1430</v>
      </c>
      <c r="Q525" s="134" t="s">
        <v>415</v>
      </c>
      <c r="R525" s="134" t="s">
        <v>407</v>
      </c>
      <c r="S525" s="134" t="s">
        <v>1210</v>
      </c>
      <c r="T525" s="135">
        <v>1.94</v>
      </c>
      <c r="U525" s="134" t="s">
        <v>1554</v>
      </c>
      <c r="V525" s="137">
        <v>2.5700000000000001E-2</v>
      </c>
      <c r="W525" s="137">
        <v>2.7758000000000001E-2</v>
      </c>
      <c r="X525" s="134" t="s">
        <v>412</v>
      </c>
      <c r="Y525" s="136" t="s">
        <v>3927</v>
      </c>
      <c r="Z525" s="135">
        <v>16135091</v>
      </c>
      <c r="AA525" s="136" t="s">
        <v>3927</v>
      </c>
      <c r="AB525" s="134" t="s">
        <v>1555</v>
      </c>
      <c r="AC525" s="136" t="s">
        <v>3927</v>
      </c>
      <c r="AD525" s="135">
        <v>18339.144399999997</v>
      </c>
      <c r="AE525" s="136" t="s">
        <v>3927</v>
      </c>
      <c r="AF525" s="136" t="s">
        <v>3927</v>
      </c>
      <c r="AG525" s="136" t="s">
        <v>3927</v>
      </c>
      <c r="AH525" s="137">
        <v>1.2581812315041189E-2</v>
      </c>
      <c r="AI525" s="137">
        <v>6.388734204938476E-3</v>
      </c>
      <c r="AJ525" s="138">
        <v>8.2708912646498262E-4</v>
      </c>
      <c r="AK525" s="188"/>
    </row>
    <row r="526" spans="1:37" ht="15" x14ac:dyDescent="0.2">
      <c r="A526" s="133" t="s">
        <v>1220</v>
      </c>
      <c r="B526" s="134" t="s">
        <v>1220</v>
      </c>
      <c r="C526" s="134" t="s">
        <v>1907</v>
      </c>
      <c r="D526" s="134" t="s">
        <v>1908</v>
      </c>
      <c r="E526" s="134" t="s">
        <v>309</v>
      </c>
      <c r="F526" s="134" t="s">
        <v>1973</v>
      </c>
      <c r="G526" s="134" t="s">
        <v>1974</v>
      </c>
      <c r="H526" s="134" t="s">
        <v>321</v>
      </c>
      <c r="I526" s="134" t="s">
        <v>754</v>
      </c>
      <c r="J526" s="134" t="s">
        <v>204</v>
      </c>
      <c r="K526" s="134" t="s">
        <v>204</v>
      </c>
      <c r="L526" s="134" t="s">
        <v>325</v>
      </c>
      <c r="M526" s="134" t="s">
        <v>340</v>
      </c>
      <c r="N526" s="134" t="s">
        <v>448</v>
      </c>
      <c r="O526" s="134" t="s">
        <v>339</v>
      </c>
      <c r="P526" s="134" t="s">
        <v>1285</v>
      </c>
      <c r="Q526" s="134" t="s">
        <v>413</v>
      </c>
      <c r="R526" s="134" t="s">
        <v>407</v>
      </c>
      <c r="S526" s="134" t="s">
        <v>1210</v>
      </c>
      <c r="T526" s="135">
        <v>4.25</v>
      </c>
      <c r="U526" s="134" t="s">
        <v>1975</v>
      </c>
      <c r="V526" s="137">
        <v>2E-3</v>
      </c>
      <c r="W526" s="137">
        <v>1.9349999999999999E-2</v>
      </c>
      <c r="X526" s="134" t="s">
        <v>412</v>
      </c>
      <c r="Y526" s="136" t="s">
        <v>3927</v>
      </c>
      <c r="Z526" s="135">
        <v>17894736.550000001</v>
      </c>
      <c r="AA526" s="136" t="s">
        <v>3927</v>
      </c>
      <c r="AB526" s="134" t="s">
        <v>1976</v>
      </c>
      <c r="AC526" s="136" t="s">
        <v>3927</v>
      </c>
      <c r="AD526" s="135">
        <v>18121.9997</v>
      </c>
      <c r="AE526" s="136" t="s">
        <v>3927</v>
      </c>
      <c r="AF526" s="136" t="s">
        <v>3927</v>
      </c>
      <c r="AG526" s="136" t="s">
        <v>3927</v>
      </c>
      <c r="AH526" s="137">
        <v>4.632075701011055E-3</v>
      </c>
      <c r="AI526" s="137">
        <v>6.3130883673521406E-3</v>
      </c>
      <c r="AJ526" s="138">
        <v>8.1729597374912365E-4</v>
      </c>
      <c r="AK526" s="188"/>
    </row>
    <row r="527" spans="1:37" ht="15" x14ac:dyDescent="0.2">
      <c r="A527" s="133" t="s">
        <v>1220</v>
      </c>
      <c r="B527" s="134" t="s">
        <v>1220</v>
      </c>
      <c r="C527" s="134" t="s">
        <v>1826</v>
      </c>
      <c r="D527" s="134" t="s">
        <v>1827</v>
      </c>
      <c r="E527" s="134" t="s">
        <v>309</v>
      </c>
      <c r="F527" s="134" t="s">
        <v>1977</v>
      </c>
      <c r="G527" s="134" t="s">
        <v>1978</v>
      </c>
      <c r="H527" s="134" t="s">
        <v>321</v>
      </c>
      <c r="I527" s="134" t="s">
        <v>754</v>
      </c>
      <c r="J527" s="134" t="s">
        <v>204</v>
      </c>
      <c r="K527" s="134" t="s">
        <v>204</v>
      </c>
      <c r="L527" s="134" t="s">
        <v>325</v>
      </c>
      <c r="M527" s="134" t="s">
        <v>340</v>
      </c>
      <c r="N527" s="134" t="s">
        <v>464</v>
      </c>
      <c r="O527" s="134" t="s">
        <v>339</v>
      </c>
      <c r="P527" s="134" t="s">
        <v>1746</v>
      </c>
      <c r="Q527" s="134" t="s">
        <v>413</v>
      </c>
      <c r="R527" s="134" t="s">
        <v>407</v>
      </c>
      <c r="S527" s="134" t="s">
        <v>1210</v>
      </c>
      <c r="T527" s="135">
        <v>1.92</v>
      </c>
      <c r="U527" s="134" t="s">
        <v>1979</v>
      </c>
      <c r="V527" s="137">
        <v>3.0599999999999999E-2</v>
      </c>
      <c r="W527" s="137">
        <v>2.6342000000000001E-2</v>
      </c>
      <c r="X527" s="134" t="s">
        <v>412</v>
      </c>
      <c r="Y527" s="136" t="s">
        <v>3927</v>
      </c>
      <c r="Z527" s="135">
        <v>15454546</v>
      </c>
      <c r="AA527" s="136" t="s">
        <v>3927</v>
      </c>
      <c r="AB527" s="134" t="s">
        <v>1980</v>
      </c>
      <c r="AC527" s="136" t="s">
        <v>3927</v>
      </c>
      <c r="AD527" s="135">
        <v>17840.727899999998</v>
      </c>
      <c r="AE527" s="136" t="s">
        <v>3927</v>
      </c>
      <c r="AF527" s="136" t="s">
        <v>3927</v>
      </c>
      <c r="AG527" s="136" t="s">
        <v>3927</v>
      </c>
      <c r="AH527" s="137">
        <v>4.4260617170992576E-2</v>
      </c>
      <c r="AI527" s="137">
        <v>6.2151028376700602E-3</v>
      </c>
      <c r="AJ527" s="138">
        <v>8.0461071191927417E-4</v>
      </c>
      <c r="AK527" s="188"/>
    </row>
    <row r="528" spans="1:37" ht="15" x14ac:dyDescent="0.2">
      <c r="A528" s="133" t="s">
        <v>1220</v>
      </c>
      <c r="B528" s="134" t="s">
        <v>1220</v>
      </c>
      <c r="C528" s="134" t="s">
        <v>1764</v>
      </c>
      <c r="D528" s="134" t="s">
        <v>1765</v>
      </c>
      <c r="E528" s="134" t="s">
        <v>309</v>
      </c>
      <c r="F528" s="134" t="s">
        <v>1766</v>
      </c>
      <c r="G528" s="134" t="s">
        <v>1767</v>
      </c>
      <c r="H528" s="134" t="s">
        <v>321</v>
      </c>
      <c r="I528" s="134" t="s">
        <v>754</v>
      </c>
      <c r="J528" s="134" t="s">
        <v>204</v>
      </c>
      <c r="K528" s="134" t="s">
        <v>204</v>
      </c>
      <c r="L528" s="134" t="s">
        <v>325</v>
      </c>
      <c r="M528" s="134" t="s">
        <v>340</v>
      </c>
      <c r="N528" s="134" t="s">
        <v>443</v>
      </c>
      <c r="O528" s="134" t="s">
        <v>339</v>
      </c>
      <c r="P528" s="134" t="s">
        <v>1390</v>
      </c>
      <c r="Q528" s="134" t="s">
        <v>415</v>
      </c>
      <c r="R528" s="134" t="s">
        <v>407</v>
      </c>
      <c r="S528" s="134" t="s">
        <v>1210</v>
      </c>
      <c r="T528" s="135">
        <v>1.04</v>
      </c>
      <c r="U528" s="134" t="s">
        <v>1768</v>
      </c>
      <c r="V528" s="137">
        <v>1.8499999999999999E-2</v>
      </c>
      <c r="W528" s="137">
        <v>2.1881000000000001E-2</v>
      </c>
      <c r="X528" s="134" t="s">
        <v>412</v>
      </c>
      <c r="Y528" s="136" t="s">
        <v>3927</v>
      </c>
      <c r="Z528" s="135">
        <v>14860534.76</v>
      </c>
      <c r="AA528" s="136" t="s">
        <v>3927</v>
      </c>
      <c r="AB528" s="134" t="s">
        <v>1769</v>
      </c>
      <c r="AC528" s="136" t="s">
        <v>3927</v>
      </c>
      <c r="AD528" s="135">
        <v>16624.480199999998</v>
      </c>
      <c r="AE528" s="136" t="s">
        <v>3927</v>
      </c>
      <c r="AF528" s="136" t="s">
        <v>3927</v>
      </c>
      <c r="AG528" s="136" t="s">
        <v>3927</v>
      </c>
      <c r="AH528" s="137">
        <v>3.0995608960453863E-2</v>
      </c>
      <c r="AI528" s="137">
        <v>5.7914035153088482E-3</v>
      </c>
      <c r="AJ528" s="138">
        <v>7.4975835914105826E-4</v>
      </c>
      <c r="AK528" s="188"/>
    </row>
    <row r="529" spans="1:37" ht="15" x14ac:dyDescent="0.2">
      <c r="A529" s="133" t="s">
        <v>1220</v>
      </c>
      <c r="B529" s="134" t="s">
        <v>1220</v>
      </c>
      <c r="C529" s="134" t="s">
        <v>1510</v>
      </c>
      <c r="D529" s="134" t="s">
        <v>1511</v>
      </c>
      <c r="E529" s="134" t="s">
        <v>313</v>
      </c>
      <c r="F529" s="134" t="s">
        <v>1984</v>
      </c>
      <c r="G529" s="134" t="s">
        <v>1985</v>
      </c>
      <c r="H529" s="134" t="s">
        <v>321</v>
      </c>
      <c r="I529" s="134" t="s">
        <v>754</v>
      </c>
      <c r="J529" s="134" t="s">
        <v>204</v>
      </c>
      <c r="K529" s="134" t="s">
        <v>204</v>
      </c>
      <c r="L529" s="134" t="s">
        <v>325</v>
      </c>
      <c r="M529" s="134" t="s">
        <v>340</v>
      </c>
      <c r="N529" s="134" t="s">
        <v>440</v>
      </c>
      <c r="O529" s="134" t="s">
        <v>339</v>
      </c>
      <c r="P529" s="134" t="s">
        <v>1514</v>
      </c>
      <c r="Q529" s="134" t="s">
        <v>415</v>
      </c>
      <c r="R529" s="134" t="s">
        <v>407</v>
      </c>
      <c r="S529" s="134" t="s">
        <v>1210</v>
      </c>
      <c r="T529" s="135">
        <v>3.25</v>
      </c>
      <c r="U529" s="134" t="s">
        <v>1986</v>
      </c>
      <c r="V529" s="137">
        <v>0.01</v>
      </c>
      <c r="W529" s="137">
        <v>1.7524000000000001E-2</v>
      </c>
      <c r="X529" s="134" t="s">
        <v>412</v>
      </c>
      <c r="Y529" s="136" t="s">
        <v>3927</v>
      </c>
      <c r="Z529" s="135">
        <v>14058784</v>
      </c>
      <c r="AA529" s="136" t="s">
        <v>3927</v>
      </c>
      <c r="AB529" s="134" t="s">
        <v>1987</v>
      </c>
      <c r="AC529" s="136" t="s">
        <v>3927</v>
      </c>
      <c r="AD529" s="135">
        <v>15211.604300000001</v>
      </c>
      <c r="AE529" s="136" t="s">
        <v>3927</v>
      </c>
      <c r="AF529" s="136" t="s">
        <v>3927</v>
      </c>
      <c r="AG529" s="136" t="s">
        <v>3927</v>
      </c>
      <c r="AH529" s="137">
        <v>1.1698680497711238E-2</v>
      </c>
      <c r="AI529" s="137">
        <v>5.2992055869617721E-3</v>
      </c>
      <c r="AJ529" s="138">
        <v>6.860381382732412E-4</v>
      </c>
      <c r="AK529" s="188"/>
    </row>
    <row r="530" spans="1:37" ht="15" x14ac:dyDescent="0.2">
      <c r="A530" s="133" t="s">
        <v>1220</v>
      </c>
      <c r="B530" s="134" t="s">
        <v>1220</v>
      </c>
      <c r="C530" s="134" t="s">
        <v>1496</v>
      </c>
      <c r="D530" s="134" t="s">
        <v>1497</v>
      </c>
      <c r="E530" s="134" t="s">
        <v>309</v>
      </c>
      <c r="F530" s="134" t="s">
        <v>1546</v>
      </c>
      <c r="G530" s="134" t="s">
        <v>1547</v>
      </c>
      <c r="H530" s="134" t="s">
        <v>321</v>
      </c>
      <c r="I530" s="134" t="s">
        <v>754</v>
      </c>
      <c r="J530" s="134" t="s">
        <v>204</v>
      </c>
      <c r="K530" s="134" t="s">
        <v>204</v>
      </c>
      <c r="L530" s="134" t="s">
        <v>325</v>
      </c>
      <c r="M530" s="134" t="s">
        <v>340</v>
      </c>
      <c r="N530" s="134" t="s">
        <v>465</v>
      </c>
      <c r="O530" s="134" t="s">
        <v>339</v>
      </c>
      <c r="P530" s="134" t="s">
        <v>1354</v>
      </c>
      <c r="Q530" s="134" t="s">
        <v>415</v>
      </c>
      <c r="R530" s="134" t="s">
        <v>407</v>
      </c>
      <c r="S530" s="134" t="s">
        <v>1210</v>
      </c>
      <c r="T530" s="135">
        <v>2.69</v>
      </c>
      <c r="U530" s="134" t="s">
        <v>1548</v>
      </c>
      <c r="V530" s="137">
        <v>3.2800000000000003E-2</v>
      </c>
      <c r="W530" s="137">
        <v>4.4864000000000001E-2</v>
      </c>
      <c r="X530" s="134" t="s">
        <v>412</v>
      </c>
      <c r="Y530" s="136" t="s">
        <v>3927</v>
      </c>
      <c r="Z530" s="135">
        <v>12909657.24</v>
      </c>
      <c r="AA530" s="136" t="s">
        <v>3927</v>
      </c>
      <c r="AB530" s="134" t="s">
        <v>1549</v>
      </c>
      <c r="AC530" s="136" t="s">
        <v>3927</v>
      </c>
      <c r="AD530" s="135">
        <v>14287.117699999999</v>
      </c>
      <c r="AE530" s="136" t="s">
        <v>3927</v>
      </c>
      <c r="AF530" s="136" t="s">
        <v>3927</v>
      </c>
      <c r="AG530" s="136" t="s">
        <v>3927</v>
      </c>
      <c r="AH530" s="137">
        <v>9.3012187302690813E-3</v>
      </c>
      <c r="AI530" s="137">
        <v>4.9771458901915026E-3</v>
      </c>
      <c r="AJ530" s="138">
        <v>6.4434410863816968E-4</v>
      </c>
      <c r="AK530" s="188"/>
    </row>
    <row r="531" spans="1:37" ht="15" x14ac:dyDescent="0.2">
      <c r="A531" s="133" t="s">
        <v>1220</v>
      </c>
      <c r="B531" s="134" t="s">
        <v>1220</v>
      </c>
      <c r="C531" s="134" t="s">
        <v>1735</v>
      </c>
      <c r="D531" s="134" t="s">
        <v>1736</v>
      </c>
      <c r="E531" s="134" t="s">
        <v>309</v>
      </c>
      <c r="F531" s="134" t="s">
        <v>1770</v>
      </c>
      <c r="G531" s="134" t="s">
        <v>1771</v>
      </c>
      <c r="H531" s="134" t="s">
        <v>321</v>
      </c>
      <c r="I531" s="134" t="s">
        <v>754</v>
      </c>
      <c r="J531" s="134" t="s">
        <v>204</v>
      </c>
      <c r="K531" s="134" t="s">
        <v>204</v>
      </c>
      <c r="L531" s="134" t="s">
        <v>325</v>
      </c>
      <c r="M531" s="134" t="s">
        <v>340</v>
      </c>
      <c r="N531" s="134" t="s">
        <v>464</v>
      </c>
      <c r="O531" s="134" t="s">
        <v>339</v>
      </c>
      <c r="P531" s="134" t="s">
        <v>1514</v>
      </c>
      <c r="Q531" s="134" t="s">
        <v>415</v>
      </c>
      <c r="R531" s="134" t="s">
        <v>407</v>
      </c>
      <c r="S531" s="134" t="s">
        <v>1210</v>
      </c>
      <c r="T531" s="135">
        <v>2.86</v>
      </c>
      <c r="U531" s="134" t="s">
        <v>1548</v>
      </c>
      <c r="V531" s="137">
        <v>1.77E-2</v>
      </c>
      <c r="W531" s="137">
        <v>2.1349E-2</v>
      </c>
      <c r="X531" s="134" t="s">
        <v>412</v>
      </c>
      <c r="Y531" s="136" t="s">
        <v>3927</v>
      </c>
      <c r="Z531" s="135">
        <v>12253599.75</v>
      </c>
      <c r="AA531" s="136" t="s">
        <v>3927</v>
      </c>
      <c r="AB531" s="134" t="s">
        <v>1772</v>
      </c>
      <c r="AC531" s="136" t="s">
        <v>3927</v>
      </c>
      <c r="AD531" s="135">
        <v>13614.974699999999</v>
      </c>
      <c r="AE531" s="136" t="s">
        <v>3927</v>
      </c>
      <c r="AF531" s="136" t="s">
        <v>3927</v>
      </c>
      <c r="AG531" s="136" t="s">
        <v>3927</v>
      </c>
      <c r="AH531" s="137">
        <v>4.4447307481220591E-3</v>
      </c>
      <c r="AI531" s="137">
        <v>4.7429941337157793E-3</v>
      </c>
      <c r="AJ531" s="138">
        <v>6.1403069043804409E-4</v>
      </c>
      <c r="AK531" s="188"/>
    </row>
    <row r="532" spans="1:37" ht="15" x14ac:dyDescent="0.2">
      <c r="A532" s="133" t="s">
        <v>1220</v>
      </c>
      <c r="B532" s="134" t="s">
        <v>1220</v>
      </c>
      <c r="C532" s="134" t="s">
        <v>1444</v>
      </c>
      <c r="D532" s="134" t="s">
        <v>1445</v>
      </c>
      <c r="E532" s="134" t="s">
        <v>309</v>
      </c>
      <c r="F532" s="134" t="s">
        <v>1988</v>
      </c>
      <c r="G532" s="134" t="s">
        <v>1989</v>
      </c>
      <c r="H532" s="134" t="s">
        <v>321</v>
      </c>
      <c r="I532" s="134" t="s">
        <v>754</v>
      </c>
      <c r="J532" s="134" t="s">
        <v>204</v>
      </c>
      <c r="K532" s="134" t="s">
        <v>204</v>
      </c>
      <c r="L532" s="134" t="s">
        <v>325</v>
      </c>
      <c r="M532" s="134" t="s">
        <v>340</v>
      </c>
      <c r="N532" s="134" t="s">
        <v>464</v>
      </c>
      <c r="O532" s="134" t="s">
        <v>339</v>
      </c>
      <c r="P532" s="134" t="s">
        <v>1360</v>
      </c>
      <c r="Q532" s="134" t="s">
        <v>415</v>
      </c>
      <c r="R532" s="134" t="s">
        <v>407</v>
      </c>
      <c r="S532" s="134" t="s">
        <v>1210</v>
      </c>
      <c r="T532" s="135">
        <v>3.84</v>
      </c>
      <c r="U532" s="134" t="s">
        <v>1990</v>
      </c>
      <c r="V532" s="137">
        <v>5.0000000000000001E-3</v>
      </c>
      <c r="W532" s="137">
        <v>2.5572000000000001E-2</v>
      </c>
      <c r="X532" s="134" t="s">
        <v>412</v>
      </c>
      <c r="Y532" s="136" t="s">
        <v>3927</v>
      </c>
      <c r="Z532" s="135">
        <v>12770449.460000001</v>
      </c>
      <c r="AA532" s="136" t="s">
        <v>3927</v>
      </c>
      <c r="AB532" s="134" t="s">
        <v>1991</v>
      </c>
      <c r="AC532" s="136" t="s">
        <v>3927</v>
      </c>
      <c r="AD532" s="135">
        <v>13168.887500000001</v>
      </c>
      <c r="AE532" s="136" t="s">
        <v>3927</v>
      </c>
      <c r="AF532" s="136" t="s">
        <v>3927</v>
      </c>
      <c r="AG532" s="136" t="s">
        <v>3927</v>
      </c>
      <c r="AH532" s="137">
        <v>6.7829971166122292E-3</v>
      </c>
      <c r="AI532" s="137">
        <v>4.587592524993642E-3</v>
      </c>
      <c r="AJ532" s="138">
        <v>5.939123106954823E-4</v>
      </c>
      <c r="AK532" s="188"/>
    </row>
    <row r="533" spans="1:37" ht="15" x14ac:dyDescent="0.2">
      <c r="A533" s="133" t="s">
        <v>1220</v>
      </c>
      <c r="B533" s="134" t="s">
        <v>1220</v>
      </c>
      <c r="C533" s="134" t="s">
        <v>1636</v>
      </c>
      <c r="D533" s="134" t="s">
        <v>1637</v>
      </c>
      <c r="E533" s="134" t="s">
        <v>309</v>
      </c>
      <c r="F533" s="134" t="s">
        <v>1638</v>
      </c>
      <c r="G533" s="134" t="s">
        <v>1639</v>
      </c>
      <c r="H533" s="134" t="s">
        <v>321</v>
      </c>
      <c r="I533" s="134" t="s">
        <v>754</v>
      </c>
      <c r="J533" s="134" t="s">
        <v>204</v>
      </c>
      <c r="K533" s="134" t="s">
        <v>204</v>
      </c>
      <c r="L533" s="134" t="s">
        <v>325</v>
      </c>
      <c r="M533" s="134" t="s">
        <v>340</v>
      </c>
      <c r="N533" s="134" t="s">
        <v>445</v>
      </c>
      <c r="O533" s="134" t="s">
        <v>339</v>
      </c>
      <c r="P533" s="134" t="s">
        <v>1410</v>
      </c>
      <c r="Q533" s="134" t="s">
        <v>413</v>
      </c>
      <c r="R533" s="134" t="s">
        <v>407</v>
      </c>
      <c r="S533" s="134" t="s">
        <v>1210</v>
      </c>
      <c r="T533" s="135">
        <v>4.8</v>
      </c>
      <c r="U533" s="134" t="s">
        <v>1640</v>
      </c>
      <c r="V533" s="137">
        <v>4.4000000000000003E-3</v>
      </c>
      <c r="W533" s="137">
        <v>2.2668000000000001E-2</v>
      </c>
      <c r="X533" s="134" t="s">
        <v>412</v>
      </c>
      <c r="Y533" s="136" t="s">
        <v>3927</v>
      </c>
      <c r="Z533" s="135">
        <v>12798058.32</v>
      </c>
      <c r="AA533" s="136" t="s">
        <v>3927</v>
      </c>
      <c r="AB533" s="134" t="s">
        <v>1641</v>
      </c>
      <c r="AC533" s="136" t="s">
        <v>3927</v>
      </c>
      <c r="AD533" s="135">
        <v>13109.051099999999</v>
      </c>
      <c r="AE533" s="136" t="s">
        <v>3927</v>
      </c>
      <c r="AF533" s="136" t="s">
        <v>3927</v>
      </c>
      <c r="AG533" s="136" t="s">
        <v>3927</v>
      </c>
      <c r="AH533" s="137">
        <v>1.4351320059757198E-2</v>
      </c>
      <c r="AI533" s="137">
        <v>4.5667475770909717E-3</v>
      </c>
      <c r="AJ533" s="138">
        <v>5.9121371200613617E-4</v>
      </c>
      <c r="AK533" s="188"/>
    </row>
    <row r="534" spans="1:37" ht="15" x14ac:dyDescent="0.2">
      <c r="A534" s="133" t="s">
        <v>1220</v>
      </c>
      <c r="B534" s="134" t="s">
        <v>1220</v>
      </c>
      <c r="C534" s="134" t="s">
        <v>1344</v>
      </c>
      <c r="D534" s="134" t="s">
        <v>1345</v>
      </c>
      <c r="E534" s="134" t="s">
        <v>309</v>
      </c>
      <c r="F534" s="134" t="s">
        <v>1600</v>
      </c>
      <c r="G534" s="134" t="s">
        <v>1601</v>
      </c>
      <c r="H534" s="134" t="s">
        <v>321</v>
      </c>
      <c r="I534" s="134" t="s">
        <v>754</v>
      </c>
      <c r="J534" s="134" t="s">
        <v>204</v>
      </c>
      <c r="K534" s="134" t="s">
        <v>204</v>
      </c>
      <c r="L534" s="134" t="s">
        <v>325</v>
      </c>
      <c r="M534" s="134" t="s">
        <v>340</v>
      </c>
      <c r="N534" s="134" t="s">
        <v>448</v>
      </c>
      <c r="O534" s="134" t="s">
        <v>339</v>
      </c>
      <c r="P534" s="134" t="s">
        <v>1209</v>
      </c>
      <c r="Q534" s="134" t="s">
        <v>415</v>
      </c>
      <c r="R534" s="134" t="s">
        <v>407</v>
      </c>
      <c r="S534" s="134" t="s">
        <v>1210</v>
      </c>
      <c r="T534" s="135">
        <v>0.92</v>
      </c>
      <c r="U534" s="134" t="s">
        <v>1602</v>
      </c>
      <c r="V534" s="137">
        <v>9.4999999999999998E-3</v>
      </c>
      <c r="W534" s="137">
        <v>1.9897999999999999E-2</v>
      </c>
      <c r="X534" s="134" t="s">
        <v>412</v>
      </c>
      <c r="Y534" s="136" t="s">
        <v>3927</v>
      </c>
      <c r="Z534" s="135">
        <v>11522101.35</v>
      </c>
      <c r="AA534" s="136" t="s">
        <v>3927</v>
      </c>
      <c r="AB534" s="134" t="s">
        <v>1603</v>
      </c>
      <c r="AC534" s="136" t="s">
        <v>3927</v>
      </c>
      <c r="AD534" s="135">
        <v>12864.4262</v>
      </c>
      <c r="AE534" s="136" t="s">
        <v>3927</v>
      </c>
      <c r="AF534" s="136" t="s">
        <v>3927</v>
      </c>
      <c r="AG534" s="136" t="s">
        <v>3927</v>
      </c>
      <c r="AH534" s="137">
        <v>7.1691250922615413E-2</v>
      </c>
      <c r="AI534" s="137">
        <v>4.4815285537941046E-3</v>
      </c>
      <c r="AJ534" s="138">
        <v>5.8018120927933294E-4</v>
      </c>
      <c r="AK534" s="188"/>
    </row>
    <row r="535" spans="1:37" ht="15" x14ac:dyDescent="0.2">
      <c r="A535" s="133" t="s">
        <v>1220</v>
      </c>
      <c r="B535" s="134" t="s">
        <v>1220</v>
      </c>
      <c r="C535" s="134" t="s">
        <v>1624</v>
      </c>
      <c r="D535" s="134" t="s">
        <v>1625</v>
      </c>
      <c r="E535" s="134" t="s">
        <v>309</v>
      </c>
      <c r="F535" s="134" t="s">
        <v>1626</v>
      </c>
      <c r="G535" s="134" t="s">
        <v>1627</v>
      </c>
      <c r="H535" s="134" t="s">
        <v>321</v>
      </c>
      <c r="I535" s="134" t="s">
        <v>754</v>
      </c>
      <c r="J535" s="134" t="s">
        <v>204</v>
      </c>
      <c r="K535" s="134" t="s">
        <v>204</v>
      </c>
      <c r="L535" s="134" t="s">
        <v>325</v>
      </c>
      <c r="M535" s="134" t="s">
        <v>340</v>
      </c>
      <c r="N535" s="134" t="s">
        <v>448</v>
      </c>
      <c r="O535" s="134" t="s">
        <v>339</v>
      </c>
      <c r="P535" s="134" t="s">
        <v>1285</v>
      </c>
      <c r="Q535" s="134" t="s">
        <v>413</v>
      </c>
      <c r="R535" s="134" t="s">
        <v>407</v>
      </c>
      <c r="S535" s="134" t="s">
        <v>1210</v>
      </c>
      <c r="T535" s="135">
        <v>3.24</v>
      </c>
      <c r="U535" s="134" t="s">
        <v>1628</v>
      </c>
      <c r="V535" s="137">
        <v>1.4999999999999999E-2</v>
      </c>
      <c r="W535" s="137">
        <v>1.8867999999999999E-2</v>
      </c>
      <c r="X535" s="134" t="s">
        <v>412</v>
      </c>
      <c r="Y535" s="136" t="s">
        <v>3927</v>
      </c>
      <c r="Z535" s="135">
        <v>11248671.300000001</v>
      </c>
      <c r="AA535" s="136" t="s">
        <v>3927</v>
      </c>
      <c r="AB535" s="134" t="s">
        <v>1629</v>
      </c>
      <c r="AC535" s="136" t="s">
        <v>3927</v>
      </c>
      <c r="AD535" s="135">
        <v>12443.280199999999</v>
      </c>
      <c r="AE535" s="136" t="s">
        <v>3927</v>
      </c>
      <c r="AF535" s="136" t="s">
        <v>3927</v>
      </c>
      <c r="AG535" s="136" t="s">
        <v>3927</v>
      </c>
      <c r="AH535" s="137">
        <v>4.0297585280864162E-2</v>
      </c>
      <c r="AI535" s="137">
        <v>4.3348156226962128E-3</v>
      </c>
      <c r="AJ535" s="138">
        <v>5.6118767063296495E-4</v>
      </c>
      <c r="AK535" s="188"/>
    </row>
    <row r="536" spans="1:37" ht="15" x14ac:dyDescent="0.2">
      <c r="A536" s="133" t="s">
        <v>1220</v>
      </c>
      <c r="B536" s="134" t="s">
        <v>1220</v>
      </c>
      <c r="C536" s="134" t="s">
        <v>1525</v>
      </c>
      <c r="D536" s="134" t="s">
        <v>1526</v>
      </c>
      <c r="E536" s="134" t="s">
        <v>309</v>
      </c>
      <c r="F536" s="134" t="s">
        <v>1527</v>
      </c>
      <c r="G536" s="134" t="s">
        <v>1528</v>
      </c>
      <c r="H536" s="134" t="s">
        <v>321</v>
      </c>
      <c r="I536" s="134" t="s">
        <v>754</v>
      </c>
      <c r="J536" s="134" t="s">
        <v>204</v>
      </c>
      <c r="K536" s="134" t="s">
        <v>204</v>
      </c>
      <c r="L536" s="134" t="s">
        <v>325</v>
      </c>
      <c r="M536" s="134" t="s">
        <v>340</v>
      </c>
      <c r="N536" s="134" t="s">
        <v>448</v>
      </c>
      <c r="O536" s="134" t="s">
        <v>339</v>
      </c>
      <c r="P536" s="134" t="s">
        <v>1342</v>
      </c>
      <c r="Q536" s="134" t="s">
        <v>413</v>
      </c>
      <c r="R536" s="134" t="s">
        <v>407</v>
      </c>
      <c r="S536" s="134" t="s">
        <v>1210</v>
      </c>
      <c r="T536" s="135">
        <v>1.74</v>
      </c>
      <c r="U536" s="134" t="s">
        <v>1529</v>
      </c>
      <c r="V536" s="137">
        <v>2E-3</v>
      </c>
      <c r="W536" s="137">
        <v>1.9726E-2</v>
      </c>
      <c r="X536" s="134" t="s">
        <v>412</v>
      </c>
      <c r="Y536" s="136" t="s">
        <v>3927</v>
      </c>
      <c r="Z536" s="135">
        <v>11550750</v>
      </c>
      <c r="AA536" s="136" t="s">
        <v>3927</v>
      </c>
      <c r="AB536" s="134" t="s">
        <v>1530</v>
      </c>
      <c r="AC536" s="136" t="s">
        <v>3927</v>
      </c>
      <c r="AD536" s="135">
        <v>12399.730099999999</v>
      </c>
      <c r="AE536" s="136" t="s">
        <v>3927</v>
      </c>
      <c r="AF536" s="136" t="s">
        <v>3927</v>
      </c>
      <c r="AG536" s="136" t="s">
        <v>3927</v>
      </c>
      <c r="AH536" s="137">
        <v>2.7618804880830253E-2</v>
      </c>
      <c r="AI536" s="137">
        <v>4.3196442604711933E-3</v>
      </c>
      <c r="AJ536" s="138">
        <v>5.5922357753917563E-4</v>
      </c>
      <c r="AK536" s="188"/>
    </row>
    <row r="537" spans="1:37" ht="15" x14ac:dyDescent="0.2">
      <c r="A537" s="133" t="s">
        <v>1220</v>
      </c>
      <c r="B537" s="134" t="s">
        <v>1220</v>
      </c>
      <c r="C537" s="134" t="s">
        <v>1992</v>
      </c>
      <c r="D537" s="134" t="s">
        <v>1993</v>
      </c>
      <c r="E537" s="134" t="s">
        <v>309</v>
      </c>
      <c r="F537" s="134" t="s">
        <v>1994</v>
      </c>
      <c r="G537" s="134" t="s">
        <v>1995</v>
      </c>
      <c r="H537" s="134" t="s">
        <v>321</v>
      </c>
      <c r="I537" s="134" t="s">
        <v>754</v>
      </c>
      <c r="J537" s="134" t="s">
        <v>204</v>
      </c>
      <c r="K537" s="134" t="s">
        <v>204</v>
      </c>
      <c r="L537" s="134" t="s">
        <v>325</v>
      </c>
      <c r="M537" s="134" t="s">
        <v>340</v>
      </c>
      <c r="N537" s="134" t="s">
        <v>451</v>
      </c>
      <c r="O537" s="134" t="s">
        <v>339</v>
      </c>
      <c r="P537" s="136" t="s">
        <v>3927</v>
      </c>
      <c r="Q537" s="134" t="s">
        <v>410</v>
      </c>
      <c r="R537" s="134" t="s">
        <v>410</v>
      </c>
      <c r="S537" s="134" t="s">
        <v>1210</v>
      </c>
      <c r="T537" s="135">
        <v>2.92</v>
      </c>
      <c r="U537" s="134" t="s">
        <v>1548</v>
      </c>
      <c r="V537" s="137">
        <v>3.6999999999999998E-2</v>
      </c>
      <c r="W537" s="137">
        <v>4.1784000000000002E-2</v>
      </c>
      <c r="X537" s="134" t="s">
        <v>412</v>
      </c>
      <c r="Y537" s="136" t="s">
        <v>3927</v>
      </c>
      <c r="Z537" s="135">
        <v>10675916.029999999</v>
      </c>
      <c r="AA537" s="136" t="s">
        <v>3927</v>
      </c>
      <c r="AB537" s="134" t="s">
        <v>1996</v>
      </c>
      <c r="AC537" s="136" t="s">
        <v>3927</v>
      </c>
      <c r="AD537" s="135">
        <v>11889.767699999999</v>
      </c>
      <c r="AE537" s="136" t="s">
        <v>3927</v>
      </c>
      <c r="AF537" s="136" t="s">
        <v>3927</v>
      </c>
      <c r="AG537" s="136" t="s">
        <v>3927</v>
      </c>
      <c r="AH537" s="137">
        <v>1.2147514378211382E-2</v>
      </c>
      <c r="AI537" s="137">
        <v>4.1419906893761117E-3</v>
      </c>
      <c r="AJ537" s="138">
        <v>5.3622444622192103E-4</v>
      </c>
      <c r="AK537" s="188"/>
    </row>
    <row r="538" spans="1:37" ht="15" x14ac:dyDescent="0.2">
      <c r="A538" s="133" t="s">
        <v>1220</v>
      </c>
      <c r="B538" s="134" t="s">
        <v>1220</v>
      </c>
      <c r="C538" s="134" t="s">
        <v>1753</v>
      </c>
      <c r="D538" s="134" t="s">
        <v>1754</v>
      </c>
      <c r="E538" s="134" t="s">
        <v>309</v>
      </c>
      <c r="F538" s="134" t="s">
        <v>1755</v>
      </c>
      <c r="G538" s="134" t="s">
        <v>1756</v>
      </c>
      <c r="H538" s="134" t="s">
        <v>321</v>
      </c>
      <c r="I538" s="134" t="s">
        <v>754</v>
      </c>
      <c r="J538" s="134" t="s">
        <v>204</v>
      </c>
      <c r="K538" s="134" t="s">
        <v>204</v>
      </c>
      <c r="L538" s="134" t="s">
        <v>325</v>
      </c>
      <c r="M538" s="134" t="s">
        <v>340</v>
      </c>
      <c r="N538" s="134" t="s">
        <v>464</v>
      </c>
      <c r="O538" s="134" t="s">
        <v>339</v>
      </c>
      <c r="P538" s="134" t="s">
        <v>1209</v>
      </c>
      <c r="Q538" s="134" t="s">
        <v>415</v>
      </c>
      <c r="R538" s="134" t="s">
        <v>407</v>
      </c>
      <c r="S538" s="134" t="s">
        <v>1210</v>
      </c>
      <c r="T538" s="135">
        <v>1.95</v>
      </c>
      <c r="U538" s="134" t="s">
        <v>1529</v>
      </c>
      <c r="V538" s="137">
        <v>8.3000000000000001E-3</v>
      </c>
      <c r="W538" s="137">
        <v>1.7184000000000001E-2</v>
      </c>
      <c r="X538" s="134" t="s">
        <v>412</v>
      </c>
      <c r="Y538" s="136" t="s">
        <v>3927</v>
      </c>
      <c r="Z538" s="135">
        <v>10069641.140000001</v>
      </c>
      <c r="AA538" s="136" t="s">
        <v>3927</v>
      </c>
      <c r="AB538" s="134" t="s">
        <v>1757</v>
      </c>
      <c r="AC538" s="136" t="s">
        <v>3927</v>
      </c>
      <c r="AD538" s="135">
        <v>11182.336499999999</v>
      </c>
      <c r="AE538" s="136" t="s">
        <v>3927</v>
      </c>
      <c r="AF538" s="136" t="s">
        <v>3927</v>
      </c>
      <c r="AG538" s="136" t="s">
        <v>3927</v>
      </c>
      <c r="AH538" s="137">
        <v>8.4843272011163248E-3</v>
      </c>
      <c r="AI538" s="137">
        <v>3.895545720216062E-3</v>
      </c>
      <c r="AJ538" s="138">
        <v>5.0431954178768842E-4</v>
      </c>
      <c r="AK538" s="188"/>
    </row>
    <row r="539" spans="1:37" ht="15" x14ac:dyDescent="0.2">
      <c r="A539" s="133" t="s">
        <v>1220</v>
      </c>
      <c r="B539" s="134" t="s">
        <v>1220</v>
      </c>
      <c r="C539" s="134" t="s">
        <v>1344</v>
      </c>
      <c r="D539" s="134" t="s">
        <v>1345</v>
      </c>
      <c r="E539" s="134" t="s">
        <v>309</v>
      </c>
      <c r="F539" s="134" t="s">
        <v>1611</v>
      </c>
      <c r="G539" s="134" t="s">
        <v>1612</v>
      </c>
      <c r="H539" s="134" t="s">
        <v>321</v>
      </c>
      <c r="I539" s="134" t="s">
        <v>754</v>
      </c>
      <c r="J539" s="134" t="s">
        <v>204</v>
      </c>
      <c r="K539" s="134" t="s">
        <v>204</v>
      </c>
      <c r="L539" s="134" t="s">
        <v>325</v>
      </c>
      <c r="M539" s="134" t="s">
        <v>340</v>
      </c>
      <c r="N539" s="134" t="s">
        <v>448</v>
      </c>
      <c r="O539" s="134" t="s">
        <v>339</v>
      </c>
      <c r="P539" s="134" t="s">
        <v>1209</v>
      </c>
      <c r="Q539" s="134" t="s">
        <v>415</v>
      </c>
      <c r="R539" s="134" t="s">
        <v>407</v>
      </c>
      <c r="S539" s="134" t="s">
        <v>1210</v>
      </c>
      <c r="T539" s="135">
        <v>0.02</v>
      </c>
      <c r="U539" s="134" t="s">
        <v>1613</v>
      </c>
      <c r="V539" s="137">
        <v>0.01</v>
      </c>
      <c r="W539" s="137">
        <v>0.45980500000000002</v>
      </c>
      <c r="X539" s="134" t="s">
        <v>412</v>
      </c>
      <c r="Y539" s="136" t="s">
        <v>3927</v>
      </c>
      <c r="Z539" s="135">
        <v>0</v>
      </c>
      <c r="AA539" s="136" t="s">
        <v>3927</v>
      </c>
      <c r="AB539" s="136" t="s">
        <v>3927</v>
      </c>
      <c r="AC539" s="135">
        <v>10693.3357</v>
      </c>
      <c r="AD539" s="135">
        <v>10693.3357</v>
      </c>
      <c r="AE539" s="136" t="s">
        <v>3927</v>
      </c>
      <c r="AF539" s="136" t="s">
        <v>3927</v>
      </c>
      <c r="AG539" s="136" t="s">
        <v>3927</v>
      </c>
      <c r="AH539" s="136" t="s">
        <v>3927</v>
      </c>
      <c r="AI539" s="137">
        <v>7.4503889337200202E-3</v>
      </c>
      <c r="AJ539" s="138">
        <v>9.6453154527097857E-4</v>
      </c>
      <c r="AK539" s="188"/>
    </row>
    <row r="540" spans="1:37" ht="15" x14ac:dyDescent="0.2">
      <c r="A540" s="133" t="s">
        <v>1220</v>
      </c>
      <c r="B540" s="134" t="s">
        <v>1220</v>
      </c>
      <c r="C540" s="134" t="s">
        <v>1496</v>
      </c>
      <c r="D540" s="134" t="s">
        <v>1497</v>
      </c>
      <c r="E540" s="134" t="s">
        <v>309</v>
      </c>
      <c r="F540" s="134" t="s">
        <v>1498</v>
      </c>
      <c r="G540" s="134" t="s">
        <v>1499</v>
      </c>
      <c r="H540" s="134" t="s">
        <v>321</v>
      </c>
      <c r="I540" s="134" t="s">
        <v>754</v>
      </c>
      <c r="J540" s="134" t="s">
        <v>204</v>
      </c>
      <c r="K540" s="134" t="s">
        <v>204</v>
      </c>
      <c r="L540" s="134" t="s">
        <v>325</v>
      </c>
      <c r="M540" s="134" t="s">
        <v>340</v>
      </c>
      <c r="N540" s="134" t="s">
        <v>465</v>
      </c>
      <c r="O540" s="134" t="s">
        <v>339</v>
      </c>
      <c r="P540" s="134" t="s">
        <v>1354</v>
      </c>
      <c r="Q540" s="134" t="s">
        <v>415</v>
      </c>
      <c r="R540" s="134" t="s">
        <v>407</v>
      </c>
      <c r="S540" s="134" t="s">
        <v>1210</v>
      </c>
      <c r="T540" s="135">
        <v>1.97</v>
      </c>
      <c r="U540" s="134" t="s">
        <v>1500</v>
      </c>
      <c r="V540" s="137">
        <v>0.04</v>
      </c>
      <c r="W540" s="137">
        <v>4.3714999999999997E-2</v>
      </c>
      <c r="X540" s="134" t="s">
        <v>412</v>
      </c>
      <c r="Y540" s="136" t="s">
        <v>3927</v>
      </c>
      <c r="Z540" s="135">
        <v>8937147.5999999996</v>
      </c>
      <c r="AA540" s="136" t="s">
        <v>3927</v>
      </c>
      <c r="AB540" s="134" t="s">
        <v>1501</v>
      </c>
      <c r="AC540" s="136" t="s">
        <v>3927</v>
      </c>
      <c r="AD540" s="135">
        <v>10002.455599999999</v>
      </c>
      <c r="AE540" s="136" t="s">
        <v>3927</v>
      </c>
      <c r="AF540" s="136" t="s">
        <v>3927</v>
      </c>
      <c r="AG540" s="136" t="s">
        <v>3927</v>
      </c>
      <c r="AH540" s="137">
        <v>3.4433211687766719E-3</v>
      </c>
      <c r="AI540" s="137">
        <v>3.4845153451994594E-3</v>
      </c>
      <c r="AJ540" s="138">
        <v>4.511073180642052E-4</v>
      </c>
      <c r="AK540" s="188"/>
    </row>
    <row r="541" spans="1:37" ht="15" x14ac:dyDescent="0.2">
      <c r="A541" s="133" t="s">
        <v>1220</v>
      </c>
      <c r="B541" s="134" t="s">
        <v>1220</v>
      </c>
      <c r="C541" s="134" t="s">
        <v>1758</v>
      </c>
      <c r="D541" s="134" t="s">
        <v>1759</v>
      </c>
      <c r="E541" s="134" t="s">
        <v>309</v>
      </c>
      <c r="F541" s="134" t="s">
        <v>1773</v>
      </c>
      <c r="G541" s="134" t="s">
        <v>1774</v>
      </c>
      <c r="H541" s="134" t="s">
        <v>321</v>
      </c>
      <c r="I541" s="134" t="s">
        <v>754</v>
      </c>
      <c r="J541" s="134" t="s">
        <v>204</v>
      </c>
      <c r="K541" s="134" t="s">
        <v>204</v>
      </c>
      <c r="L541" s="134" t="s">
        <v>325</v>
      </c>
      <c r="M541" s="134" t="s">
        <v>340</v>
      </c>
      <c r="N541" s="134" t="s">
        <v>464</v>
      </c>
      <c r="O541" s="134" t="s">
        <v>339</v>
      </c>
      <c r="P541" s="134" t="s">
        <v>1360</v>
      </c>
      <c r="Q541" s="134" t="s">
        <v>415</v>
      </c>
      <c r="R541" s="134" t="s">
        <v>407</v>
      </c>
      <c r="S541" s="134" t="s">
        <v>1210</v>
      </c>
      <c r="T541" s="135">
        <v>4.7300000000000004</v>
      </c>
      <c r="U541" s="134" t="s">
        <v>1733</v>
      </c>
      <c r="V541" s="137">
        <v>1.3299999999999999E-2</v>
      </c>
      <c r="W541" s="137">
        <v>2.9871999999999999E-2</v>
      </c>
      <c r="X541" s="134" t="s">
        <v>412</v>
      </c>
      <c r="Y541" s="136" t="s">
        <v>3927</v>
      </c>
      <c r="Z541" s="135">
        <v>9335127.5</v>
      </c>
      <c r="AA541" s="136" t="s">
        <v>3927</v>
      </c>
      <c r="AB541" s="134" t="s">
        <v>1775</v>
      </c>
      <c r="AC541" s="136" t="s">
        <v>3927</v>
      </c>
      <c r="AD541" s="135">
        <v>9646.9207999999999</v>
      </c>
      <c r="AE541" s="136" t="s">
        <v>3927</v>
      </c>
      <c r="AF541" s="136" t="s">
        <v>3927</v>
      </c>
      <c r="AG541" s="136" t="s">
        <v>3927</v>
      </c>
      <c r="AH541" s="137">
        <v>7.8611600000000007E-3</v>
      </c>
      <c r="AI541" s="137">
        <v>3.36065910028626E-3</v>
      </c>
      <c r="AJ541" s="138">
        <v>4.3507281887760499E-4</v>
      </c>
      <c r="AK541" s="188"/>
    </row>
    <row r="542" spans="1:37" ht="15" x14ac:dyDescent="0.2">
      <c r="A542" s="133" t="s">
        <v>1220</v>
      </c>
      <c r="B542" s="134" t="s">
        <v>1220</v>
      </c>
      <c r="C542" s="134" t="s">
        <v>1566</v>
      </c>
      <c r="D542" s="134" t="s">
        <v>1567</v>
      </c>
      <c r="E542" s="134" t="s">
        <v>309</v>
      </c>
      <c r="F542" s="134" t="s">
        <v>1568</v>
      </c>
      <c r="G542" s="134" t="s">
        <v>1569</v>
      </c>
      <c r="H542" s="134" t="s">
        <v>321</v>
      </c>
      <c r="I542" s="134" t="s">
        <v>754</v>
      </c>
      <c r="J542" s="134" t="s">
        <v>204</v>
      </c>
      <c r="K542" s="134" t="s">
        <v>204</v>
      </c>
      <c r="L542" s="134" t="s">
        <v>325</v>
      </c>
      <c r="M542" s="134" t="s">
        <v>340</v>
      </c>
      <c r="N542" s="134" t="s">
        <v>464</v>
      </c>
      <c r="O542" s="134" t="s">
        <v>339</v>
      </c>
      <c r="P542" s="134" t="s">
        <v>1410</v>
      </c>
      <c r="Q542" s="134" t="s">
        <v>413</v>
      </c>
      <c r="R542" s="134" t="s">
        <v>407</v>
      </c>
      <c r="S542" s="134" t="s">
        <v>1210</v>
      </c>
      <c r="T542" s="135">
        <v>2.69</v>
      </c>
      <c r="U542" s="134" t="s">
        <v>1286</v>
      </c>
      <c r="V542" s="137">
        <v>2.3400000000000001E-2</v>
      </c>
      <c r="W542" s="137">
        <v>2.3012999999999999E-2</v>
      </c>
      <c r="X542" s="134" t="s">
        <v>412</v>
      </c>
      <c r="Y542" s="136" t="s">
        <v>3927</v>
      </c>
      <c r="Z542" s="135">
        <v>8193120.7400000002</v>
      </c>
      <c r="AA542" s="136" t="s">
        <v>3927</v>
      </c>
      <c r="AB542" s="134" t="s">
        <v>1570</v>
      </c>
      <c r="AC542" s="136" t="s">
        <v>3927</v>
      </c>
      <c r="AD542" s="135">
        <v>9163.1862000000001</v>
      </c>
      <c r="AE542" s="136" t="s">
        <v>3927</v>
      </c>
      <c r="AF542" s="136" t="s">
        <v>3927</v>
      </c>
      <c r="AG542" s="136" t="s">
        <v>3927</v>
      </c>
      <c r="AH542" s="137">
        <v>3.8838107882861652E-3</v>
      </c>
      <c r="AI542" s="137">
        <v>3.192142444334634E-3</v>
      </c>
      <c r="AJ542" s="138">
        <v>4.1325655773809922E-4</v>
      </c>
      <c r="AK542" s="188"/>
    </row>
    <row r="543" spans="1:37" ht="15" x14ac:dyDescent="0.2">
      <c r="A543" s="133" t="s">
        <v>1220</v>
      </c>
      <c r="B543" s="134" t="s">
        <v>1220</v>
      </c>
      <c r="C543" s="134" t="s">
        <v>1338</v>
      </c>
      <c r="D543" s="134" t="s">
        <v>1339</v>
      </c>
      <c r="E543" s="134" t="s">
        <v>309</v>
      </c>
      <c r="F543" s="134" t="s">
        <v>1531</v>
      </c>
      <c r="G543" s="134" t="s">
        <v>1532</v>
      </c>
      <c r="H543" s="134" t="s">
        <v>321</v>
      </c>
      <c r="I543" s="134" t="s">
        <v>754</v>
      </c>
      <c r="J543" s="134" t="s">
        <v>204</v>
      </c>
      <c r="K543" s="134" t="s">
        <v>204</v>
      </c>
      <c r="L543" s="134" t="s">
        <v>325</v>
      </c>
      <c r="M543" s="134" t="s">
        <v>340</v>
      </c>
      <c r="N543" s="134" t="s">
        <v>445</v>
      </c>
      <c r="O543" s="134" t="s">
        <v>339</v>
      </c>
      <c r="P543" s="134" t="s">
        <v>1342</v>
      </c>
      <c r="Q543" s="134" t="s">
        <v>413</v>
      </c>
      <c r="R543" s="134" t="s">
        <v>407</v>
      </c>
      <c r="S543" s="134" t="s">
        <v>1210</v>
      </c>
      <c r="T543" s="135">
        <v>1.31</v>
      </c>
      <c r="U543" s="134" t="s">
        <v>1367</v>
      </c>
      <c r="V543" s="137">
        <v>2.4799999999999999E-2</v>
      </c>
      <c r="W543" s="137">
        <v>2.1129999999999999E-2</v>
      </c>
      <c r="X543" s="134" t="s">
        <v>412</v>
      </c>
      <c r="Y543" s="136" t="s">
        <v>3927</v>
      </c>
      <c r="Z543" s="135">
        <v>7929900.5700000003</v>
      </c>
      <c r="AA543" s="136" t="s">
        <v>3927</v>
      </c>
      <c r="AB543" s="134" t="s">
        <v>1533</v>
      </c>
      <c r="AC543" s="136" t="s">
        <v>3927</v>
      </c>
      <c r="AD543" s="135">
        <v>8957.6156999999985</v>
      </c>
      <c r="AE543" s="136" t="s">
        <v>3927</v>
      </c>
      <c r="AF543" s="136" t="s">
        <v>3927</v>
      </c>
      <c r="AG543" s="136" t="s">
        <v>3927</v>
      </c>
      <c r="AH543" s="137">
        <v>1.872528635885148E-2</v>
      </c>
      <c r="AI543" s="137">
        <v>3.120528655565754E-3</v>
      </c>
      <c r="AJ543" s="138">
        <v>4.0398539633183583E-4</v>
      </c>
      <c r="AK543" s="188"/>
    </row>
    <row r="544" spans="1:37" ht="15" x14ac:dyDescent="0.2">
      <c r="A544" s="133" t="s">
        <v>1220</v>
      </c>
      <c r="B544" s="134" t="s">
        <v>1220</v>
      </c>
      <c r="C544" s="134" t="s">
        <v>1560</v>
      </c>
      <c r="D544" s="134" t="s">
        <v>1561</v>
      </c>
      <c r="E544" s="134" t="s">
        <v>309</v>
      </c>
      <c r="F544" s="134" t="s">
        <v>1562</v>
      </c>
      <c r="G544" s="134" t="s">
        <v>1563</v>
      </c>
      <c r="H544" s="134" t="s">
        <v>321</v>
      </c>
      <c r="I544" s="134" t="s">
        <v>754</v>
      </c>
      <c r="J544" s="134" t="s">
        <v>204</v>
      </c>
      <c r="K544" s="134" t="s">
        <v>204</v>
      </c>
      <c r="L544" s="134" t="s">
        <v>325</v>
      </c>
      <c r="M544" s="134" t="s">
        <v>340</v>
      </c>
      <c r="N544" s="134" t="s">
        <v>464</v>
      </c>
      <c r="O544" s="134" t="s">
        <v>339</v>
      </c>
      <c r="P544" s="134" t="s">
        <v>1410</v>
      </c>
      <c r="Q544" s="134" t="s">
        <v>413</v>
      </c>
      <c r="R544" s="134" t="s">
        <v>407</v>
      </c>
      <c r="S544" s="134" t="s">
        <v>1210</v>
      </c>
      <c r="T544" s="135">
        <v>1.24</v>
      </c>
      <c r="U544" s="134" t="s">
        <v>1564</v>
      </c>
      <c r="V544" s="137">
        <v>1.7600000000000001E-2</v>
      </c>
      <c r="W544" s="137">
        <v>1.7336000000000001E-2</v>
      </c>
      <c r="X544" s="134" t="s">
        <v>412</v>
      </c>
      <c r="Y544" s="136" t="s">
        <v>3927</v>
      </c>
      <c r="Z544" s="135">
        <v>4583668.59</v>
      </c>
      <c r="AA544" s="136" t="s">
        <v>3927</v>
      </c>
      <c r="AB544" s="134" t="s">
        <v>1565</v>
      </c>
      <c r="AC544" s="135">
        <v>3660.5727999999999</v>
      </c>
      <c r="AD544" s="135">
        <v>8887.3300999999992</v>
      </c>
      <c r="AE544" s="136" t="s">
        <v>3927</v>
      </c>
      <c r="AF544" s="136" t="s">
        <v>3927</v>
      </c>
      <c r="AG544" s="136" t="s">
        <v>3927</v>
      </c>
      <c r="AH544" s="137">
        <v>5.8889727504351837E-3</v>
      </c>
      <c r="AI544" s="137">
        <v>4.3712626135451399E-3</v>
      </c>
      <c r="AJ544" s="138">
        <v>5.6590611858470697E-4</v>
      </c>
      <c r="AK544" s="188"/>
    </row>
    <row r="545" spans="1:37" ht="15" x14ac:dyDescent="0.2">
      <c r="A545" s="133" t="s">
        <v>1220</v>
      </c>
      <c r="B545" s="134" t="s">
        <v>1220</v>
      </c>
      <c r="C545" s="134" t="s">
        <v>1742</v>
      </c>
      <c r="D545" s="134" t="s">
        <v>1743</v>
      </c>
      <c r="E545" s="134" t="s">
        <v>309</v>
      </c>
      <c r="F545" s="134" t="s">
        <v>1997</v>
      </c>
      <c r="G545" s="134" t="s">
        <v>1998</v>
      </c>
      <c r="H545" s="134" t="s">
        <v>321</v>
      </c>
      <c r="I545" s="134" t="s">
        <v>754</v>
      </c>
      <c r="J545" s="134" t="s">
        <v>204</v>
      </c>
      <c r="K545" s="134" t="s">
        <v>204</v>
      </c>
      <c r="L545" s="134" t="s">
        <v>325</v>
      </c>
      <c r="M545" s="134" t="s">
        <v>340</v>
      </c>
      <c r="N545" s="134" t="s">
        <v>464</v>
      </c>
      <c r="O545" s="134" t="s">
        <v>339</v>
      </c>
      <c r="P545" s="134" t="s">
        <v>1383</v>
      </c>
      <c r="Q545" s="134" t="s">
        <v>413</v>
      </c>
      <c r="R545" s="134" t="s">
        <v>407</v>
      </c>
      <c r="S545" s="134" t="s">
        <v>1210</v>
      </c>
      <c r="T545" s="135">
        <v>1.69</v>
      </c>
      <c r="U545" s="134" t="s">
        <v>1500</v>
      </c>
      <c r="V545" s="137">
        <v>2.2499999999999999E-2</v>
      </c>
      <c r="W545" s="137">
        <v>3.1012000000000001E-2</v>
      </c>
      <c r="X545" s="134" t="s">
        <v>412</v>
      </c>
      <c r="Y545" s="136" t="s">
        <v>3927</v>
      </c>
      <c r="Z545" s="135">
        <v>6813432.5999999996</v>
      </c>
      <c r="AA545" s="136" t="s">
        <v>3927</v>
      </c>
      <c r="AB545" s="134" t="s">
        <v>1999</v>
      </c>
      <c r="AC545" s="136" t="s">
        <v>3927</v>
      </c>
      <c r="AD545" s="135">
        <v>7554.0527000000002</v>
      </c>
      <c r="AE545" s="136" t="s">
        <v>3927</v>
      </c>
      <c r="AF545" s="136" t="s">
        <v>3927</v>
      </c>
      <c r="AG545" s="136" t="s">
        <v>3927</v>
      </c>
      <c r="AH545" s="137">
        <v>1.3646654404605279E-2</v>
      </c>
      <c r="AI545" s="137">
        <v>2.631575055419355E-3</v>
      </c>
      <c r="AJ545" s="138">
        <v>3.4068518801914888E-4</v>
      </c>
      <c r="AK545" s="188"/>
    </row>
    <row r="546" spans="1:37" ht="15" x14ac:dyDescent="0.2">
      <c r="A546" s="133" t="s">
        <v>1220</v>
      </c>
      <c r="B546" s="134" t="s">
        <v>1220</v>
      </c>
      <c r="C546" s="134" t="s">
        <v>1560</v>
      </c>
      <c r="D546" s="134" t="s">
        <v>1561</v>
      </c>
      <c r="E546" s="134" t="s">
        <v>309</v>
      </c>
      <c r="F546" s="134" t="s">
        <v>2008</v>
      </c>
      <c r="G546" s="134" t="s">
        <v>2009</v>
      </c>
      <c r="H546" s="134" t="s">
        <v>321</v>
      </c>
      <c r="I546" s="134" t="s">
        <v>754</v>
      </c>
      <c r="J546" s="134" t="s">
        <v>204</v>
      </c>
      <c r="K546" s="134" t="s">
        <v>204</v>
      </c>
      <c r="L546" s="134" t="s">
        <v>325</v>
      </c>
      <c r="M546" s="134" t="s">
        <v>340</v>
      </c>
      <c r="N546" s="134" t="s">
        <v>464</v>
      </c>
      <c r="O546" s="134" t="s">
        <v>339</v>
      </c>
      <c r="P546" s="134" t="s">
        <v>1410</v>
      </c>
      <c r="Q546" s="134" t="s">
        <v>413</v>
      </c>
      <c r="R546" s="134" t="s">
        <v>407</v>
      </c>
      <c r="S546" s="134" t="s">
        <v>1210</v>
      </c>
      <c r="T546" s="135">
        <v>1.24</v>
      </c>
      <c r="U546" s="134" t="s">
        <v>1564</v>
      </c>
      <c r="V546" s="137">
        <v>2.3E-2</v>
      </c>
      <c r="W546" s="137">
        <v>1.9459000000000001E-2</v>
      </c>
      <c r="X546" s="134" t="s">
        <v>412</v>
      </c>
      <c r="Y546" s="136" t="s">
        <v>3927</v>
      </c>
      <c r="Z546" s="135">
        <v>6320069.7000000002</v>
      </c>
      <c r="AA546" s="136" t="s">
        <v>3927</v>
      </c>
      <c r="AB546" s="134" t="s">
        <v>2010</v>
      </c>
      <c r="AC546" s="136" t="s">
        <v>3927</v>
      </c>
      <c r="AD546" s="135">
        <v>7244.6959000000006</v>
      </c>
      <c r="AE546" s="136" t="s">
        <v>3927</v>
      </c>
      <c r="AF546" s="136" t="s">
        <v>3927</v>
      </c>
      <c r="AG546" s="136" t="s">
        <v>3927</v>
      </c>
      <c r="AH546" s="137">
        <v>5.0750253684631345E-3</v>
      </c>
      <c r="AI546" s="137">
        <v>2.5238056582953588E-3</v>
      </c>
      <c r="AJ546" s="138">
        <v>3.2673330120281481E-4</v>
      </c>
      <c r="AK546" s="188"/>
    </row>
    <row r="547" spans="1:37" ht="15" x14ac:dyDescent="0.2">
      <c r="A547" s="133" t="s">
        <v>1220</v>
      </c>
      <c r="B547" s="134" t="s">
        <v>1220</v>
      </c>
      <c r="C547" s="134" t="s">
        <v>2000</v>
      </c>
      <c r="D547" s="134" t="s">
        <v>2001</v>
      </c>
      <c r="E547" s="134" t="s">
        <v>309</v>
      </c>
      <c r="F547" s="134" t="s">
        <v>2002</v>
      </c>
      <c r="G547" s="134" t="s">
        <v>2003</v>
      </c>
      <c r="H547" s="134" t="s">
        <v>321</v>
      </c>
      <c r="I547" s="134" t="s">
        <v>754</v>
      </c>
      <c r="J547" s="134" t="s">
        <v>204</v>
      </c>
      <c r="K547" s="134" t="s">
        <v>204</v>
      </c>
      <c r="L547" s="134" t="s">
        <v>325</v>
      </c>
      <c r="M547" s="134" t="s">
        <v>340</v>
      </c>
      <c r="N547" s="134" t="s">
        <v>464</v>
      </c>
      <c r="O547" s="134" t="s">
        <v>339</v>
      </c>
      <c r="P547" s="134" t="s">
        <v>1410</v>
      </c>
      <c r="Q547" s="134" t="s">
        <v>413</v>
      </c>
      <c r="R547" s="134" t="s">
        <v>407</v>
      </c>
      <c r="S547" s="134" t="s">
        <v>1210</v>
      </c>
      <c r="T547" s="135">
        <v>1.65</v>
      </c>
      <c r="U547" s="134" t="s">
        <v>1355</v>
      </c>
      <c r="V547" s="137">
        <v>1.6E-2</v>
      </c>
      <c r="W547" s="137">
        <v>2.2401000000000001E-2</v>
      </c>
      <c r="X547" s="134" t="s">
        <v>412</v>
      </c>
      <c r="Y547" s="136" t="s">
        <v>3927</v>
      </c>
      <c r="Z547" s="135">
        <v>5358536.03</v>
      </c>
      <c r="AA547" s="136" t="s">
        <v>3927</v>
      </c>
      <c r="AB547" s="134" t="s">
        <v>1635</v>
      </c>
      <c r="AC547" s="136" t="s">
        <v>3927</v>
      </c>
      <c r="AD547" s="135">
        <v>6041.2134999999998</v>
      </c>
      <c r="AE547" s="136" t="s">
        <v>3927</v>
      </c>
      <c r="AF547" s="136" t="s">
        <v>3927</v>
      </c>
      <c r="AG547" s="136" t="s">
        <v>3927</v>
      </c>
      <c r="AH547" s="137">
        <v>1.382136476750097E-2</v>
      </c>
      <c r="AI547" s="137">
        <v>2.1045533286481858E-3</v>
      </c>
      <c r="AJ547" s="138">
        <v>2.7245665860462295E-4</v>
      </c>
      <c r="AK547" s="188"/>
    </row>
    <row r="548" spans="1:37" ht="15" x14ac:dyDescent="0.2">
      <c r="A548" s="133" t="s">
        <v>1220</v>
      </c>
      <c r="B548" s="134" t="s">
        <v>1220</v>
      </c>
      <c r="C548" s="134" t="s">
        <v>1496</v>
      </c>
      <c r="D548" s="134" t="s">
        <v>1497</v>
      </c>
      <c r="E548" s="134" t="s">
        <v>309</v>
      </c>
      <c r="F548" s="134" t="s">
        <v>1604</v>
      </c>
      <c r="G548" s="134" t="s">
        <v>1605</v>
      </c>
      <c r="H548" s="134" t="s">
        <v>321</v>
      </c>
      <c r="I548" s="134" t="s">
        <v>754</v>
      </c>
      <c r="J548" s="134" t="s">
        <v>204</v>
      </c>
      <c r="K548" s="134" t="s">
        <v>204</v>
      </c>
      <c r="L548" s="134" t="s">
        <v>325</v>
      </c>
      <c r="M548" s="134" t="s">
        <v>340</v>
      </c>
      <c r="N548" s="134" t="s">
        <v>465</v>
      </c>
      <c r="O548" s="134" t="s">
        <v>339</v>
      </c>
      <c r="P548" s="134" t="s">
        <v>1354</v>
      </c>
      <c r="Q548" s="134" t="s">
        <v>415</v>
      </c>
      <c r="R548" s="134" t="s">
        <v>407</v>
      </c>
      <c r="S548" s="134" t="s">
        <v>1210</v>
      </c>
      <c r="T548" s="135">
        <v>0.5</v>
      </c>
      <c r="U548" s="134" t="s">
        <v>1606</v>
      </c>
      <c r="V548" s="137">
        <v>5.3499999999999999E-2</v>
      </c>
      <c r="W548" s="137">
        <v>1.9540999999999999E-2</v>
      </c>
      <c r="X548" s="134" t="s">
        <v>412</v>
      </c>
      <c r="Y548" s="136" t="s">
        <v>3927</v>
      </c>
      <c r="Z548" s="135">
        <v>4356063.43</v>
      </c>
      <c r="AA548" s="136" t="s">
        <v>3927</v>
      </c>
      <c r="AB548" s="134" t="s">
        <v>1607</v>
      </c>
      <c r="AC548" s="136" t="s">
        <v>3927</v>
      </c>
      <c r="AD548" s="135">
        <v>5125.7798000000003</v>
      </c>
      <c r="AE548" s="136" t="s">
        <v>3927</v>
      </c>
      <c r="AF548" s="136" t="s">
        <v>3927</v>
      </c>
      <c r="AG548" s="136" t="s">
        <v>3927</v>
      </c>
      <c r="AH548" s="137">
        <v>1.3177036046954251E-2</v>
      </c>
      <c r="AI548" s="137">
        <v>1.7856473677087834E-3</v>
      </c>
      <c r="AJ548" s="138">
        <v>2.3117091338549056E-4</v>
      </c>
      <c r="AK548" s="188"/>
    </row>
    <row r="549" spans="1:37" ht="15" x14ac:dyDescent="0.2">
      <c r="A549" s="133" t="s">
        <v>1220</v>
      </c>
      <c r="B549" s="134" t="s">
        <v>1220</v>
      </c>
      <c r="C549" s="134" t="s">
        <v>1444</v>
      </c>
      <c r="D549" s="134" t="s">
        <v>1445</v>
      </c>
      <c r="E549" s="134" t="s">
        <v>309</v>
      </c>
      <c r="F549" s="134" t="s">
        <v>2004</v>
      </c>
      <c r="G549" s="134" t="s">
        <v>2005</v>
      </c>
      <c r="H549" s="134" t="s">
        <v>321</v>
      </c>
      <c r="I549" s="134" t="s">
        <v>754</v>
      </c>
      <c r="J549" s="134" t="s">
        <v>204</v>
      </c>
      <c r="K549" s="134" t="s">
        <v>204</v>
      </c>
      <c r="L549" s="134" t="s">
        <v>325</v>
      </c>
      <c r="M549" s="134" t="s">
        <v>340</v>
      </c>
      <c r="N549" s="134" t="s">
        <v>464</v>
      </c>
      <c r="O549" s="134" t="s">
        <v>339</v>
      </c>
      <c r="P549" s="134" t="s">
        <v>1360</v>
      </c>
      <c r="Q549" s="134" t="s">
        <v>415</v>
      </c>
      <c r="R549" s="134" t="s">
        <v>407</v>
      </c>
      <c r="S549" s="134" t="s">
        <v>1210</v>
      </c>
      <c r="T549" s="135">
        <v>1.46</v>
      </c>
      <c r="U549" s="134" t="s">
        <v>2006</v>
      </c>
      <c r="V549" s="137">
        <v>4.7500000000000001E-2</v>
      </c>
      <c r="W549" s="137">
        <v>1.7999999999999999E-2</v>
      </c>
      <c r="X549" s="134" t="s">
        <v>412</v>
      </c>
      <c r="Y549" s="136" t="s">
        <v>3927</v>
      </c>
      <c r="Z549" s="135">
        <v>3514697.7</v>
      </c>
      <c r="AA549" s="136" t="s">
        <v>3927</v>
      </c>
      <c r="AB549" s="134" t="s">
        <v>2007</v>
      </c>
      <c r="AC549" s="136" t="s">
        <v>3927</v>
      </c>
      <c r="AD549" s="135">
        <v>4972.5942999999997</v>
      </c>
      <c r="AE549" s="136" t="s">
        <v>3927</v>
      </c>
      <c r="AF549" s="136" t="s">
        <v>3927</v>
      </c>
      <c r="AG549" s="136" t="s">
        <v>3927</v>
      </c>
      <c r="AH549" s="137">
        <v>3.6781312660595831E-3</v>
      </c>
      <c r="AI549" s="137">
        <v>1.7322827381609526E-3</v>
      </c>
      <c r="AJ549" s="138">
        <v>2.2426229840465057E-4</v>
      </c>
      <c r="AK549" s="188"/>
    </row>
    <row r="550" spans="1:37" ht="15" x14ac:dyDescent="0.2">
      <c r="A550" s="133" t="s">
        <v>1220</v>
      </c>
      <c r="B550" s="134" t="s">
        <v>1220</v>
      </c>
      <c r="C550" s="134" t="s">
        <v>1386</v>
      </c>
      <c r="D550" s="134" t="s">
        <v>1387</v>
      </c>
      <c r="E550" s="134" t="s">
        <v>309</v>
      </c>
      <c r="F550" s="134" t="s">
        <v>1642</v>
      </c>
      <c r="G550" s="134" t="s">
        <v>1643</v>
      </c>
      <c r="H550" s="134" t="s">
        <v>321</v>
      </c>
      <c r="I550" s="134" t="s">
        <v>754</v>
      </c>
      <c r="J550" s="134" t="s">
        <v>204</v>
      </c>
      <c r="K550" s="134" t="s">
        <v>204</v>
      </c>
      <c r="L550" s="134" t="s">
        <v>325</v>
      </c>
      <c r="M550" s="134" t="s">
        <v>340</v>
      </c>
      <c r="N550" s="134" t="s">
        <v>445</v>
      </c>
      <c r="O550" s="134" t="s">
        <v>339</v>
      </c>
      <c r="P550" s="134" t="s">
        <v>1390</v>
      </c>
      <c r="Q550" s="134" t="s">
        <v>415</v>
      </c>
      <c r="R550" s="134" t="s">
        <v>407</v>
      </c>
      <c r="S550" s="134" t="s">
        <v>1210</v>
      </c>
      <c r="T550" s="135">
        <v>5.68</v>
      </c>
      <c r="U550" s="134" t="s">
        <v>1644</v>
      </c>
      <c r="V550" s="137">
        <v>5.3999999999999999E-2</v>
      </c>
      <c r="W550" s="137">
        <v>5.3557E-2</v>
      </c>
      <c r="X550" s="134" t="s">
        <v>412</v>
      </c>
      <c r="Y550" s="136" t="s">
        <v>3927</v>
      </c>
      <c r="Z550" s="135">
        <v>4461830</v>
      </c>
      <c r="AA550" s="136" t="s">
        <v>3927</v>
      </c>
      <c r="AB550" s="134" t="s">
        <v>1645</v>
      </c>
      <c r="AC550" s="136" t="s">
        <v>3927</v>
      </c>
      <c r="AD550" s="135">
        <v>4549.7280999999994</v>
      </c>
      <c r="AE550" s="136" t="s">
        <v>3927</v>
      </c>
      <c r="AF550" s="136" t="s">
        <v>3927</v>
      </c>
      <c r="AG550" s="136" t="s">
        <v>3927</v>
      </c>
      <c r="AH550" s="137">
        <v>7.8071363535559902E-3</v>
      </c>
      <c r="AI550" s="137">
        <v>1.5849705166229929E-3</v>
      </c>
      <c r="AJ550" s="138">
        <v>2.0519117528056369E-4</v>
      </c>
      <c r="AK550" s="188"/>
    </row>
    <row r="551" spans="1:37" ht="15" x14ac:dyDescent="0.2">
      <c r="A551" s="133" t="s">
        <v>1220</v>
      </c>
      <c r="B551" s="134" t="s">
        <v>1220</v>
      </c>
      <c r="C551" s="134" t="s">
        <v>1863</v>
      </c>
      <c r="D551" s="134" t="s">
        <v>1864</v>
      </c>
      <c r="E551" s="134" t="s">
        <v>309</v>
      </c>
      <c r="F551" s="134" t="s">
        <v>2011</v>
      </c>
      <c r="G551" s="134" t="s">
        <v>2012</v>
      </c>
      <c r="H551" s="134" t="s">
        <v>321</v>
      </c>
      <c r="I551" s="134" t="s">
        <v>754</v>
      </c>
      <c r="J551" s="134" t="s">
        <v>204</v>
      </c>
      <c r="K551" s="134" t="s">
        <v>204</v>
      </c>
      <c r="L551" s="134" t="s">
        <v>325</v>
      </c>
      <c r="M551" s="134" t="s">
        <v>340</v>
      </c>
      <c r="N551" s="134" t="s">
        <v>464</v>
      </c>
      <c r="O551" s="134" t="s">
        <v>339</v>
      </c>
      <c r="P551" s="134" t="s">
        <v>1410</v>
      </c>
      <c r="Q551" s="134" t="s">
        <v>413</v>
      </c>
      <c r="R551" s="134" t="s">
        <v>407</v>
      </c>
      <c r="S551" s="134" t="s">
        <v>1210</v>
      </c>
      <c r="T551" s="135">
        <v>2.2400000000000002</v>
      </c>
      <c r="U551" s="134" t="s">
        <v>1438</v>
      </c>
      <c r="V551" s="137">
        <v>2.4E-2</v>
      </c>
      <c r="W551" s="137">
        <v>2.2379E-2</v>
      </c>
      <c r="X551" s="134" t="s">
        <v>412</v>
      </c>
      <c r="Y551" s="136" t="s">
        <v>3927</v>
      </c>
      <c r="Z551" s="135">
        <v>3432044.72</v>
      </c>
      <c r="AA551" s="136" t="s">
        <v>3927</v>
      </c>
      <c r="AB551" s="134" t="s">
        <v>2013</v>
      </c>
      <c r="AC551" s="136" t="s">
        <v>3927</v>
      </c>
      <c r="AD551" s="135">
        <v>3872.3761</v>
      </c>
      <c r="AE551" s="136" t="s">
        <v>3927</v>
      </c>
      <c r="AF551" s="136" t="s">
        <v>3927</v>
      </c>
      <c r="AG551" s="136" t="s">
        <v>3927</v>
      </c>
      <c r="AH551" s="137">
        <v>5.9480431818564753E-3</v>
      </c>
      <c r="AI551" s="137">
        <v>1.3490041188694206E-3</v>
      </c>
      <c r="AJ551" s="138">
        <v>1.7464283259912476E-4</v>
      </c>
      <c r="AK551" s="188"/>
    </row>
    <row r="552" spans="1:37" ht="15" x14ac:dyDescent="0.2">
      <c r="A552" s="133" t="s">
        <v>1220</v>
      </c>
      <c r="B552" s="134" t="s">
        <v>1220</v>
      </c>
      <c r="C552" s="134" t="s">
        <v>1525</v>
      </c>
      <c r="D552" s="134" t="s">
        <v>1526</v>
      </c>
      <c r="E552" s="134" t="s">
        <v>309</v>
      </c>
      <c r="F552" s="134" t="s">
        <v>1646</v>
      </c>
      <c r="G552" s="134" t="s">
        <v>1647</v>
      </c>
      <c r="H552" s="134" t="s">
        <v>321</v>
      </c>
      <c r="I552" s="134" t="s">
        <v>754</v>
      </c>
      <c r="J552" s="134" t="s">
        <v>204</v>
      </c>
      <c r="K552" s="134" t="s">
        <v>204</v>
      </c>
      <c r="L552" s="134" t="s">
        <v>325</v>
      </c>
      <c r="M552" s="134" t="s">
        <v>340</v>
      </c>
      <c r="N552" s="134" t="s">
        <v>448</v>
      </c>
      <c r="O552" s="134" t="s">
        <v>339</v>
      </c>
      <c r="P552" s="134" t="s">
        <v>1342</v>
      </c>
      <c r="Q552" s="134" t="s">
        <v>413</v>
      </c>
      <c r="R552" s="134" t="s">
        <v>407</v>
      </c>
      <c r="S552" s="134" t="s">
        <v>1210</v>
      </c>
      <c r="T552" s="135">
        <v>0.16</v>
      </c>
      <c r="U552" s="134" t="s">
        <v>1598</v>
      </c>
      <c r="V552" s="137">
        <v>6.7999999999999996E-3</v>
      </c>
      <c r="W552" s="137">
        <v>1.2210000000000001E-3</v>
      </c>
      <c r="X552" s="134" t="s">
        <v>412</v>
      </c>
      <c r="Y552" s="136" t="s">
        <v>3927</v>
      </c>
      <c r="Z552" s="135">
        <v>2920912.06</v>
      </c>
      <c r="AA552" s="136" t="s">
        <v>3927</v>
      </c>
      <c r="AB552" s="134" t="s">
        <v>1648</v>
      </c>
      <c r="AC552" s="136" t="s">
        <v>3927</v>
      </c>
      <c r="AD552" s="135">
        <v>3304.7199000000001</v>
      </c>
      <c r="AE552" s="136" t="s">
        <v>3927</v>
      </c>
      <c r="AF552" s="136" t="s">
        <v>3927</v>
      </c>
      <c r="AG552" s="136" t="s">
        <v>3927</v>
      </c>
      <c r="AH552" s="137">
        <v>1.3026504878878443E-2</v>
      </c>
      <c r="AI552" s="137">
        <v>1.1512520211993847E-3</v>
      </c>
      <c r="AJ552" s="138">
        <v>1.4904173471777957E-4</v>
      </c>
      <c r="AK552" s="188"/>
    </row>
    <row r="553" spans="1:37" ht="15" x14ac:dyDescent="0.2">
      <c r="A553" s="133" t="s">
        <v>1220</v>
      </c>
      <c r="B553" s="134" t="s">
        <v>1220</v>
      </c>
      <c r="C553" s="134" t="s">
        <v>1614</v>
      </c>
      <c r="D553" s="134" t="s">
        <v>1615</v>
      </c>
      <c r="E553" s="134" t="s">
        <v>309</v>
      </c>
      <c r="F553" s="134" t="s">
        <v>1616</v>
      </c>
      <c r="G553" s="134" t="s">
        <v>1617</v>
      </c>
      <c r="H553" s="134" t="s">
        <v>321</v>
      </c>
      <c r="I553" s="134" t="s">
        <v>754</v>
      </c>
      <c r="J553" s="134" t="s">
        <v>204</v>
      </c>
      <c r="K553" s="134" t="s">
        <v>204</v>
      </c>
      <c r="L553" s="134" t="s">
        <v>325</v>
      </c>
      <c r="M553" s="134" t="s">
        <v>340</v>
      </c>
      <c r="N553" s="134" t="s">
        <v>484</v>
      </c>
      <c r="O553" s="134" t="s">
        <v>339</v>
      </c>
      <c r="P553" s="134" t="s">
        <v>1403</v>
      </c>
      <c r="Q553" s="134" t="s">
        <v>413</v>
      </c>
      <c r="R553" s="134" t="s">
        <v>407</v>
      </c>
      <c r="S553" s="134" t="s">
        <v>1210</v>
      </c>
      <c r="T553" s="135">
        <v>0.26</v>
      </c>
      <c r="U553" s="134" t="s">
        <v>1618</v>
      </c>
      <c r="V553" s="137">
        <v>1.9800000000000002E-2</v>
      </c>
      <c r="W553" s="137">
        <v>1.1866E-2</v>
      </c>
      <c r="X553" s="134" t="s">
        <v>412</v>
      </c>
      <c r="Y553" s="136" t="s">
        <v>3927</v>
      </c>
      <c r="Z553" s="135">
        <v>1751998.16</v>
      </c>
      <c r="AA553" s="136" t="s">
        <v>3927</v>
      </c>
      <c r="AB553" s="134" t="s">
        <v>1619</v>
      </c>
      <c r="AC553" s="136" t="s">
        <v>3927</v>
      </c>
      <c r="AD553" s="135">
        <v>1972.5746999999999</v>
      </c>
      <c r="AE553" s="136" t="s">
        <v>3927</v>
      </c>
      <c r="AF553" s="136" t="s">
        <v>3927</v>
      </c>
      <c r="AG553" s="136" t="s">
        <v>3927</v>
      </c>
      <c r="AH553" s="137">
        <v>1.1530871274733234E-2</v>
      </c>
      <c r="AI553" s="137">
        <v>6.8717794804761391E-4</v>
      </c>
      <c r="AJ553" s="138">
        <v>8.8962443974795709E-5</v>
      </c>
      <c r="AK553" s="188"/>
    </row>
    <row r="554" spans="1:37" ht="15" x14ac:dyDescent="0.2">
      <c r="A554" s="133" t="s">
        <v>1220</v>
      </c>
      <c r="B554" s="134" t="s">
        <v>1220</v>
      </c>
      <c r="C554" s="134" t="s">
        <v>1653</v>
      </c>
      <c r="D554" s="134" t="s">
        <v>1654</v>
      </c>
      <c r="E554" s="134" t="s">
        <v>309</v>
      </c>
      <c r="F554" s="134" t="s">
        <v>1655</v>
      </c>
      <c r="G554" s="134" t="s">
        <v>1656</v>
      </c>
      <c r="H554" s="134" t="s">
        <v>321</v>
      </c>
      <c r="I554" s="134" t="s">
        <v>754</v>
      </c>
      <c r="J554" s="134" t="s">
        <v>204</v>
      </c>
      <c r="K554" s="134" t="s">
        <v>204</v>
      </c>
      <c r="L554" s="134" t="s">
        <v>325</v>
      </c>
      <c r="M554" s="134" t="s">
        <v>340</v>
      </c>
      <c r="N554" s="134" t="s">
        <v>464</v>
      </c>
      <c r="O554" s="134" t="s">
        <v>339</v>
      </c>
      <c r="P554" s="134" t="s">
        <v>1360</v>
      </c>
      <c r="Q554" s="134" t="s">
        <v>415</v>
      </c>
      <c r="R554" s="134" t="s">
        <v>407</v>
      </c>
      <c r="S554" s="134" t="s">
        <v>1210</v>
      </c>
      <c r="T554" s="135">
        <v>3.38</v>
      </c>
      <c r="U554" s="134" t="s">
        <v>1657</v>
      </c>
      <c r="V554" s="137">
        <v>1.9599999999999999E-2</v>
      </c>
      <c r="W554" s="137">
        <v>2.4841999999999999E-2</v>
      </c>
      <c r="X554" s="134" t="s">
        <v>412</v>
      </c>
      <c r="Y554" s="136" t="s">
        <v>3927</v>
      </c>
      <c r="Z554" s="135">
        <v>1686289</v>
      </c>
      <c r="AA554" s="136" t="s">
        <v>3927</v>
      </c>
      <c r="AB554" s="134" t="s">
        <v>1658</v>
      </c>
      <c r="AC554" s="136" t="s">
        <v>3927</v>
      </c>
      <c r="AD554" s="135">
        <v>1880.2121999999999</v>
      </c>
      <c r="AE554" s="136" t="s">
        <v>3927</v>
      </c>
      <c r="AF554" s="136" t="s">
        <v>3927</v>
      </c>
      <c r="AG554" s="136" t="s">
        <v>3927</v>
      </c>
      <c r="AH554" s="137">
        <v>1.4726224492353328E-3</v>
      </c>
      <c r="AI554" s="137">
        <v>6.5500199661687919E-4</v>
      </c>
      <c r="AJ554" s="138">
        <v>8.4796927190351182E-5</v>
      </c>
      <c r="AK554" s="188"/>
    </row>
    <row r="555" spans="1:37" ht="15" x14ac:dyDescent="0.2">
      <c r="A555" s="133" t="s">
        <v>1220</v>
      </c>
      <c r="B555" s="134" t="s">
        <v>1220</v>
      </c>
      <c r="C555" s="134" t="s">
        <v>1583</v>
      </c>
      <c r="D555" s="134" t="s">
        <v>1584</v>
      </c>
      <c r="E555" s="134" t="s">
        <v>309</v>
      </c>
      <c r="F555" s="134" t="s">
        <v>1649</v>
      </c>
      <c r="G555" s="134" t="s">
        <v>1650</v>
      </c>
      <c r="H555" s="134" t="s">
        <v>321</v>
      </c>
      <c r="I555" s="134" t="s">
        <v>754</v>
      </c>
      <c r="J555" s="134" t="s">
        <v>204</v>
      </c>
      <c r="K555" s="134" t="s">
        <v>204</v>
      </c>
      <c r="L555" s="134" t="s">
        <v>325</v>
      </c>
      <c r="M555" s="134" t="s">
        <v>340</v>
      </c>
      <c r="N555" s="134" t="s">
        <v>440</v>
      </c>
      <c r="O555" s="134" t="s">
        <v>339</v>
      </c>
      <c r="P555" s="134" t="s">
        <v>1403</v>
      </c>
      <c r="Q555" s="134" t="s">
        <v>413</v>
      </c>
      <c r="R555" s="134" t="s">
        <v>407</v>
      </c>
      <c r="S555" s="134" t="s">
        <v>1210</v>
      </c>
      <c r="T555" s="135">
        <v>3.56</v>
      </c>
      <c r="U555" s="134" t="s">
        <v>1651</v>
      </c>
      <c r="V555" s="137">
        <v>1.23E-2</v>
      </c>
      <c r="W555" s="137">
        <v>2.3108E-2</v>
      </c>
      <c r="X555" s="134" t="s">
        <v>412</v>
      </c>
      <c r="Y555" s="136" t="s">
        <v>3927</v>
      </c>
      <c r="Z555" s="135">
        <v>1547117.63</v>
      </c>
      <c r="AA555" s="136" t="s">
        <v>3927</v>
      </c>
      <c r="AB555" s="134" t="s">
        <v>1652</v>
      </c>
      <c r="AC555" s="136" t="s">
        <v>3927</v>
      </c>
      <c r="AD555" s="135">
        <v>1681.098</v>
      </c>
      <c r="AE555" s="136" t="s">
        <v>3927</v>
      </c>
      <c r="AF555" s="136" t="s">
        <v>3927</v>
      </c>
      <c r="AG555" s="136" t="s">
        <v>3927</v>
      </c>
      <c r="AH555" s="137">
        <v>1.3876852479272495E-3</v>
      </c>
      <c r="AI555" s="137">
        <v>5.8563737486005973E-4</v>
      </c>
      <c r="AJ555" s="138">
        <v>7.5816944211551686E-5</v>
      </c>
      <c r="AK555" s="188"/>
    </row>
    <row r="556" spans="1:37" ht="15" x14ac:dyDescent="0.2">
      <c r="A556" s="133" t="s">
        <v>1220</v>
      </c>
      <c r="B556" s="134" t="s">
        <v>1220</v>
      </c>
      <c r="C556" s="134" t="s">
        <v>1758</v>
      </c>
      <c r="D556" s="134" t="s">
        <v>1759</v>
      </c>
      <c r="E556" s="134" t="s">
        <v>309</v>
      </c>
      <c r="F556" s="134" t="s">
        <v>2018</v>
      </c>
      <c r="G556" s="134" t="s">
        <v>2019</v>
      </c>
      <c r="H556" s="134" t="s">
        <v>321</v>
      </c>
      <c r="I556" s="134" t="s">
        <v>754</v>
      </c>
      <c r="J556" s="134" t="s">
        <v>204</v>
      </c>
      <c r="K556" s="134" t="s">
        <v>204</v>
      </c>
      <c r="L556" s="134" t="s">
        <v>325</v>
      </c>
      <c r="M556" s="134" t="s">
        <v>340</v>
      </c>
      <c r="N556" s="134" t="s">
        <v>464</v>
      </c>
      <c r="O556" s="134" t="s">
        <v>339</v>
      </c>
      <c r="P556" s="134" t="s">
        <v>1342</v>
      </c>
      <c r="Q556" s="134" t="s">
        <v>413</v>
      </c>
      <c r="R556" s="134" t="s">
        <v>407</v>
      </c>
      <c r="S556" s="134" t="s">
        <v>1210</v>
      </c>
      <c r="T556" s="135">
        <v>0.6</v>
      </c>
      <c r="U556" s="134" t="s">
        <v>2020</v>
      </c>
      <c r="V556" s="137">
        <v>2.5000000000000001E-2</v>
      </c>
      <c r="W556" s="137">
        <v>2.0118E-2</v>
      </c>
      <c r="X556" s="134" t="s">
        <v>412</v>
      </c>
      <c r="Y556" s="136" t="s">
        <v>3927</v>
      </c>
      <c r="Z556" s="135">
        <v>831907.73</v>
      </c>
      <c r="AA556" s="136" t="s">
        <v>3927</v>
      </c>
      <c r="AB556" s="134" t="s">
        <v>2021</v>
      </c>
      <c r="AC556" s="136" t="s">
        <v>3927</v>
      </c>
      <c r="AD556" s="135">
        <v>943.13380000000006</v>
      </c>
      <c r="AE556" s="136" t="s">
        <v>3927</v>
      </c>
      <c r="AF556" s="136" t="s">
        <v>3927</v>
      </c>
      <c r="AG556" s="136" t="s">
        <v>3927</v>
      </c>
      <c r="AH556" s="137">
        <v>1.7665790560745949E-3</v>
      </c>
      <c r="AI556" s="137">
        <v>3.2855573765586436E-4</v>
      </c>
      <c r="AJ556" s="138">
        <v>4.2535010744818391E-5</v>
      </c>
      <c r="AK556" s="188"/>
    </row>
    <row r="557" spans="1:37" ht="15" x14ac:dyDescent="0.2">
      <c r="A557" s="133" t="s">
        <v>1220</v>
      </c>
      <c r="B557" s="134" t="s">
        <v>1220</v>
      </c>
      <c r="C557" s="134" t="s">
        <v>1630</v>
      </c>
      <c r="D557" s="134" t="s">
        <v>1631</v>
      </c>
      <c r="E557" s="134" t="s">
        <v>309</v>
      </c>
      <c r="F557" s="134" t="s">
        <v>1632</v>
      </c>
      <c r="G557" s="134" t="s">
        <v>1633</v>
      </c>
      <c r="H557" s="134" t="s">
        <v>321</v>
      </c>
      <c r="I557" s="134" t="s">
        <v>754</v>
      </c>
      <c r="J557" s="134" t="s">
        <v>204</v>
      </c>
      <c r="K557" s="134" t="s">
        <v>204</v>
      </c>
      <c r="L557" s="134" t="s">
        <v>325</v>
      </c>
      <c r="M557" s="134" t="s">
        <v>340</v>
      </c>
      <c r="N557" s="134" t="s">
        <v>464</v>
      </c>
      <c r="O557" s="134" t="s">
        <v>339</v>
      </c>
      <c r="P557" s="134" t="s">
        <v>1410</v>
      </c>
      <c r="Q557" s="134" t="s">
        <v>413</v>
      </c>
      <c r="R557" s="134" t="s">
        <v>407</v>
      </c>
      <c r="S557" s="134" t="s">
        <v>1210</v>
      </c>
      <c r="T557" s="135">
        <v>0.47</v>
      </c>
      <c r="U557" s="134" t="s">
        <v>1634</v>
      </c>
      <c r="V557" s="137">
        <v>0.04</v>
      </c>
      <c r="W557" s="137">
        <v>1.8749999999999999E-2</v>
      </c>
      <c r="X557" s="134" t="s">
        <v>412</v>
      </c>
      <c r="Y557" s="136" t="s">
        <v>3927</v>
      </c>
      <c r="Z557" s="135">
        <v>189220.1</v>
      </c>
      <c r="AA557" s="136" t="s">
        <v>3927</v>
      </c>
      <c r="AB557" s="134" t="s">
        <v>1635</v>
      </c>
      <c r="AC557" s="136" t="s">
        <v>3927</v>
      </c>
      <c r="AD557" s="135">
        <v>213.32670000000002</v>
      </c>
      <c r="AE557" s="136" t="s">
        <v>3927</v>
      </c>
      <c r="AF557" s="136" t="s">
        <v>3927</v>
      </c>
      <c r="AG557" s="136" t="s">
        <v>3927</v>
      </c>
      <c r="AH557" s="137">
        <v>2.3242596195394635E-3</v>
      </c>
      <c r="AI557" s="137">
        <v>7.4315781226937574E-5</v>
      </c>
      <c r="AJ557" s="138">
        <v>9.6209628708669171E-6</v>
      </c>
      <c r="AK557" s="188"/>
    </row>
    <row r="558" spans="1:37" ht="15" x14ac:dyDescent="0.2">
      <c r="A558" s="133" t="s">
        <v>1220</v>
      </c>
      <c r="B558" s="134" t="s">
        <v>1220</v>
      </c>
      <c r="C558" s="134" t="s">
        <v>1735</v>
      </c>
      <c r="D558" s="134" t="s">
        <v>1736</v>
      </c>
      <c r="E558" s="134" t="s">
        <v>309</v>
      </c>
      <c r="F558" s="134" t="s">
        <v>2056</v>
      </c>
      <c r="G558" s="134" t="s">
        <v>2057</v>
      </c>
      <c r="H558" s="134" t="s">
        <v>321</v>
      </c>
      <c r="I558" s="134" t="s">
        <v>754</v>
      </c>
      <c r="J558" s="134" t="s">
        <v>204</v>
      </c>
      <c r="K558" s="134" t="s">
        <v>204</v>
      </c>
      <c r="L558" s="134" t="s">
        <v>325</v>
      </c>
      <c r="M558" s="134" t="s">
        <v>340</v>
      </c>
      <c r="N558" s="134" t="s">
        <v>464</v>
      </c>
      <c r="O558" s="134" t="s">
        <v>339</v>
      </c>
      <c r="P558" s="134" t="s">
        <v>1739</v>
      </c>
      <c r="Q558" s="134" t="s">
        <v>413</v>
      </c>
      <c r="R558" s="134" t="s">
        <v>407</v>
      </c>
      <c r="S558" s="134" t="s">
        <v>1210</v>
      </c>
      <c r="T558" s="135">
        <v>1</v>
      </c>
      <c r="U558" s="134" t="s">
        <v>2058</v>
      </c>
      <c r="V558" s="137">
        <v>6.4999999999999997E-3</v>
      </c>
      <c r="W558" s="137">
        <v>1.644E-2</v>
      </c>
      <c r="X558" s="134" t="s">
        <v>412</v>
      </c>
      <c r="Y558" s="136" t="s">
        <v>3927</v>
      </c>
      <c r="Z558" s="135">
        <v>0.89</v>
      </c>
      <c r="AA558" s="136" t="s">
        <v>3927</v>
      </c>
      <c r="AB558" s="134" t="s">
        <v>2059</v>
      </c>
      <c r="AC558" s="135">
        <v>1E-3</v>
      </c>
      <c r="AD558" s="135">
        <v>2E-3</v>
      </c>
      <c r="AE558" s="136" t="s">
        <v>3927</v>
      </c>
      <c r="AF558" s="136" t="s">
        <v>3927</v>
      </c>
      <c r="AG558" s="136" t="s">
        <v>3927</v>
      </c>
      <c r="AH558" s="137">
        <v>1.6303691238130706E-9</v>
      </c>
      <c r="AI558" s="137">
        <v>1.0397355722540087E-9</v>
      </c>
      <c r="AJ558" s="138">
        <v>1.346047524633901E-10</v>
      </c>
      <c r="AK558" s="188"/>
    </row>
    <row r="559" spans="1:37" ht="15" x14ac:dyDescent="0.2">
      <c r="A559" s="133" t="s">
        <v>1220</v>
      </c>
      <c r="B559" s="134" t="s">
        <v>1220</v>
      </c>
      <c r="C559" s="134" t="s">
        <v>2022</v>
      </c>
      <c r="D559" s="134" t="s">
        <v>2023</v>
      </c>
      <c r="E559" s="134" t="s">
        <v>309</v>
      </c>
      <c r="F559" s="134" t="s">
        <v>2024</v>
      </c>
      <c r="G559" s="134" t="s">
        <v>2025</v>
      </c>
      <c r="H559" s="134" t="s">
        <v>321</v>
      </c>
      <c r="I559" s="134" t="s">
        <v>755</v>
      </c>
      <c r="J559" s="134" t="s">
        <v>204</v>
      </c>
      <c r="K559" s="134" t="s">
        <v>233</v>
      </c>
      <c r="L559" s="134" t="s">
        <v>325</v>
      </c>
      <c r="M559" s="134" t="s">
        <v>340</v>
      </c>
      <c r="N559" s="134" t="s">
        <v>465</v>
      </c>
      <c r="O559" s="134" t="s">
        <v>339</v>
      </c>
      <c r="P559" s="134" t="s">
        <v>1360</v>
      </c>
      <c r="Q559" s="134" t="s">
        <v>415</v>
      </c>
      <c r="R559" s="134" t="s">
        <v>407</v>
      </c>
      <c r="S559" s="134" t="s">
        <v>1210</v>
      </c>
      <c r="T559" s="135">
        <v>3.25</v>
      </c>
      <c r="U559" s="134" t="s">
        <v>2026</v>
      </c>
      <c r="V559" s="137">
        <v>4.2999999999999997E-2</v>
      </c>
      <c r="W559" s="137">
        <v>8.1199999999999994E-2</v>
      </c>
      <c r="X559" s="134" t="s">
        <v>412</v>
      </c>
      <c r="Y559" s="136" t="s">
        <v>3927</v>
      </c>
      <c r="Z559" s="135">
        <v>21704543.190000001</v>
      </c>
      <c r="AA559" s="136" t="s">
        <v>3927</v>
      </c>
      <c r="AB559" s="134" t="s">
        <v>2027</v>
      </c>
      <c r="AC559" s="136" t="s">
        <v>3927</v>
      </c>
      <c r="AD559" s="135">
        <v>18835.202600000001</v>
      </c>
      <c r="AE559" s="136" t="s">
        <v>3927</v>
      </c>
      <c r="AF559" s="136" t="s">
        <v>3927</v>
      </c>
      <c r="AG559" s="136" t="s">
        <v>3927</v>
      </c>
      <c r="AH559" s="137">
        <v>1.8978030687342419E-2</v>
      </c>
      <c r="AI559" s="137">
        <v>6.5615439933397225E-3</v>
      </c>
      <c r="AJ559" s="138">
        <v>8.4946117894807102E-4</v>
      </c>
      <c r="AK559" s="188"/>
    </row>
    <row r="560" spans="1:37" ht="15" x14ac:dyDescent="0.2">
      <c r="A560" s="133" t="s">
        <v>1220</v>
      </c>
      <c r="B560" s="134" t="s">
        <v>1220</v>
      </c>
      <c r="C560" s="134" t="s">
        <v>2028</v>
      </c>
      <c r="D560" s="134" t="s">
        <v>2029</v>
      </c>
      <c r="E560" s="134" t="s">
        <v>309</v>
      </c>
      <c r="F560" s="134" t="s">
        <v>2030</v>
      </c>
      <c r="G560" s="134" t="s">
        <v>2031</v>
      </c>
      <c r="H560" s="134" t="s">
        <v>321</v>
      </c>
      <c r="I560" s="134" t="s">
        <v>755</v>
      </c>
      <c r="J560" s="134" t="s">
        <v>204</v>
      </c>
      <c r="K560" s="134" t="s">
        <v>204</v>
      </c>
      <c r="L560" s="134" t="s">
        <v>325</v>
      </c>
      <c r="M560" s="134" t="s">
        <v>340</v>
      </c>
      <c r="N560" s="134" t="s">
        <v>480</v>
      </c>
      <c r="O560" s="134" t="s">
        <v>339</v>
      </c>
      <c r="P560" s="134" t="s">
        <v>1342</v>
      </c>
      <c r="Q560" s="134" t="s">
        <v>413</v>
      </c>
      <c r="R560" s="134" t="s">
        <v>407</v>
      </c>
      <c r="S560" s="134" t="s">
        <v>1210</v>
      </c>
      <c r="T560" s="135">
        <v>1.22</v>
      </c>
      <c r="U560" s="134" t="s">
        <v>2032</v>
      </c>
      <c r="V560" s="137">
        <v>3.3700000000000001E-2</v>
      </c>
      <c r="W560" s="137">
        <v>6.2439000000000001E-2</v>
      </c>
      <c r="X560" s="134" t="s">
        <v>412</v>
      </c>
      <c r="Y560" s="136" t="s">
        <v>3927</v>
      </c>
      <c r="Z560" s="135">
        <v>0.35</v>
      </c>
      <c r="AA560" s="136" t="s">
        <v>3927</v>
      </c>
      <c r="AB560" s="134" t="s">
        <v>2033</v>
      </c>
      <c r="AC560" s="136" t="s">
        <v>3927</v>
      </c>
      <c r="AD560" s="135">
        <v>4.0000000000000002E-4</v>
      </c>
      <c r="AE560" s="136" t="s">
        <v>3927</v>
      </c>
      <c r="AF560" s="136" t="s">
        <v>3927</v>
      </c>
      <c r="AG560" s="136" t="s">
        <v>3927</v>
      </c>
      <c r="AH560" s="137">
        <v>2.5000000000000001E-9</v>
      </c>
      <c r="AI560" s="137">
        <v>1.2380578917872677E-10</v>
      </c>
      <c r="AJ560" s="138">
        <v>1.6027967158813273E-11</v>
      </c>
      <c r="AK560" s="188"/>
    </row>
    <row r="561" spans="1:37" ht="15" x14ac:dyDescent="0.2">
      <c r="A561" s="133" t="s">
        <v>1220</v>
      </c>
      <c r="B561" s="134" t="s">
        <v>1220</v>
      </c>
      <c r="C561" s="134" t="s">
        <v>2034</v>
      </c>
      <c r="D561" s="134" t="s">
        <v>2035</v>
      </c>
      <c r="E561" s="134" t="s">
        <v>313</v>
      </c>
      <c r="F561" s="134" t="s">
        <v>2036</v>
      </c>
      <c r="G561" s="134" t="s">
        <v>2037</v>
      </c>
      <c r="H561" s="134" t="s">
        <v>321</v>
      </c>
      <c r="I561" s="134" t="s">
        <v>755</v>
      </c>
      <c r="J561" s="134" t="s">
        <v>205</v>
      </c>
      <c r="K561" s="134" t="s">
        <v>268</v>
      </c>
      <c r="L561" s="134" t="s">
        <v>325</v>
      </c>
      <c r="M561" s="134" t="s">
        <v>314</v>
      </c>
      <c r="N561" s="134" t="s">
        <v>539</v>
      </c>
      <c r="O561" s="134" t="s">
        <v>339</v>
      </c>
      <c r="P561" s="134" t="s">
        <v>2038</v>
      </c>
      <c r="Q561" s="134" t="s">
        <v>423</v>
      </c>
      <c r="R561" s="134" t="s">
        <v>407</v>
      </c>
      <c r="S561" s="134" t="s">
        <v>1211</v>
      </c>
      <c r="T561" s="135">
        <v>2.887</v>
      </c>
      <c r="U561" s="134" t="s">
        <v>2039</v>
      </c>
      <c r="V561" s="137">
        <v>5.6250000000000001E-2</v>
      </c>
      <c r="W561" s="137">
        <v>8.6529999999999996E-2</v>
      </c>
      <c r="X561" s="134" t="s">
        <v>412</v>
      </c>
      <c r="Y561" s="136" t="s">
        <v>3927</v>
      </c>
      <c r="Z561" s="135">
        <v>6500000</v>
      </c>
      <c r="AA561" s="134" t="s">
        <v>1212</v>
      </c>
      <c r="AB561" s="134" t="s">
        <v>2040</v>
      </c>
      <c r="AC561" s="136" t="s">
        <v>3927</v>
      </c>
      <c r="AD561" s="135">
        <v>24509.877700000001</v>
      </c>
      <c r="AE561" s="136" t="s">
        <v>3927</v>
      </c>
      <c r="AF561" s="136" t="s">
        <v>3927</v>
      </c>
      <c r="AG561" s="136" t="s">
        <v>3927</v>
      </c>
      <c r="AH561" s="137">
        <v>8.1250000000000003E-3</v>
      </c>
      <c r="AI561" s="137">
        <v>8.538407797370277E-3</v>
      </c>
      <c r="AJ561" s="138">
        <v>1.1053870798177598E-3</v>
      </c>
      <c r="AK561" s="188"/>
    </row>
    <row r="562" spans="1:37" ht="15" x14ac:dyDescent="0.2">
      <c r="A562" s="133" t="s">
        <v>1220</v>
      </c>
      <c r="B562" s="134" t="s">
        <v>1220</v>
      </c>
      <c r="C562" s="134" t="s">
        <v>2041</v>
      </c>
      <c r="D562" s="134" t="s">
        <v>2042</v>
      </c>
      <c r="E562" s="134" t="s">
        <v>313</v>
      </c>
      <c r="F562" s="134" t="s">
        <v>2043</v>
      </c>
      <c r="G562" s="134" t="s">
        <v>2044</v>
      </c>
      <c r="H562" s="134" t="s">
        <v>321</v>
      </c>
      <c r="I562" s="134" t="s">
        <v>755</v>
      </c>
      <c r="J562" s="134" t="s">
        <v>205</v>
      </c>
      <c r="K562" s="134" t="s">
        <v>233</v>
      </c>
      <c r="L562" s="134" t="s">
        <v>325</v>
      </c>
      <c r="M562" s="134" t="s">
        <v>388</v>
      </c>
      <c r="N562" s="134" t="s">
        <v>549</v>
      </c>
      <c r="O562" s="134" t="s">
        <v>339</v>
      </c>
      <c r="P562" s="134" t="s">
        <v>2045</v>
      </c>
      <c r="Q562" s="134" t="s">
        <v>433</v>
      </c>
      <c r="R562" s="134" t="s">
        <v>407</v>
      </c>
      <c r="S562" s="134" t="s">
        <v>1211</v>
      </c>
      <c r="T562" s="135">
        <v>0.48699999999999999</v>
      </c>
      <c r="U562" s="134" t="s">
        <v>1336</v>
      </c>
      <c r="V562" s="137">
        <v>6.25E-2</v>
      </c>
      <c r="W562" s="137">
        <v>7.2389999999999996E-2</v>
      </c>
      <c r="X562" s="134" t="s">
        <v>412</v>
      </c>
      <c r="Y562" s="136" t="s">
        <v>3927</v>
      </c>
      <c r="Z562" s="135">
        <v>4192000</v>
      </c>
      <c r="AA562" s="134" t="s">
        <v>1212</v>
      </c>
      <c r="AB562" s="134" t="s">
        <v>2046</v>
      </c>
      <c r="AC562" s="136" t="s">
        <v>3927</v>
      </c>
      <c r="AD562" s="135">
        <v>15888.898999999999</v>
      </c>
      <c r="AE562" s="136" t="s">
        <v>3927</v>
      </c>
      <c r="AF562" s="136" t="s">
        <v>3927</v>
      </c>
      <c r="AG562" s="136" t="s">
        <v>3927</v>
      </c>
      <c r="AH562" s="137">
        <v>3.2246153846153848E-3</v>
      </c>
      <c r="AI562" s="137">
        <v>5.5351520392788664E-3</v>
      </c>
      <c r="AJ562" s="138">
        <v>7.1658389880724621E-4</v>
      </c>
      <c r="AK562" s="188"/>
    </row>
    <row r="563" spans="1:37" ht="15" x14ac:dyDescent="0.2">
      <c r="A563" s="139" t="s">
        <v>1220</v>
      </c>
      <c r="B563" s="140" t="s">
        <v>1220</v>
      </c>
      <c r="C563" s="140" t="s">
        <v>1855</v>
      </c>
      <c r="D563" s="140" t="s">
        <v>1856</v>
      </c>
      <c r="E563" s="140" t="s">
        <v>309</v>
      </c>
      <c r="F563" s="140" t="s">
        <v>2047</v>
      </c>
      <c r="G563" s="140" t="s">
        <v>2048</v>
      </c>
      <c r="H563" s="140" t="s">
        <v>321</v>
      </c>
      <c r="I563" s="140" t="s">
        <v>952</v>
      </c>
      <c r="J563" s="140" t="s">
        <v>204</v>
      </c>
      <c r="K563" s="140" t="s">
        <v>204</v>
      </c>
      <c r="L563" s="140" t="s">
        <v>325</v>
      </c>
      <c r="M563" s="140" t="s">
        <v>340</v>
      </c>
      <c r="N563" s="140" t="s">
        <v>441</v>
      </c>
      <c r="O563" s="140" t="s">
        <v>339</v>
      </c>
      <c r="P563" s="142" t="s">
        <v>3927</v>
      </c>
      <c r="Q563" s="140" t="s">
        <v>410</v>
      </c>
      <c r="R563" s="140" t="s">
        <v>410</v>
      </c>
      <c r="S563" s="140" t="s">
        <v>1210</v>
      </c>
      <c r="T563" s="141">
        <v>4.25</v>
      </c>
      <c r="U563" s="140" t="s">
        <v>1704</v>
      </c>
      <c r="V563" s="143">
        <v>0.05</v>
      </c>
      <c r="W563" s="143">
        <v>4.0226999999999999E-2</v>
      </c>
      <c r="X563" s="140" t="s">
        <v>412</v>
      </c>
      <c r="Y563" s="142" t="s">
        <v>3927</v>
      </c>
      <c r="Z563" s="141">
        <v>17567000</v>
      </c>
      <c r="AA563" s="142" t="s">
        <v>3927</v>
      </c>
      <c r="AB563" s="140" t="s">
        <v>2049</v>
      </c>
      <c r="AC563" s="142" t="s">
        <v>3927</v>
      </c>
      <c r="AD563" s="141">
        <v>18550.752</v>
      </c>
      <c r="AE563" s="142" t="s">
        <v>3927</v>
      </c>
      <c r="AF563" s="142" t="s">
        <v>3927</v>
      </c>
      <c r="AG563" s="142" t="s">
        <v>3927</v>
      </c>
      <c r="AH563" s="143">
        <v>4.3103913630229418E-2</v>
      </c>
      <c r="AI563" s="143">
        <v>6.4624510853396105E-3</v>
      </c>
      <c r="AJ563" s="144">
        <v>8.3663255529781275E-4</v>
      </c>
      <c r="AK563" s="188"/>
    </row>
    <row r="564" spans="1:37" x14ac:dyDescent="0.2">
      <c r="A564" s="188" t="s">
        <v>3939</v>
      </c>
      <c r="B564" s="188"/>
      <c r="C564" s="188"/>
      <c r="D564" s="188"/>
      <c r="E564" s="188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  <c r="Z564" s="188"/>
      <c r="AA564" s="188"/>
      <c r="AB564" s="188"/>
      <c r="AC564" s="188"/>
      <c r="AD564" s="188"/>
      <c r="AE564" s="188"/>
      <c r="AF564" s="188"/>
      <c r="AG564" s="188"/>
      <c r="AH564" s="188"/>
      <c r="AI564" s="188"/>
      <c r="AJ564" s="188"/>
    </row>
    <row r="565" spans="1:37" x14ac:dyDescent="0.2">
      <c r="A565" s="2" t="s">
        <v>3938</v>
      </c>
    </row>
    <row r="566" spans="1:37" x14ac:dyDescent="0.2">
      <c r="A566" s="16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564:AJ564"/>
    <mergeCell ref="AK2:AK563"/>
  </mergeCells>
  <dataValidations count="12">
    <dataValidation type="list" allowBlank="1" showInputMessage="1" showErrorMessage="1" sqref="J3:J21" xr:uid="{00000000-0002-0000-0600-000000000000}">
      <formula1>israel_abroad</formula1>
    </dataValidation>
    <dataValidation type="list" allowBlank="1" showInputMessage="1" showErrorMessage="1" sqref="O3:O21" xr:uid="{00000000-0002-0000-0600-000001000000}">
      <formula1>Holding_interest</formula1>
    </dataValidation>
    <dataValidation type="list" allowBlank="1" showInputMessage="1" showErrorMessage="1" sqref="Q3:Q21" xr:uid="{00000000-0002-0000-0600-000002000000}">
      <formula1>Rating_Agency</formula1>
    </dataValidation>
    <dataValidation type="list" allowBlank="1" showInputMessage="1" showErrorMessage="1" sqref="R3:R21" xr:uid="{00000000-0002-0000-0600-000003000000}">
      <formula1>What_is_rated</formula1>
    </dataValidation>
    <dataValidation type="list" allowBlank="1" showInputMessage="1" showErrorMessage="1" sqref="X3:X21" xr:uid="{00000000-0002-0000-0600-000004000000}">
      <formula1>Subordination_Risk</formula1>
    </dataValidation>
    <dataValidation type="list" allowBlank="1" showInputMessage="1" showErrorMessage="1" sqref="K3:K21" xr:uid="{00000000-0002-0000-0600-000005000000}">
      <formula1>Country_list</formula1>
    </dataValidation>
    <dataValidation type="list" allowBlank="1" showInputMessage="1" showErrorMessage="1" sqref="H4:H21" xr:uid="{00000000-0002-0000-0600-000006000000}">
      <formula1>Type_of_Security_ID_Fund</formula1>
    </dataValidation>
    <dataValidation type="list" allowBlank="1" showInputMessage="1" showErrorMessage="1" sqref="E3:E21" xr:uid="{00000000-0002-0000-0600-000007000000}">
      <formula1>Issuer_Number_Type_2</formula1>
    </dataValidation>
    <dataValidation type="list" allowBlank="1" showInputMessage="1" showErrorMessage="1" sqref="H3" xr:uid="{00000000-0002-0000-0600-000008000000}">
      <formula1>Security_ID_Number_Type</formula1>
    </dataValidation>
    <dataValidation type="list" allowBlank="1" showInputMessage="1" showErrorMessage="1" sqref="N3:N21" xr:uid="{00000000-0002-0000-0600-000009000000}">
      <formula1>Industry_Sector</formula1>
    </dataValidation>
    <dataValidation type="list" allowBlank="1" showInputMessage="1" showErrorMessage="1" sqref="L3:L21" xr:uid="{00000000-0002-0000-0600-00000A000000}">
      <formula1>Tradeable_Status</formula1>
    </dataValidation>
    <dataValidation type="list" allowBlank="1" showInputMessage="1" showErrorMessage="1" sqref="M3:M21" xr:uid="{00000000-0002-0000-0600-00000B000000}">
      <formula1>Stock_Exchange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C000000}">
          <x14:formula1>
            <xm:f>'אפשרויות בחירה'!$C$874:$C$883</xm:f>
          </x14:formula1>
          <xm:sqref>I3:I21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Y293"/>
  <sheetViews>
    <sheetView rightToLeft="1" topLeftCell="D1" workbookViewId="0"/>
  </sheetViews>
  <sheetFormatPr defaultColWidth="9" defaultRowHeight="14.25" x14ac:dyDescent="0.2"/>
  <cols>
    <col min="1" max="1" width="29.375" style="4" customWidth="1"/>
    <col min="2" max="2" width="11.125" style="4" customWidth="1"/>
    <col min="3" max="3" width="33.875" style="4" bestFit="1" customWidth="1"/>
    <col min="4" max="4" width="25.5" style="4" bestFit="1" customWidth="1"/>
    <col min="5" max="5" width="18.125" style="4" customWidth="1"/>
    <col min="6" max="6" width="32.25" style="4" bestFit="1" customWidth="1"/>
    <col min="7" max="7" width="15.125" style="4" bestFit="1" customWidth="1"/>
    <col min="8" max="8" width="15.5" style="4" customWidth="1"/>
    <col min="9" max="9" width="11.5" style="4" customWidth="1"/>
    <col min="10" max="10" width="10.625" style="4" customWidth="1"/>
    <col min="11" max="11" width="19.875" style="4" customWidth="1"/>
    <col min="12" max="12" width="13.75" style="2" customWidth="1"/>
    <col min="13" max="13" width="10.25" style="2" customWidth="1"/>
    <col min="14" max="14" width="39" style="4" bestFit="1" customWidth="1"/>
    <col min="15" max="15" width="15.125" style="4" customWidth="1"/>
    <col min="16" max="16" width="11.75" style="4" customWidth="1"/>
    <col min="17" max="17" width="14.875" style="4" customWidth="1"/>
    <col min="18" max="18" width="10.5" style="4" customWidth="1"/>
    <col min="19" max="19" width="12.875" style="4" customWidth="1"/>
    <col min="20" max="20" width="22.25" style="2" customWidth="1"/>
    <col min="21" max="21" width="17.875" style="4" customWidth="1"/>
    <col min="22" max="22" width="19" style="4" customWidth="1"/>
    <col min="23" max="23" width="21.75" style="4" customWidth="1"/>
    <col min="24" max="24" width="20.125" style="4" customWidth="1"/>
    <col min="25" max="26" width="11.625" style="4" customWidth="1"/>
    <col min="27" max="16384" width="9" style="4"/>
  </cols>
  <sheetData>
    <row r="1" spans="1:25" x14ac:dyDescent="0.2">
      <c r="A1" s="4" t="s">
        <v>3947</v>
      </c>
    </row>
    <row r="2" spans="1:25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89</v>
      </c>
      <c r="M2" s="131" t="s">
        <v>70</v>
      </c>
      <c r="N2" s="131" t="s">
        <v>83</v>
      </c>
      <c r="O2" s="131" t="s">
        <v>56</v>
      </c>
      <c r="P2" s="131" t="s">
        <v>59</v>
      </c>
      <c r="Q2" s="131" t="s">
        <v>76</v>
      </c>
      <c r="R2" s="131" t="s">
        <v>61</v>
      </c>
      <c r="S2" s="131" t="s">
        <v>77</v>
      </c>
      <c r="T2" s="131" t="s">
        <v>75</v>
      </c>
      <c r="U2" s="131" t="s">
        <v>63</v>
      </c>
      <c r="V2" s="131" t="s">
        <v>79</v>
      </c>
      <c r="W2" s="131" t="s">
        <v>64</v>
      </c>
      <c r="X2" s="132" t="s">
        <v>65</v>
      </c>
      <c r="Y2" s="190" t="s">
        <v>3940</v>
      </c>
    </row>
    <row r="3" spans="1:25" ht="15" x14ac:dyDescent="0.2">
      <c r="A3" s="133" t="s">
        <v>1205</v>
      </c>
      <c r="B3" s="134" t="s">
        <v>1205</v>
      </c>
      <c r="C3" s="134" t="s">
        <v>2060</v>
      </c>
      <c r="D3" s="134" t="s">
        <v>2061</v>
      </c>
      <c r="E3" s="134" t="s">
        <v>309</v>
      </c>
      <c r="F3" s="134" t="s">
        <v>2062</v>
      </c>
      <c r="G3" s="134" t="s">
        <v>2063</v>
      </c>
      <c r="H3" s="134" t="s">
        <v>321</v>
      </c>
      <c r="I3" s="134" t="s">
        <v>917</v>
      </c>
      <c r="J3" s="134" t="s">
        <v>204</v>
      </c>
      <c r="K3" s="134" t="s">
        <v>204</v>
      </c>
      <c r="L3" s="134" t="s">
        <v>325</v>
      </c>
      <c r="M3" s="134" t="s">
        <v>340</v>
      </c>
      <c r="N3" s="134" t="s">
        <v>467</v>
      </c>
      <c r="O3" s="134" t="s">
        <v>339</v>
      </c>
      <c r="P3" s="134" t="s">
        <v>1210</v>
      </c>
      <c r="Q3" s="135">
        <v>180774</v>
      </c>
      <c r="R3" s="136" t="s">
        <v>3927</v>
      </c>
      <c r="S3" s="134" t="s">
        <v>2064</v>
      </c>
      <c r="T3" s="136" t="s">
        <v>3927</v>
      </c>
      <c r="U3" s="135">
        <v>9351.4390000000003</v>
      </c>
      <c r="V3" s="137">
        <v>1.4735475545131163E-4</v>
      </c>
      <c r="W3" s="137">
        <v>4.3586907887881478E-2</v>
      </c>
      <c r="X3" s="138">
        <v>9.5483458305305781E-3</v>
      </c>
      <c r="Y3" s="190"/>
    </row>
    <row r="4" spans="1:25" ht="15" x14ac:dyDescent="0.2">
      <c r="A4" s="133" t="s">
        <v>1205</v>
      </c>
      <c r="B4" s="134" t="s">
        <v>1205</v>
      </c>
      <c r="C4" s="134" t="s">
        <v>2065</v>
      </c>
      <c r="D4" s="134" t="s">
        <v>2066</v>
      </c>
      <c r="E4" s="134" t="s">
        <v>309</v>
      </c>
      <c r="F4" s="134" t="s">
        <v>2067</v>
      </c>
      <c r="G4" s="134" t="s">
        <v>2068</v>
      </c>
      <c r="H4" s="134" t="s">
        <v>321</v>
      </c>
      <c r="I4" s="134" t="s">
        <v>917</v>
      </c>
      <c r="J4" s="134" t="s">
        <v>204</v>
      </c>
      <c r="K4" s="134" t="s">
        <v>204</v>
      </c>
      <c r="L4" s="134" t="s">
        <v>325</v>
      </c>
      <c r="M4" s="134" t="s">
        <v>340</v>
      </c>
      <c r="N4" s="134" t="s">
        <v>480</v>
      </c>
      <c r="O4" s="134" t="s">
        <v>339</v>
      </c>
      <c r="P4" s="134" t="s">
        <v>1210</v>
      </c>
      <c r="Q4" s="135">
        <v>7965</v>
      </c>
      <c r="R4" s="136" t="s">
        <v>3927</v>
      </c>
      <c r="S4" s="134" t="s">
        <v>2069</v>
      </c>
      <c r="T4" s="136" t="s">
        <v>3927</v>
      </c>
      <c r="U4" s="135">
        <v>7578.6975000000002</v>
      </c>
      <c r="V4" s="137">
        <v>1.0651980512104695E-4</v>
      </c>
      <c r="W4" s="137">
        <v>3.5324187981778409E-2</v>
      </c>
      <c r="X4" s="138">
        <v>7.738276913340501E-3</v>
      </c>
      <c r="Y4" s="190"/>
    </row>
    <row r="5" spans="1:25" ht="15" x14ac:dyDescent="0.2">
      <c r="A5" s="133" t="s">
        <v>1205</v>
      </c>
      <c r="B5" s="134" t="s">
        <v>1205</v>
      </c>
      <c r="C5" s="134" t="s">
        <v>1487</v>
      </c>
      <c r="D5" s="134" t="s">
        <v>1488</v>
      </c>
      <c r="E5" s="134" t="s">
        <v>309</v>
      </c>
      <c r="F5" s="134" t="s">
        <v>2070</v>
      </c>
      <c r="G5" s="134" t="s">
        <v>2071</v>
      </c>
      <c r="H5" s="134" t="s">
        <v>321</v>
      </c>
      <c r="I5" s="134" t="s">
        <v>917</v>
      </c>
      <c r="J5" s="134" t="s">
        <v>204</v>
      </c>
      <c r="K5" s="134" t="s">
        <v>204</v>
      </c>
      <c r="L5" s="134" t="s">
        <v>325</v>
      </c>
      <c r="M5" s="134" t="s">
        <v>340</v>
      </c>
      <c r="N5" s="134" t="s">
        <v>448</v>
      </c>
      <c r="O5" s="134" t="s">
        <v>339</v>
      </c>
      <c r="P5" s="134" t="s">
        <v>1210</v>
      </c>
      <c r="Q5" s="135">
        <v>205178</v>
      </c>
      <c r="R5" s="136" t="s">
        <v>3927</v>
      </c>
      <c r="S5" s="134" t="s">
        <v>2072</v>
      </c>
      <c r="T5" s="135">
        <v>54.007100000000001</v>
      </c>
      <c r="U5" s="135">
        <v>7235.2370999999994</v>
      </c>
      <c r="V5" s="137">
        <v>1.534182081571456E-4</v>
      </c>
      <c r="W5" s="137">
        <v>3.3975050401464486E-2</v>
      </c>
      <c r="X5" s="138">
        <v>7.4427287128822593E-3</v>
      </c>
      <c r="Y5" s="190"/>
    </row>
    <row r="6" spans="1:25" ht="15" x14ac:dyDescent="0.2">
      <c r="A6" s="133" t="s">
        <v>1205</v>
      </c>
      <c r="B6" s="134" t="s">
        <v>1205</v>
      </c>
      <c r="C6" s="134" t="s">
        <v>1475</v>
      </c>
      <c r="D6" s="134" t="s">
        <v>1476</v>
      </c>
      <c r="E6" s="134" t="s">
        <v>309</v>
      </c>
      <c r="F6" s="134" t="s">
        <v>2073</v>
      </c>
      <c r="G6" s="134" t="s">
        <v>2074</v>
      </c>
      <c r="H6" s="134" t="s">
        <v>321</v>
      </c>
      <c r="I6" s="134" t="s">
        <v>917</v>
      </c>
      <c r="J6" s="134" t="s">
        <v>204</v>
      </c>
      <c r="K6" s="134" t="s">
        <v>204</v>
      </c>
      <c r="L6" s="134" t="s">
        <v>325</v>
      </c>
      <c r="M6" s="134" t="s">
        <v>340</v>
      </c>
      <c r="N6" s="134" t="s">
        <v>448</v>
      </c>
      <c r="O6" s="134" t="s">
        <v>339</v>
      </c>
      <c r="P6" s="134" t="s">
        <v>1210</v>
      </c>
      <c r="Q6" s="135">
        <v>165619</v>
      </c>
      <c r="R6" s="136" t="s">
        <v>3927</v>
      </c>
      <c r="S6" s="134" t="s">
        <v>2075</v>
      </c>
      <c r="T6" s="135">
        <v>39.700099999999999</v>
      </c>
      <c r="U6" s="135">
        <v>5173.8890999999994</v>
      </c>
      <c r="V6" s="137">
        <v>1.0251051671439827E-4</v>
      </c>
      <c r="W6" s="137">
        <v>2.430045625650331E-2</v>
      </c>
      <c r="X6" s="138">
        <v>5.3233682181269256E-3</v>
      </c>
      <c r="Y6" s="190"/>
    </row>
    <row r="7" spans="1:25" ht="15" x14ac:dyDescent="0.2">
      <c r="A7" s="133" t="s">
        <v>1205</v>
      </c>
      <c r="B7" s="134" t="s">
        <v>1205</v>
      </c>
      <c r="C7" s="134" t="s">
        <v>2076</v>
      </c>
      <c r="D7" s="134" t="s">
        <v>2077</v>
      </c>
      <c r="E7" s="134" t="s">
        <v>309</v>
      </c>
      <c r="F7" s="134" t="s">
        <v>2078</v>
      </c>
      <c r="G7" s="134" t="s">
        <v>2079</v>
      </c>
      <c r="H7" s="134" t="s">
        <v>321</v>
      </c>
      <c r="I7" s="134" t="s">
        <v>917</v>
      </c>
      <c r="J7" s="134" t="s">
        <v>204</v>
      </c>
      <c r="K7" s="134" t="s">
        <v>204</v>
      </c>
      <c r="L7" s="134" t="s">
        <v>327</v>
      </c>
      <c r="M7" s="134" t="s">
        <v>340</v>
      </c>
      <c r="N7" s="134" t="s">
        <v>441</v>
      </c>
      <c r="O7" s="134" t="s">
        <v>339</v>
      </c>
      <c r="P7" s="134" t="s">
        <v>1210</v>
      </c>
      <c r="Q7" s="135">
        <v>263200</v>
      </c>
      <c r="R7" s="136" t="s">
        <v>3927</v>
      </c>
      <c r="S7" s="134" t="s">
        <v>2080</v>
      </c>
      <c r="T7" s="136" t="s">
        <v>3927</v>
      </c>
      <c r="U7" s="135">
        <v>4434.92</v>
      </c>
      <c r="V7" s="137">
        <v>4.0485580857334471E-3</v>
      </c>
      <c r="W7" s="137">
        <v>2.0671091274476742E-2</v>
      </c>
      <c r="X7" s="138">
        <v>4.5283030558367129E-3</v>
      </c>
      <c r="Y7" s="190"/>
    </row>
    <row r="8" spans="1:25" ht="15" x14ac:dyDescent="0.2">
      <c r="A8" s="133" t="s">
        <v>1205</v>
      </c>
      <c r="B8" s="134" t="s">
        <v>1205</v>
      </c>
      <c r="C8" s="134" t="s">
        <v>2081</v>
      </c>
      <c r="D8" s="134" t="s">
        <v>2082</v>
      </c>
      <c r="E8" s="134" t="s">
        <v>309</v>
      </c>
      <c r="F8" s="134" t="s">
        <v>2083</v>
      </c>
      <c r="G8" s="134" t="s">
        <v>2084</v>
      </c>
      <c r="H8" s="134" t="s">
        <v>321</v>
      </c>
      <c r="I8" s="134" t="s">
        <v>917</v>
      </c>
      <c r="J8" s="134" t="s">
        <v>204</v>
      </c>
      <c r="K8" s="134" t="s">
        <v>204</v>
      </c>
      <c r="L8" s="134" t="s">
        <v>325</v>
      </c>
      <c r="M8" s="134" t="s">
        <v>340</v>
      </c>
      <c r="N8" s="134" t="s">
        <v>448</v>
      </c>
      <c r="O8" s="134" t="s">
        <v>339</v>
      </c>
      <c r="P8" s="134" t="s">
        <v>1210</v>
      </c>
      <c r="Q8" s="135">
        <v>200904</v>
      </c>
      <c r="R8" s="136" t="s">
        <v>3927</v>
      </c>
      <c r="S8" s="134" t="s">
        <v>2085</v>
      </c>
      <c r="T8" s="135">
        <v>29.851099999999999</v>
      </c>
      <c r="U8" s="135">
        <v>3939.4429</v>
      </c>
      <c r="V8" s="137">
        <v>1.6241080508874547E-4</v>
      </c>
      <c r="W8" s="137">
        <v>1.8500816113047481E-2</v>
      </c>
      <c r="X8" s="138">
        <v>4.0528727307023466E-3</v>
      </c>
      <c r="Y8" s="190"/>
    </row>
    <row r="9" spans="1:25" ht="15" x14ac:dyDescent="0.2">
      <c r="A9" s="133" t="s">
        <v>1205</v>
      </c>
      <c r="B9" s="134" t="s">
        <v>1205</v>
      </c>
      <c r="C9" s="134" t="s">
        <v>2086</v>
      </c>
      <c r="D9" s="134" t="s">
        <v>2087</v>
      </c>
      <c r="E9" s="134" t="s">
        <v>309</v>
      </c>
      <c r="F9" s="134" t="s">
        <v>2088</v>
      </c>
      <c r="G9" s="134" t="s">
        <v>2089</v>
      </c>
      <c r="H9" s="134" t="s">
        <v>321</v>
      </c>
      <c r="I9" s="134" t="s">
        <v>917</v>
      </c>
      <c r="J9" s="134" t="s">
        <v>204</v>
      </c>
      <c r="K9" s="134" t="s">
        <v>204</v>
      </c>
      <c r="L9" s="134" t="s">
        <v>325</v>
      </c>
      <c r="M9" s="134" t="s">
        <v>340</v>
      </c>
      <c r="N9" s="134" t="s">
        <v>448</v>
      </c>
      <c r="O9" s="134" t="s">
        <v>339</v>
      </c>
      <c r="P9" s="134" t="s">
        <v>1210</v>
      </c>
      <c r="Q9" s="135">
        <v>23450</v>
      </c>
      <c r="R9" s="136" t="s">
        <v>3927</v>
      </c>
      <c r="S9" s="134" t="s">
        <v>2090</v>
      </c>
      <c r="T9" s="136" t="s">
        <v>3927</v>
      </c>
      <c r="U9" s="135">
        <v>3620.68</v>
      </c>
      <c r="V9" s="137">
        <v>2.3372860212155801E-4</v>
      </c>
      <c r="W9" s="137">
        <v>1.6875931641534107E-2</v>
      </c>
      <c r="X9" s="138">
        <v>3.6969181649740852E-3</v>
      </c>
      <c r="Y9" s="190"/>
    </row>
    <row r="10" spans="1:25" ht="15" x14ac:dyDescent="0.2">
      <c r="A10" s="133" t="s">
        <v>1205</v>
      </c>
      <c r="B10" s="134" t="s">
        <v>1205</v>
      </c>
      <c r="C10" s="134" t="s">
        <v>2091</v>
      </c>
      <c r="D10" s="134" t="s">
        <v>2092</v>
      </c>
      <c r="E10" s="134" t="s">
        <v>309</v>
      </c>
      <c r="F10" s="134" t="s">
        <v>2093</v>
      </c>
      <c r="G10" s="134" t="s">
        <v>2094</v>
      </c>
      <c r="H10" s="134" t="s">
        <v>321</v>
      </c>
      <c r="I10" s="134" t="s">
        <v>917</v>
      </c>
      <c r="J10" s="134" t="s">
        <v>204</v>
      </c>
      <c r="K10" s="134" t="s">
        <v>204</v>
      </c>
      <c r="L10" s="134" t="s">
        <v>325</v>
      </c>
      <c r="M10" s="134" t="s">
        <v>340</v>
      </c>
      <c r="N10" s="134" t="s">
        <v>448</v>
      </c>
      <c r="O10" s="134" t="s">
        <v>339</v>
      </c>
      <c r="P10" s="134" t="s">
        <v>1210</v>
      </c>
      <c r="Q10" s="135">
        <v>25435</v>
      </c>
      <c r="R10" s="136" t="s">
        <v>3927</v>
      </c>
      <c r="S10" s="134" t="s">
        <v>2095</v>
      </c>
      <c r="T10" s="136" t="s">
        <v>3927</v>
      </c>
      <c r="U10" s="135">
        <v>3560.9</v>
      </c>
      <c r="V10" s="137">
        <v>9.8517582101903577E-5</v>
      </c>
      <c r="W10" s="137">
        <v>1.6597298016488286E-2</v>
      </c>
      <c r="X10" s="138">
        <v>3.6358794186882627E-3</v>
      </c>
      <c r="Y10" s="190"/>
    </row>
    <row r="11" spans="1:25" ht="15" x14ac:dyDescent="0.2">
      <c r="A11" s="133" t="s">
        <v>1205</v>
      </c>
      <c r="B11" s="134" t="s">
        <v>1205</v>
      </c>
      <c r="C11" s="134" t="s">
        <v>2096</v>
      </c>
      <c r="D11" s="134" t="s">
        <v>2097</v>
      </c>
      <c r="E11" s="134" t="s">
        <v>309</v>
      </c>
      <c r="F11" s="134" t="s">
        <v>2098</v>
      </c>
      <c r="G11" s="134" t="s">
        <v>2099</v>
      </c>
      <c r="H11" s="134" t="s">
        <v>321</v>
      </c>
      <c r="I11" s="134" t="s">
        <v>917</v>
      </c>
      <c r="J11" s="134" t="s">
        <v>204</v>
      </c>
      <c r="K11" s="134" t="s">
        <v>204</v>
      </c>
      <c r="L11" s="134" t="s">
        <v>325</v>
      </c>
      <c r="M11" s="134" t="s">
        <v>340</v>
      </c>
      <c r="N11" s="134" t="s">
        <v>441</v>
      </c>
      <c r="O11" s="134" t="s">
        <v>339</v>
      </c>
      <c r="P11" s="134" t="s">
        <v>1210</v>
      </c>
      <c r="Q11" s="135">
        <v>55101.8</v>
      </c>
      <c r="R11" s="136" t="s">
        <v>3927</v>
      </c>
      <c r="S11" s="134" t="s">
        <v>2100</v>
      </c>
      <c r="T11" s="136" t="s">
        <v>3927</v>
      </c>
      <c r="U11" s="135">
        <v>3466.5751</v>
      </c>
      <c r="V11" s="137">
        <v>4.7672927679676076E-4</v>
      </c>
      <c r="W11" s="137">
        <v>1.6157650946245088E-2</v>
      </c>
      <c r="X11" s="138">
        <v>3.5395683364509113E-3</v>
      </c>
      <c r="Y11" s="190"/>
    </row>
    <row r="12" spans="1:25" ht="15" x14ac:dyDescent="0.2">
      <c r="A12" s="133" t="s">
        <v>1205</v>
      </c>
      <c r="B12" s="134" t="s">
        <v>1205</v>
      </c>
      <c r="C12" s="134" t="s">
        <v>2101</v>
      </c>
      <c r="D12" s="134" t="s">
        <v>2102</v>
      </c>
      <c r="E12" s="134" t="s">
        <v>309</v>
      </c>
      <c r="F12" s="134" t="s">
        <v>2103</v>
      </c>
      <c r="G12" s="134" t="s">
        <v>2104</v>
      </c>
      <c r="H12" s="134" t="s">
        <v>321</v>
      </c>
      <c r="I12" s="134" t="s">
        <v>917</v>
      </c>
      <c r="J12" s="134" t="s">
        <v>204</v>
      </c>
      <c r="K12" s="134" t="s">
        <v>204</v>
      </c>
      <c r="L12" s="134" t="s">
        <v>325</v>
      </c>
      <c r="M12" s="134" t="s">
        <v>340</v>
      </c>
      <c r="N12" s="134" t="s">
        <v>441</v>
      </c>
      <c r="O12" s="134" t="s">
        <v>339</v>
      </c>
      <c r="P12" s="134" t="s">
        <v>1210</v>
      </c>
      <c r="Q12" s="135">
        <v>11865.56</v>
      </c>
      <c r="R12" s="136" t="s">
        <v>3927</v>
      </c>
      <c r="S12" s="134" t="s">
        <v>2105</v>
      </c>
      <c r="T12" s="136" t="s">
        <v>3927</v>
      </c>
      <c r="U12" s="135">
        <v>2854.8537000000001</v>
      </c>
      <c r="V12" s="137">
        <v>2.1055181224384847E-4</v>
      </c>
      <c r="W12" s="137">
        <v>1.330642765870341E-2</v>
      </c>
      <c r="X12" s="138">
        <v>2.9149664248048794E-3</v>
      </c>
      <c r="Y12" s="190"/>
    </row>
    <row r="13" spans="1:25" ht="15" x14ac:dyDescent="0.2">
      <c r="A13" s="133" t="s">
        <v>1205</v>
      </c>
      <c r="B13" s="134" t="s">
        <v>1205</v>
      </c>
      <c r="C13" s="134" t="s">
        <v>1839</v>
      </c>
      <c r="D13" s="134" t="s">
        <v>1840</v>
      </c>
      <c r="E13" s="134" t="s">
        <v>309</v>
      </c>
      <c r="F13" s="134" t="s">
        <v>2106</v>
      </c>
      <c r="G13" s="134" t="s">
        <v>2107</v>
      </c>
      <c r="H13" s="134" t="s">
        <v>321</v>
      </c>
      <c r="I13" s="134" t="s">
        <v>917</v>
      </c>
      <c r="J13" s="134" t="s">
        <v>204</v>
      </c>
      <c r="K13" s="134" t="s">
        <v>204</v>
      </c>
      <c r="L13" s="134" t="s">
        <v>325</v>
      </c>
      <c r="M13" s="134" t="s">
        <v>340</v>
      </c>
      <c r="N13" s="134" t="s">
        <v>454</v>
      </c>
      <c r="O13" s="134" t="s">
        <v>339</v>
      </c>
      <c r="P13" s="134" t="s">
        <v>1210</v>
      </c>
      <c r="Q13" s="135">
        <v>66352</v>
      </c>
      <c r="R13" s="136" t="s">
        <v>3927</v>
      </c>
      <c r="S13" s="134" t="s">
        <v>2108</v>
      </c>
      <c r="T13" s="136" t="s">
        <v>3927</v>
      </c>
      <c r="U13" s="135">
        <v>2766.8784000000001</v>
      </c>
      <c r="V13" s="137">
        <v>6.6411808482364962E-4</v>
      </c>
      <c r="W13" s="137">
        <v>1.2896376022967306E-2</v>
      </c>
      <c r="X13" s="138">
        <v>2.8251386527487743E-3</v>
      </c>
      <c r="Y13" s="190"/>
    </row>
    <row r="14" spans="1:25" ht="15" x14ac:dyDescent="0.2">
      <c r="A14" s="133" t="s">
        <v>1205</v>
      </c>
      <c r="B14" s="134" t="s">
        <v>1205</v>
      </c>
      <c r="C14" s="134" t="s">
        <v>1636</v>
      </c>
      <c r="D14" s="134" t="s">
        <v>1637</v>
      </c>
      <c r="E14" s="134" t="s">
        <v>309</v>
      </c>
      <c r="F14" s="134" t="s">
        <v>2109</v>
      </c>
      <c r="G14" s="134" t="s">
        <v>2110</v>
      </c>
      <c r="H14" s="134" t="s">
        <v>321</v>
      </c>
      <c r="I14" s="134" t="s">
        <v>917</v>
      </c>
      <c r="J14" s="134" t="s">
        <v>204</v>
      </c>
      <c r="K14" s="134" t="s">
        <v>204</v>
      </c>
      <c r="L14" s="134" t="s">
        <v>325</v>
      </c>
      <c r="M14" s="134" t="s">
        <v>340</v>
      </c>
      <c r="N14" s="134" t="s">
        <v>445</v>
      </c>
      <c r="O14" s="134" t="s">
        <v>339</v>
      </c>
      <c r="P14" s="134" t="s">
        <v>1210</v>
      </c>
      <c r="Q14" s="135">
        <v>70692</v>
      </c>
      <c r="R14" s="136" t="s">
        <v>3927</v>
      </c>
      <c r="S14" s="134" t="s">
        <v>2111</v>
      </c>
      <c r="T14" s="136" t="s">
        <v>3927</v>
      </c>
      <c r="U14" s="135">
        <v>2693.3652000000002</v>
      </c>
      <c r="V14" s="137">
        <v>2.7204113826011358E-4</v>
      </c>
      <c r="W14" s="137">
        <v>1.2553732172102159E-2</v>
      </c>
      <c r="X14" s="138">
        <v>2.750077535929455E-3</v>
      </c>
      <c r="Y14" s="190"/>
    </row>
    <row r="15" spans="1:25" ht="15" x14ac:dyDescent="0.2">
      <c r="A15" s="133" t="s">
        <v>1205</v>
      </c>
      <c r="B15" s="134" t="s">
        <v>1205</v>
      </c>
      <c r="C15" s="134" t="s">
        <v>1560</v>
      </c>
      <c r="D15" s="134" t="s">
        <v>1561</v>
      </c>
      <c r="E15" s="134" t="s">
        <v>309</v>
      </c>
      <c r="F15" s="134" t="s">
        <v>2112</v>
      </c>
      <c r="G15" s="134" t="s">
        <v>2113</v>
      </c>
      <c r="H15" s="134" t="s">
        <v>321</v>
      </c>
      <c r="I15" s="134" t="s">
        <v>917</v>
      </c>
      <c r="J15" s="134" t="s">
        <v>204</v>
      </c>
      <c r="K15" s="134" t="s">
        <v>204</v>
      </c>
      <c r="L15" s="134" t="s">
        <v>325</v>
      </c>
      <c r="M15" s="134" t="s">
        <v>340</v>
      </c>
      <c r="N15" s="134" t="s">
        <v>464</v>
      </c>
      <c r="O15" s="134" t="s">
        <v>339</v>
      </c>
      <c r="P15" s="134" t="s">
        <v>1210</v>
      </c>
      <c r="Q15" s="135">
        <v>9515</v>
      </c>
      <c r="R15" s="136" t="s">
        <v>3927</v>
      </c>
      <c r="S15" s="134" t="s">
        <v>2114</v>
      </c>
      <c r="T15" s="135">
        <v>24.027200000000001</v>
      </c>
      <c r="U15" s="135">
        <v>2583.5622000000003</v>
      </c>
      <c r="V15" s="137">
        <v>2.0022637469768238E-4</v>
      </c>
      <c r="W15" s="137">
        <v>1.2153932165646898E-2</v>
      </c>
      <c r="X15" s="138">
        <v>2.6624955323034409E-3</v>
      </c>
      <c r="Y15" s="190"/>
    </row>
    <row r="16" spans="1:25" ht="15" x14ac:dyDescent="0.2">
      <c r="A16" s="133" t="s">
        <v>1205</v>
      </c>
      <c r="B16" s="134" t="s">
        <v>1205</v>
      </c>
      <c r="C16" s="134" t="s">
        <v>2115</v>
      </c>
      <c r="D16" s="134" t="s">
        <v>2116</v>
      </c>
      <c r="E16" s="134" t="s">
        <v>313</v>
      </c>
      <c r="F16" s="134" t="s">
        <v>2117</v>
      </c>
      <c r="G16" s="134" t="s">
        <v>2118</v>
      </c>
      <c r="H16" s="134" t="s">
        <v>321</v>
      </c>
      <c r="I16" s="134" t="s">
        <v>917</v>
      </c>
      <c r="J16" s="134" t="s">
        <v>204</v>
      </c>
      <c r="K16" s="134" t="s">
        <v>204</v>
      </c>
      <c r="L16" s="134" t="s">
        <v>325</v>
      </c>
      <c r="M16" s="134" t="s">
        <v>340</v>
      </c>
      <c r="N16" s="134" t="s">
        <v>454</v>
      </c>
      <c r="O16" s="134" t="s">
        <v>339</v>
      </c>
      <c r="P16" s="134" t="s">
        <v>1210</v>
      </c>
      <c r="Q16" s="135">
        <v>46951</v>
      </c>
      <c r="R16" s="136" t="s">
        <v>3927</v>
      </c>
      <c r="S16" s="134" t="s">
        <v>2119</v>
      </c>
      <c r="T16" s="135">
        <v>51.847999999999999</v>
      </c>
      <c r="U16" s="135">
        <v>2412.3192999999997</v>
      </c>
      <c r="V16" s="137">
        <v>2.6370892097887566E-4</v>
      </c>
      <c r="W16" s="137">
        <v>1.1485444593485526E-2</v>
      </c>
      <c r="X16" s="138">
        <v>2.5160536112837756E-3</v>
      </c>
      <c r="Y16" s="190"/>
    </row>
    <row r="17" spans="1:25" ht="15" x14ac:dyDescent="0.2">
      <c r="A17" s="133" t="s">
        <v>1205</v>
      </c>
      <c r="B17" s="134" t="s">
        <v>1205</v>
      </c>
      <c r="C17" s="134" t="s">
        <v>1786</v>
      </c>
      <c r="D17" s="134" t="s">
        <v>1787</v>
      </c>
      <c r="E17" s="134" t="s">
        <v>309</v>
      </c>
      <c r="F17" s="134" t="s">
        <v>2120</v>
      </c>
      <c r="G17" s="134" t="s">
        <v>2121</v>
      </c>
      <c r="H17" s="134" t="s">
        <v>321</v>
      </c>
      <c r="I17" s="134" t="s">
        <v>917</v>
      </c>
      <c r="J17" s="134" t="s">
        <v>204</v>
      </c>
      <c r="K17" s="134" t="s">
        <v>204</v>
      </c>
      <c r="L17" s="134" t="s">
        <v>325</v>
      </c>
      <c r="M17" s="134" t="s">
        <v>340</v>
      </c>
      <c r="N17" s="134" t="s">
        <v>445</v>
      </c>
      <c r="O17" s="134" t="s">
        <v>339</v>
      </c>
      <c r="P17" s="134" t="s">
        <v>1210</v>
      </c>
      <c r="Q17" s="135">
        <v>66659</v>
      </c>
      <c r="R17" s="136" t="s">
        <v>3927</v>
      </c>
      <c r="S17" s="134" t="s">
        <v>2122</v>
      </c>
      <c r="T17" s="136" t="s">
        <v>3927</v>
      </c>
      <c r="U17" s="135">
        <v>2339.7309</v>
      </c>
      <c r="V17" s="137">
        <v>2.9913739928368131E-4</v>
      </c>
      <c r="W17" s="137">
        <v>1.0905448348924809E-2</v>
      </c>
      <c r="X17" s="138">
        <v>2.3889970020441365E-3</v>
      </c>
      <c r="Y17" s="190"/>
    </row>
    <row r="18" spans="1:25" ht="15" x14ac:dyDescent="0.2">
      <c r="A18" s="133" t="s">
        <v>1205</v>
      </c>
      <c r="B18" s="134" t="s">
        <v>1205</v>
      </c>
      <c r="C18" s="134" t="s">
        <v>1758</v>
      </c>
      <c r="D18" s="134" t="s">
        <v>1759</v>
      </c>
      <c r="E18" s="134" t="s">
        <v>309</v>
      </c>
      <c r="F18" s="134" t="s">
        <v>2123</v>
      </c>
      <c r="G18" s="134" t="s">
        <v>2124</v>
      </c>
      <c r="H18" s="134" t="s">
        <v>321</v>
      </c>
      <c r="I18" s="134" t="s">
        <v>917</v>
      </c>
      <c r="J18" s="134" t="s">
        <v>204</v>
      </c>
      <c r="K18" s="134" t="s">
        <v>204</v>
      </c>
      <c r="L18" s="134" t="s">
        <v>325</v>
      </c>
      <c r="M18" s="134" t="s">
        <v>340</v>
      </c>
      <c r="N18" s="134" t="s">
        <v>464</v>
      </c>
      <c r="O18" s="134" t="s">
        <v>339</v>
      </c>
      <c r="P18" s="134" t="s">
        <v>1210</v>
      </c>
      <c r="Q18" s="135">
        <v>5621</v>
      </c>
      <c r="R18" s="136" t="s">
        <v>3927</v>
      </c>
      <c r="S18" s="134" t="s">
        <v>2125</v>
      </c>
      <c r="T18" s="136" t="s">
        <v>3927</v>
      </c>
      <c r="U18" s="135">
        <v>2306.2963</v>
      </c>
      <c r="V18" s="137">
        <v>2.2850547459847206E-4</v>
      </c>
      <c r="W18" s="137">
        <v>1.0749610212425025E-2</v>
      </c>
      <c r="X18" s="138">
        <v>2.3548583927004104E-3</v>
      </c>
      <c r="Y18" s="190"/>
    </row>
    <row r="19" spans="1:25" ht="15" x14ac:dyDescent="0.2">
      <c r="A19" s="133" t="s">
        <v>1205</v>
      </c>
      <c r="B19" s="134" t="s">
        <v>1205</v>
      </c>
      <c r="C19" s="134" t="s">
        <v>1735</v>
      </c>
      <c r="D19" s="134" t="s">
        <v>1736</v>
      </c>
      <c r="E19" s="134" t="s">
        <v>309</v>
      </c>
      <c r="F19" s="134" t="s">
        <v>2126</v>
      </c>
      <c r="G19" s="134" t="s">
        <v>2127</v>
      </c>
      <c r="H19" s="134" t="s">
        <v>321</v>
      </c>
      <c r="I19" s="134" t="s">
        <v>917</v>
      </c>
      <c r="J19" s="134" t="s">
        <v>204</v>
      </c>
      <c r="K19" s="134" t="s">
        <v>204</v>
      </c>
      <c r="L19" s="134" t="s">
        <v>325</v>
      </c>
      <c r="M19" s="134" t="s">
        <v>340</v>
      </c>
      <c r="N19" s="134" t="s">
        <v>464</v>
      </c>
      <c r="O19" s="134" t="s">
        <v>339</v>
      </c>
      <c r="P19" s="134" t="s">
        <v>1210</v>
      </c>
      <c r="Q19" s="135">
        <v>8652</v>
      </c>
      <c r="R19" s="136" t="s">
        <v>3927</v>
      </c>
      <c r="S19" s="134" t="s">
        <v>2128</v>
      </c>
      <c r="T19" s="136" t="s">
        <v>3927</v>
      </c>
      <c r="U19" s="135">
        <v>2302.2972</v>
      </c>
      <c r="V19" s="137">
        <v>7.1343309082765171E-5</v>
      </c>
      <c r="W19" s="137">
        <v>1.0730970471208552E-2</v>
      </c>
      <c r="X19" s="138">
        <v>2.3507750864061377E-3</v>
      </c>
      <c r="Y19" s="190"/>
    </row>
    <row r="20" spans="1:25" ht="15" x14ac:dyDescent="0.2">
      <c r="A20" s="133" t="s">
        <v>1205</v>
      </c>
      <c r="B20" s="134" t="s">
        <v>1205</v>
      </c>
      <c r="C20" s="134" t="s">
        <v>1399</v>
      </c>
      <c r="D20" s="134" t="s">
        <v>1400</v>
      </c>
      <c r="E20" s="134" t="s">
        <v>309</v>
      </c>
      <c r="F20" s="134" t="s">
        <v>2129</v>
      </c>
      <c r="G20" s="134" t="s">
        <v>2130</v>
      </c>
      <c r="H20" s="134" t="s">
        <v>321</v>
      </c>
      <c r="I20" s="134" t="s">
        <v>917</v>
      </c>
      <c r="J20" s="134" t="s">
        <v>204</v>
      </c>
      <c r="K20" s="134" t="s">
        <v>204</v>
      </c>
      <c r="L20" s="134" t="s">
        <v>325</v>
      </c>
      <c r="M20" s="134" t="s">
        <v>340</v>
      </c>
      <c r="N20" s="134" t="s">
        <v>451</v>
      </c>
      <c r="O20" s="134" t="s">
        <v>339</v>
      </c>
      <c r="P20" s="134" t="s">
        <v>1210</v>
      </c>
      <c r="Q20" s="135">
        <v>1369</v>
      </c>
      <c r="R20" s="136" t="s">
        <v>3927</v>
      </c>
      <c r="S20" s="134" t="s">
        <v>2131</v>
      </c>
      <c r="T20" s="136" t="s">
        <v>3927</v>
      </c>
      <c r="U20" s="135">
        <v>2167.6746000000003</v>
      </c>
      <c r="V20" s="137">
        <v>3.3736695075477539E-4</v>
      </c>
      <c r="W20" s="137">
        <v>1.0103496683134049E-2</v>
      </c>
      <c r="X20" s="138">
        <v>2.2133178310408358E-3</v>
      </c>
      <c r="Y20" s="190"/>
    </row>
    <row r="21" spans="1:25" ht="15" x14ac:dyDescent="0.2">
      <c r="A21" s="133" t="s">
        <v>1205</v>
      </c>
      <c r="B21" s="134" t="s">
        <v>1205</v>
      </c>
      <c r="C21" s="134" t="s">
        <v>1369</v>
      </c>
      <c r="D21" s="134" t="s">
        <v>1370</v>
      </c>
      <c r="E21" s="134" t="s">
        <v>309</v>
      </c>
      <c r="F21" s="134" t="s">
        <v>2132</v>
      </c>
      <c r="G21" s="134" t="s">
        <v>2133</v>
      </c>
      <c r="H21" s="134" t="s">
        <v>321</v>
      </c>
      <c r="I21" s="134" t="s">
        <v>917</v>
      </c>
      <c r="J21" s="134" t="s">
        <v>204</v>
      </c>
      <c r="K21" s="134" t="s">
        <v>204</v>
      </c>
      <c r="L21" s="134" t="s">
        <v>325</v>
      </c>
      <c r="M21" s="134" t="s">
        <v>340</v>
      </c>
      <c r="N21" s="134" t="s">
        <v>445</v>
      </c>
      <c r="O21" s="134" t="s">
        <v>339</v>
      </c>
      <c r="P21" s="134" t="s">
        <v>1210</v>
      </c>
      <c r="Q21" s="135">
        <v>31650</v>
      </c>
      <c r="R21" s="136" t="s">
        <v>3927</v>
      </c>
      <c r="S21" s="134" t="s">
        <v>2134</v>
      </c>
      <c r="T21" s="136" t="s">
        <v>3927</v>
      </c>
      <c r="U21" s="135">
        <v>2079.0884999999998</v>
      </c>
      <c r="V21" s="137">
        <v>4.0044249844994591E-4</v>
      </c>
      <c r="W21" s="137">
        <v>9.6905982861505823E-3</v>
      </c>
      <c r="X21" s="138">
        <v>2.1228664345478536E-3</v>
      </c>
      <c r="Y21" s="190"/>
    </row>
    <row r="22" spans="1:25" ht="15" x14ac:dyDescent="0.2">
      <c r="A22" s="133" t="s">
        <v>1205</v>
      </c>
      <c r="B22" s="134" t="s">
        <v>1205</v>
      </c>
      <c r="C22" s="134" t="s">
        <v>2135</v>
      </c>
      <c r="D22" s="134" t="s">
        <v>2136</v>
      </c>
      <c r="E22" s="134" t="s">
        <v>309</v>
      </c>
      <c r="F22" s="134" t="s">
        <v>2137</v>
      </c>
      <c r="G22" s="134" t="s">
        <v>2138</v>
      </c>
      <c r="H22" s="134" t="s">
        <v>321</v>
      </c>
      <c r="I22" s="134" t="s">
        <v>917</v>
      </c>
      <c r="J22" s="134" t="s">
        <v>204</v>
      </c>
      <c r="K22" s="134" t="s">
        <v>204</v>
      </c>
      <c r="L22" s="134" t="s">
        <v>325</v>
      </c>
      <c r="M22" s="134" t="s">
        <v>340</v>
      </c>
      <c r="N22" s="134" t="s">
        <v>456</v>
      </c>
      <c r="O22" s="134" t="s">
        <v>339</v>
      </c>
      <c r="P22" s="134" t="s">
        <v>1210</v>
      </c>
      <c r="Q22" s="135">
        <v>103077</v>
      </c>
      <c r="R22" s="136" t="s">
        <v>3927</v>
      </c>
      <c r="S22" s="134" t="s">
        <v>2139</v>
      </c>
      <c r="T22" s="136" t="s">
        <v>3927</v>
      </c>
      <c r="U22" s="135">
        <v>2011.0323000000001</v>
      </c>
      <c r="V22" s="137">
        <v>7.8432142051080111E-5</v>
      </c>
      <c r="W22" s="137">
        <v>9.3733892852831974E-3</v>
      </c>
      <c r="X22" s="138">
        <v>2.0533771913872722E-3</v>
      </c>
      <c r="Y22" s="190"/>
    </row>
    <row r="23" spans="1:25" ht="15" x14ac:dyDescent="0.2">
      <c r="A23" s="133" t="s">
        <v>1205</v>
      </c>
      <c r="B23" s="134" t="s">
        <v>1205</v>
      </c>
      <c r="C23" s="134" t="s">
        <v>1874</v>
      </c>
      <c r="D23" s="134" t="s">
        <v>1875</v>
      </c>
      <c r="E23" s="134" t="s">
        <v>309</v>
      </c>
      <c r="F23" s="134" t="s">
        <v>2140</v>
      </c>
      <c r="G23" s="134" t="s">
        <v>2141</v>
      </c>
      <c r="H23" s="134" t="s">
        <v>321</v>
      </c>
      <c r="I23" s="134" t="s">
        <v>917</v>
      </c>
      <c r="J23" s="134" t="s">
        <v>204</v>
      </c>
      <c r="K23" s="134" t="s">
        <v>204</v>
      </c>
      <c r="L23" s="134" t="s">
        <v>325</v>
      </c>
      <c r="M23" s="134" t="s">
        <v>340</v>
      </c>
      <c r="N23" s="134" t="s">
        <v>463</v>
      </c>
      <c r="O23" s="134" t="s">
        <v>339</v>
      </c>
      <c r="P23" s="134" t="s">
        <v>1210</v>
      </c>
      <c r="Q23" s="135">
        <v>94110</v>
      </c>
      <c r="R23" s="136" t="s">
        <v>3927</v>
      </c>
      <c r="S23" s="134" t="s">
        <v>2142</v>
      </c>
      <c r="T23" s="136" t="s">
        <v>3927</v>
      </c>
      <c r="U23" s="135">
        <v>1976.31</v>
      </c>
      <c r="V23" s="137">
        <v>2.6334215501103869E-4</v>
      </c>
      <c r="W23" s="137">
        <v>9.2115493394832673E-3</v>
      </c>
      <c r="X23" s="138">
        <v>2.0179237984632539E-3</v>
      </c>
      <c r="Y23" s="190"/>
    </row>
    <row r="24" spans="1:25" ht="15" x14ac:dyDescent="0.2">
      <c r="A24" s="133" t="s">
        <v>1205</v>
      </c>
      <c r="B24" s="134" t="s">
        <v>1205</v>
      </c>
      <c r="C24" s="134" t="s">
        <v>1566</v>
      </c>
      <c r="D24" s="134" t="s">
        <v>1567</v>
      </c>
      <c r="E24" s="134" t="s">
        <v>309</v>
      </c>
      <c r="F24" s="134" t="s">
        <v>2143</v>
      </c>
      <c r="G24" s="134" t="s">
        <v>2144</v>
      </c>
      <c r="H24" s="134" t="s">
        <v>321</v>
      </c>
      <c r="I24" s="134" t="s">
        <v>917</v>
      </c>
      <c r="J24" s="134" t="s">
        <v>204</v>
      </c>
      <c r="K24" s="134" t="s">
        <v>204</v>
      </c>
      <c r="L24" s="134" t="s">
        <v>325</v>
      </c>
      <c r="M24" s="134" t="s">
        <v>340</v>
      </c>
      <c r="N24" s="134" t="s">
        <v>464</v>
      </c>
      <c r="O24" s="134" t="s">
        <v>339</v>
      </c>
      <c r="P24" s="134" t="s">
        <v>1210</v>
      </c>
      <c r="Q24" s="135">
        <v>29709.09</v>
      </c>
      <c r="R24" s="136" t="s">
        <v>3927</v>
      </c>
      <c r="S24" s="134" t="s">
        <v>2145</v>
      </c>
      <c r="T24" s="136" t="s">
        <v>3927</v>
      </c>
      <c r="U24" s="135">
        <v>1805.4213999999999</v>
      </c>
      <c r="V24" s="137">
        <v>2.2590788724100009E-4</v>
      </c>
      <c r="W24" s="137">
        <v>8.4150403014764241E-3</v>
      </c>
      <c r="X24" s="138">
        <v>1.8434369141998466E-3</v>
      </c>
      <c r="Y24" s="190"/>
    </row>
    <row r="25" spans="1:25" ht="15" x14ac:dyDescent="0.2">
      <c r="A25" s="133" t="s">
        <v>1205</v>
      </c>
      <c r="B25" s="134" t="s">
        <v>1205</v>
      </c>
      <c r="C25" s="134" t="s">
        <v>1393</v>
      </c>
      <c r="D25" s="134" t="s">
        <v>1394</v>
      </c>
      <c r="E25" s="134" t="s">
        <v>309</v>
      </c>
      <c r="F25" s="134" t="s">
        <v>2146</v>
      </c>
      <c r="G25" s="134" t="s">
        <v>2147</v>
      </c>
      <c r="H25" s="134" t="s">
        <v>321</v>
      </c>
      <c r="I25" s="134" t="s">
        <v>917</v>
      </c>
      <c r="J25" s="134" t="s">
        <v>204</v>
      </c>
      <c r="K25" s="134" t="s">
        <v>204</v>
      </c>
      <c r="L25" s="134" t="s">
        <v>325</v>
      </c>
      <c r="M25" s="134" t="s">
        <v>340</v>
      </c>
      <c r="N25" s="134" t="s">
        <v>484</v>
      </c>
      <c r="O25" s="134" t="s">
        <v>339</v>
      </c>
      <c r="P25" s="134" t="s">
        <v>1210</v>
      </c>
      <c r="Q25" s="135">
        <v>356525</v>
      </c>
      <c r="R25" s="136" t="s">
        <v>3927</v>
      </c>
      <c r="S25" s="134" t="s">
        <v>2148</v>
      </c>
      <c r="T25" s="136" t="s">
        <v>3927</v>
      </c>
      <c r="U25" s="135">
        <v>1686.3633</v>
      </c>
      <c r="V25" s="137">
        <v>1.2885621966508097E-4</v>
      </c>
      <c r="W25" s="137">
        <v>7.8601121694806767E-3</v>
      </c>
      <c r="X25" s="138">
        <v>1.7218718394527365E-3</v>
      </c>
      <c r="Y25" s="190"/>
    </row>
    <row r="26" spans="1:25" ht="15" x14ac:dyDescent="0.2">
      <c r="A26" s="133" t="s">
        <v>1205</v>
      </c>
      <c r="B26" s="134" t="s">
        <v>1205</v>
      </c>
      <c r="C26" s="134" t="s">
        <v>1695</v>
      </c>
      <c r="D26" s="134" t="s">
        <v>1696</v>
      </c>
      <c r="E26" s="134" t="s">
        <v>309</v>
      </c>
      <c r="F26" s="134" t="s">
        <v>2149</v>
      </c>
      <c r="G26" s="134" t="s">
        <v>2150</v>
      </c>
      <c r="H26" s="134" t="s">
        <v>321</v>
      </c>
      <c r="I26" s="134" t="s">
        <v>917</v>
      </c>
      <c r="J26" s="134" t="s">
        <v>204</v>
      </c>
      <c r="K26" s="134" t="s">
        <v>204</v>
      </c>
      <c r="L26" s="134" t="s">
        <v>325</v>
      </c>
      <c r="M26" s="134" t="s">
        <v>340</v>
      </c>
      <c r="N26" s="134" t="s">
        <v>451</v>
      </c>
      <c r="O26" s="134" t="s">
        <v>339</v>
      </c>
      <c r="P26" s="134" t="s">
        <v>1210</v>
      </c>
      <c r="Q26" s="135">
        <v>1675</v>
      </c>
      <c r="R26" s="136" t="s">
        <v>3927</v>
      </c>
      <c r="S26" s="134" t="s">
        <v>2151</v>
      </c>
      <c r="T26" s="136" t="s">
        <v>3927</v>
      </c>
      <c r="U26" s="135">
        <v>1677.01</v>
      </c>
      <c r="V26" s="137">
        <v>2.1746496866557004E-4</v>
      </c>
      <c r="W26" s="137">
        <v>7.8165168206439442E-3</v>
      </c>
      <c r="X26" s="138">
        <v>1.7123216445096474E-3</v>
      </c>
      <c r="Y26" s="190"/>
    </row>
    <row r="27" spans="1:25" ht="15" x14ac:dyDescent="0.2">
      <c r="A27" s="133" t="s">
        <v>1205</v>
      </c>
      <c r="B27" s="134" t="s">
        <v>1205</v>
      </c>
      <c r="C27" s="134" t="s">
        <v>2152</v>
      </c>
      <c r="D27" s="134" t="s">
        <v>2153</v>
      </c>
      <c r="E27" s="134" t="s">
        <v>309</v>
      </c>
      <c r="F27" s="134" t="s">
        <v>2154</v>
      </c>
      <c r="G27" s="134" t="s">
        <v>2155</v>
      </c>
      <c r="H27" s="134" t="s">
        <v>321</v>
      </c>
      <c r="I27" s="134" t="s">
        <v>917</v>
      </c>
      <c r="J27" s="134" t="s">
        <v>204</v>
      </c>
      <c r="K27" s="134" t="s">
        <v>204</v>
      </c>
      <c r="L27" s="134" t="s">
        <v>325</v>
      </c>
      <c r="M27" s="134" t="s">
        <v>340</v>
      </c>
      <c r="N27" s="134" t="s">
        <v>451</v>
      </c>
      <c r="O27" s="134" t="s">
        <v>339</v>
      </c>
      <c r="P27" s="134" t="s">
        <v>1210</v>
      </c>
      <c r="Q27" s="135">
        <v>324370</v>
      </c>
      <c r="R27" s="136" t="s">
        <v>3927</v>
      </c>
      <c r="S27" s="134" t="s">
        <v>2156</v>
      </c>
      <c r="T27" s="136" t="s">
        <v>3927</v>
      </c>
      <c r="U27" s="135">
        <v>1675.6953999999998</v>
      </c>
      <c r="V27" s="137">
        <v>1.7340992595165747E-3</v>
      </c>
      <c r="W27" s="137">
        <v>7.8103895842636705E-3</v>
      </c>
      <c r="X27" s="138">
        <v>1.7109793843040199E-3</v>
      </c>
      <c r="Y27" s="190"/>
    </row>
    <row r="28" spans="1:25" ht="15" x14ac:dyDescent="0.2">
      <c r="A28" s="133" t="s">
        <v>1205</v>
      </c>
      <c r="B28" s="134" t="s">
        <v>1205</v>
      </c>
      <c r="C28" s="134" t="s">
        <v>1653</v>
      </c>
      <c r="D28" s="134" t="s">
        <v>1654</v>
      </c>
      <c r="E28" s="134" t="s">
        <v>309</v>
      </c>
      <c r="F28" s="134" t="s">
        <v>2157</v>
      </c>
      <c r="G28" s="134" t="s">
        <v>2158</v>
      </c>
      <c r="H28" s="134" t="s">
        <v>321</v>
      </c>
      <c r="I28" s="134" t="s">
        <v>917</v>
      </c>
      <c r="J28" s="134" t="s">
        <v>204</v>
      </c>
      <c r="K28" s="134" t="s">
        <v>204</v>
      </c>
      <c r="L28" s="134" t="s">
        <v>325</v>
      </c>
      <c r="M28" s="134" t="s">
        <v>340</v>
      </c>
      <c r="N28" s="134" t="s">
        <v>464</v>
      </c>
      <c r="O28" s="134" t="s">
        <v>339</v>
      </c>
      <c r="P28" s="134" t="s">
        <v>1210</v>
      </c>
      <c r="Q28" s="135">
        <v>204355</v>
      </c>
      <c r="R28" s="136" t="s">
        <v>3927</v>
      </c>
      <c r="S28" s="134" t="s">
        <v>2159</v>
      </c>
      <c r="T28" s="135">
        <v>28.098800000000001</v>
      </c>
      <c r="U28" s="135">
        <v>1609.8064999999999</v>
      </c>
      <c r="V28" s="137">
        <v>9.2535164653093094E-4</v>
      </c>
      <c r="W28" s="137">
        <v>7.6342505318407177E-3</v>
      </c>
      <c r="X28" s="138">
        <v>1.6723935641966955E-3</v>
      </c>
      <c r="Y28" s="190"/>
    </row>
    <row r="29" spans="1:25" ht="15" x14ac:dyDescent="0.2">
      <c r="A29" s="133" t="s">
        <v>1205</v>
      </c>
      <c r="B29" s="134" t="s">
        <v>1205</v>
      </c>
      <c r="C29" s="134" t="s">
        <v>2160</v>
      </c>
      <c r="D29" s="134" t="s">
        <v>2161</v>
      </c>
      <c r="E29" s="134" t="s">
        <v>309</v>
      </c>
      <c r="F29" s="134" t="s">
        <v>2162</v>
      </c>
      <c r="G29" s="134" t="s">
        <v>2163</v>
      </c>
      <c r="H29" s="134" t="s">
        <v>321</v>
      </c>
      <c r="I29" s="134" t="s">
        <v>917</v>
      </c>
      <c r="J29" s="134" t="s">
        <v>204</v>
      </c>
      <c r="K29" s="134" t="s">
        <v>204</v>
      </c>
      <c r="L29" s="134" t="s">
        <v>325</v>
      </c>
      <c r="M29" s="134" t="s">
        <v>340</v>
      </c>
      <c r="N29" s="134" t="s">
        <v>463</v>
      </c>
      <c r="O29" s="134" t="s">
        <v>339</v>
      </c>
      <c r="P29" s="134" t="s">
        <v>1210</v>
      </c>
      <c r="Q29" s="135">
        <v>300336</v>
      </c>
      <c r="R29" s="136" t="s">
        <v>3927</v>
      </c>
      <c r="S29" s="134" t="s">
        <v>2164</v>
      </c>
      <c r="T29" s="135">
        <v>52.230499999999999</v>
      </c>
      <c r="U29" s="135">
        <v>1583.9441000000002</v>
      </c>
      <c r="V29" s="137">
        <v>1.0446106222392264E-3</v>
      </c>
      <c r="W29" s="137">
        <v>7.6261839532271039E-3</v>
      </c>
      <c r="X29" s="138">
        <v>1.670626462881088E-3</v>
      </c>
      <c r="Y29" s="190"/>
    </row>
    <row r="30" spans="1:25" ht="15" x14ac:dyDescent="0.2">
      <c r="A30" s="133" t="s">
        <v>1205</v>
      </c>
      <c r="B30" s="134" t="s">
        <v>1205</v>
      </c>
      <c r="C30" s="134" t="s">
        <v>1742</v>
      </c>
      <c r="D30" s="134" t="s">
        <v>1743</v>
      </c>
      <c r="E30" s="134" t="s">
        <v>309</v>
      </c>
      <c r="F30" s="134" t="s">
        <v>2165</v>
      </c>
      <c r="G30" s="134" t="s">
        <v>2166</v>
      </c>
      <c r="H30" s="134" t="s">
        <v>321</v>
      </c>
      <c r="I30" s="134" t="s">
        <v>917</v>
      </c>
      <c r="J30" s="134" t="s">
        <v>204</v>
      </c>
      <c r="K30" s="134" t="s">
        <v>204</v>
      </c>
      <c r="L30" s="134" t="s">
        <v>325</v>
      </c>
      <c r="M30" s="134" t="s">
        <v>340</v>
      </c>
      <c r="N30" s="134" t="s">
        <v>464</v>
      </c>
      <c r="O30" s="134" t="s">
        <v>339</v>
      </c>
      <c r="P30" s="134" t="s">
        <v>1210</v>
      </c>
      <c r="Q30" s="135">
        <v>43655</v>
      </c>
      <c r="R30" s="136" t="s">
        <v>3927</v>
      </c>
      <c r="S30" s="134" t="s">
        <v>2167</v>
      </c>
      <c r="T30" s="136" t="s">
        <v>3927</v>
      </c>
      <c r="U30" s="135">
        <v>1478.5948999999998</v>
      </c>
      <c r="V30" s="137">
        <v>1.1153633424793724E-3</v>
      </c>
      <c r="W30" s="137">
        <v>6.8917069760720028E-3</v>
      </c>
      <c r="X30" s="138">
        <v>1.5097286033568646E-3</v>
      </c>
      <c r="Y30" s="190"/>
    </row>
    <row r="31" spans="1:25" ht="15" x14ac:dyDescent="0.2">
      <c r="A31" s="133" t="s">
        <v>1205</v>
      </c>
      <c r="B31" s="134" t="s">
        <v>1205</v>
      </c>
      <c r="C31" s="134" t="s">
        <v>2168</v>
      </c>
      <c r="D31" s="134" t="s">
        <v>2169</v>
      </c>
      <c r="E31" s="134" t="s">
        <v>309</v>
      </c>
      <c r="F31" s="134" t="s">
        <v>2170</v>
      </c>
      <c r="G31" s="134" t="s">
        <v>2171</v>
      </c>
      <c r="H31" s="134" t="s">
        <v>321</v>
      </c>
      <c r="I31" s="134" t="s">
        <v>917</v>
      </c>
      <c r="J31" s="134" t="s">
        <v>204</v>
      </c>
      <c r="K31" s="134" t="s">
        <v>204</v>
      </c>
      <c r="L31" s="134" t="s">
        <v>325</v>
      </c>
      <c r="M31" s="134" t="s">
        <v>340</v>
      </c>
      <c r="N31" s="134" t="s">
        <v>473</v>
      </c>
      <c r="O31" s="134" t="s">
        <v>339</v>
      </c>
      <c r="P31" s="134" t="s">
        <v>1210</v>
      </c>
      <c r="Q31" s="135">
        <v>39385.629999999997</v>
      </c>
      <c r="R31" s="136" t="s">
        <v>3927</v>
      </c>
      <c r="S31" s="134" t="s">
        <v>2172</v>
      </c>
      <c r="T31" s="136" t="s">
        <v>3927</v>
      </c>
      <c r="U31" s="135">
        <v>1426.5474999999999</v>
      </c>
      <c r="V31" s="137">
        <v>3.5863107522569177E-4</v>
      </c>
      <c r="W31" s="137">
        <v>6.6491151958454507E-3</v>
      </c>
      <c r="X31" s="138">
        <v>1.4565853471477863E-3</v>
      </c>
      <c r="Y31" s="190"/>
    </row>
    <row r="32" spans="1:25" ht="15" x14ac:dyDescent="0.2">
      <c r="A32" s="133" t="s">
        <v>1205</v>
      </c>
      <c r="B32" s="134" t="s">
        <v>1205</v>
      </c>
      <c r="C32" s="134" t="s">
        <v>1417</v>
      </c>
      <c r="D32" s="134" t="s">
        <v>1418</v>
      </c>
      <c r="E32" s="134" t="s">
        <v>309</v>
      </c>
      <c r="F32" s="134" t="s">
        <v>2173</v>
      </c>
      <c r="G32" s="134" t="s">
        <v>2174</v>
      </c>
      <c r="H32" s="134" t="s">
        <v>321</v>
      </c>
      <c r="I32" s="134" t="s">
        <v>917</v>
      </c>
      <c r="J32" s="134" t="s">
        <v>204</v>
      </c>
      <c r="K32" s="134" t="s">
        <v>204</v>
      </c>
      <c r="L32" s="134" t="s">
        <v>325</v>
      </c>
      <c r="M32" s="134" t="s">
        <v>340</v>
      </c>
      <c r="N32" s="134" t="s">
        <v>440</v>
      </c>
      <c r="O32" s="134" t="s">
        <v>339</v>
      </c>
      <c r="P32" s="134" t="s">
        <v>1210</v>
      </c>
      <c r="Q32" s="135">
        <v>957922</v>
      </c>
      <c r="R32" s="136" t="s">
        <v>3927</v>
      </c>
      <c r="S32" s="134" t="s">
        <v>2175</v>
      </c>
      <c r="T32" s="135">
        <v>159.45570000000001</v>
      </c>
      <c r="U32" s="135">
        <v>1328.1205</v>
      </c>
      <c r="V32" s="137">
        <v>2.97813581372646E-4</v>
      </c>
      <c r="W32" s="137">
        <v>6.9335690913890037E-3</v>
      </c>
      <c r="X32" s="138">
        <v>1.5188991083000566E-3</v>
      </c>
      <c r="Y32" s="190"/>
    </row>
    <row r="33" spans="1:25" ht="15" x14ac:dyDescent="0.2">
      <c r="A33" s="133" t="s">
        <v>1205</v>
      </c>
      <c r="B33" s="134" t="s">
        <v>1205</v>
      </c>
      <c r="C33" s="134" t="s">
        <v>1379</v>
      </c>
      <c r="D33" s="134" t="s">
        <v>1380</v>
      </c>
      <c r="E33" s="134" t="s">
        <v>309</v>
      </c>
      <c r="F33" s="134" t="s">
        <v>2176</v>
      </c>
      <c r="G33" s="134" t="s">
        <v>2177</v>
      </c>
      <c r="H33" s="134" t="s">
        <v>321</v>
      </c>
      <c r="I33" s="134" t="s">
        <v>917</v>
      </c>
      <c r="J33" s="134" t="s">
        <v>204</v>
      </c>
      <c r="K33" s="134" t="s">
        <v>204</v>
      </c>
      <c r="L33" s="134" t="s">
        <v>325</v>
      </c>
      <c r="M33" s="134" t="s">
        <v>340</v>
      </c>
      <c r="N33" s="134" t="s">
        <v>440</v>
      </c>
      <c r="O33" s="134" t="s">
        <v>339</v>
      </c>
      <c r="P33" s="134" t="s">
        <v>1210</v>
      </c>
      <c r="Q33" s="135">
        <v>50547</v>
      </c>
      <c r="R33" s="136" t="s">
        <v>3927</v>
      </c>
      <c r="S33" s="134" t="s">
        <v>2178</v>
      </c>
      <c r="T33" s="136" t="s">
        <v>3927</v>
      </c>
      <c r="U33" s="135">
        <v>1322.3095000000001</v>
      </c>
      <c r="V33" s="137">
        <v>2.2520935220252092E-4</v>
      </c>
      <c r="W33" s="137">
        <v>6.1632635495182612E-3</v>
      </c>
      <c r="X33" s="138">
        <v>1.350152480806413E-3</v>
      </c>
      <c r="Y33" s="190"/>
    </row>
    <row r="34" spans="1:25" ht="15" x14ac:dyDescent="0.2">
      <c r="A34" s="133" t="s">
        <v>1205</v>
      </c>
      <c r="B34" s="134" t="s">
        <v>1205</v>
      </c>
      <c r="C34" s="134" t="s">
        <v>2179</v>
      </c>
      <c r="D34" s="134" t="s">
        <v>2180</v>
      </c>
      <c r="E34" s="134" t="s">
        <v>309</v>
      </c>
      <c r="F34" s="134" t="s">
        <v>2181</v>
      </c>
      <c r="G34" s="134" t="s">
        <v>2182</v>
      </c>
      <c r="H34" s="134" t="s">
        <v>321</v>
      </c>
      <c r="I34" s="134" t="s">
        <v>917</v>
      </c>
      <c r="J34" s="134" t="s">
        <v>204</v>
      </c>
      <c r="K34" s="134" t="s">
        <v>204</v>
      </c>
      <c r="L34" s="134" t="s">
        <v>325</v>
      </c>
      <c r="M34" s="134" t="s">
        <v>340</v>
      </c>
      <c r="N34" s="134" t="s">
        <v>446</v>
      </c>
      <c r="O34" s="134" t="s">
        <v>339</v>
      </c>
      <c r="P34" s="134" t="s">
        <v>1210</v>
      </c>
      <c r="Q34" s="135">
        <v>1675</v>
      </c>
      <c r="R34" s="136" t="s">
        <v>3927</v>
      </c>
      <c r="S34" s="134" t="s">
        <v>2183</v>
      </c>
      <c r="T34" s="136" t="s">
        <v>3927</v>
      </c>
      <c r="U34" s="135">
        <v>1298.125</v>
      </c>
      <c r="V34" s="137">
        <v>3.7662585728758105E-5</v>
      </c>
      <c r="W34" s="137">
        <v>6.0505398881332967E-3</v>
      </c>
      <c r="X34" s="138">
        <v>1.3254587240261453E-3</v>
      </c>
      <c r="Y34" s="190"/>
    </row>
    <row r="35" spans="1:25" ht="15" x14ac:dyDescent="0.2">
      <c r="A35" s="133" t="s">
        <v>1205</v>
      </c>
      <c r="B35" s="134" t="s">
        <v>1205</v>
      </c>
      <c r="C35" s="134" t="s">
        <v>1614</v>
      </c>
      <c r="D35" s="134" t="s">
        <v>1615</v>
      </c>
      <c r="E35" s="134" t="s">
        <v>309</v>
      </c>
      <c r="F35" s="134" t="s">
        <v>2184</v>
      </c>
      <c r="G35" s="134" t="s">
        <v>2185</v>
      </c>
      <c r="H35" s="134" t="s">
        <v>321</v>
      </c>
      <c r="I35" s="134" t="s">
        <v>917</v>
      </c>
      <c r="J35" s="134" t="s">
        <v>204</v>
      </c>
      <c r="K35" s="134" t="s">
        <v>204</v>
      </c>
      <c r="L35" s="134" t="s">
        <v>325</v>
      </c>
      <c r="M35" s="134" t="s">
        <v>340</v>
      </c>
      <c r="N35" s="134" t="s">
        <v>484</v>
      </c>
      <c r="O35" s="134" t="s">
        <v>339</v>
      </c>
      <c r="P35" s="134" t="s">
        <v>1210</v>
      </c>
      <c r="Q35" s="135">
        <v>78639</v>
      </c>
      <c r="R35" s="136" t="s">
        <v>3927</v>
      </c>
      <c r="S35" s="134" t="s">
        <v>2186</v>
      </c>
      <c r="T35" s="136" t="s">
        <v>3927</v>
      </c>
      <c r="U35" s="135">
        <v>1226.7683999999999</v>
      </c>
      <c r="V35" s="137">
        <v>4.7507956400118088E-4</v>
      </c>
      <c r="W35" s="137">
        <v>5.7179479154175934E-3</v>
      </c>
      <c r="X35" s="138">
        <v>1.2525996172476426E-3</v>
      </c>
      <c r="Y35" s="190"/>
    </row>
    <row r="36" spans="1:25" ht="15" x14ac:dyDescent="0.2">
      <c r="A36" s="133" t="s">
        <v>1205</v>
      </c>
      <c r="B36" s="134" t="s">
        <v>1205</v>
      </c>
      <c r="C36" s="134" t="s">
        <v>2187</v>
      </c>
      <c r="D36" s="134" t="s">
        <v>2188</v>
      </c>
      <c r="E36" s="134" t="s">
        <v>309</v>
      </c>
      <c r="F36" s="134" t="s">
        <v>2189</v>
      </c>
      <c r="G36" s="134" t="s">
        <v>2190</v>
      </c>
      <c r="H36" s="134" t="s">
        <v>321</v>
      </c>
      <c r="I36" s="134" t="s">
        <v>917</v>
      </c>
      <c r="J36" s="134" t="s">
        <v>204</v>
      </c>
      <c r="K36" s="134" t="s">
        <v>204</v>
      </c>
      <c r="L36" s="134" t="s">
        <v>325</v>
      </c>
      <c r="M36" s="134" t="s">
        <v>340</v>
      </c>
      <c r="N36" s="134" t="s">
        <v>459</v>
      </c>
      <c r="O36" s="134" t="s">
        <v>339</v>
      </c>
      <c r="P36" s="134" t="s">
        <v>1210</v>
      </c>
      <c r="Q36" s="135">
        <v>15618</v>
      </c>
      <c r="R36" s="136" t="s">
        <v>3927</v>
      </c>
      <c r="S36" s="134" t="s">
        <v>2191</v>
      </c>
      <c r="T36" s="136" t="s">
        <v>3927</v>
      </c>
      <c r="U36" s="135">
        <v>1079.2038</v>
      </c>
      <c r="V36" s="137">
        <v>1.329966605218088E-4</v>
      </c>
      <c r="W36" s="137">
        <v>5.0301516720847594E-3</v>
      </c>
      <c r="X36" s="138">
        <v>1.1019278511022956E-3</v>
      </c>
      <c r="Y36" s="190"/>
    </row>
    <row r="37" spans="1:25" ht="15" x14ac:dyDescent="0.2">
      <c r="A37" s="133" t="s">
        <v>1205</v>
      </c>
      <c r="B37" s="134" t="s">
        <v>1205</v>
      </c>
      <c r="C37" s="134" t="s">
        <v>2192</v>
      </c>
      <c r="D37" s="134" t="s">
        <v>2193</v>
      </c>
      <c r="E37" s="134" t="s">
        <v>309</v>
      </c>
      <c r="F37" s="134" t="s">
        <v>2194</v>
      </c>
      <c r="G37" s="134" t="s">
        <v>2195</v>
      </c>
      <c r="H37" s="134" t="s">
        <v>321</v>
      </c>
      <c r="I37" s="134" t="s">
        <v>917</v>
      </c>
      <c r="J37" s="134" t="s">
        <v>204</v>
      </c>
      <c r="K37" s="134" t="s">
        <v>204</v>
      </c>
      <c r="L37" s="134" t="s">
        <v>325</v>
      </c>
      <c r="M37" s="134" t="s">
        <v>340</v>
      </c>
      <c r="N37" s="134" t="s">
        <v>454</v>
      </c>
      <c r="O37" s="134" t="s">
        <v>339</v>
      </c>
      <c r="P37" s="134" t="s">
        <v>1210</v>
      </c>
      <c r="Q37" s="135">
        <v>67529</v>
      </c>
      <c r="R37" s="136" t="s">
        <v>3927</v>
      </c>
      <c r="S37" s="134" t="s">
        <v>2196</v>
      </c>
      <c r="T37" s="136" t="s">
        <v>3927</v>
      </c>
      <c r="U37" s="135">
        <v>1046.6994999999999</v>
      </c>
      <c r="V37" s="137">
        <v>3.376281185940703E-3</v>
      </c>
      <c r="W37" s="137">
        <v>4.8786496490239211E-3</v>
      </c>
      <c r="X37" s="138">
        <v>1.0687391304449144E-3</v>
      </c>
      <c r="Y37" s="190"/>
    </row>
    <row r="38" spans="1:25" ht="15" x14ac:dyDescent="0.2">
      <c r="A38" s="133" t="s">
        <v>1205</v>
      </c>
      <c r="B38" s="134" t="s">
        <v>1205</v>
      </c>
      <c r="C38" s="134" t="s">
        <v>1700</v>
      </c>
      <c r="D38" s="134" t="s">
        <v>1701</v>
      </c>
      <c r="E38" s="134" t="s">
        <v>309</v>
      </c>
      <c r="F38" s="134" t="s">
        <v>2197</v>
      </c>
      <c r="G38" s="134" t="s">
        <v>2198</v>
      </c>
      <c r="H38" s="134" t="s">
        <v>321</v>
      </c>
      <c r="I38" s="134" t="s">
        <v>917</v>
      </c>
      <c r="J38" s="134" t="s">
        <v>204</v>
      </c>
      <c r="K38" s="134" t="s">
        <v>204</v>
      </c>
      <c r="L38" s="134" t="s">
        <v>325</v>
      </c>
      <c r="M38" s="134" t="s">
        <v>340</v>
      </c>
      <c r="N38" s="134" t="s">
        <v>464</v>
      </c>
      <c r="O38" s="134" t="s">
        <v>339</v>
      </c>
      <c r="P38" s="134" t="s">
        <v>1210</v>
      </c>
      <c r="Q38" s="135">
        <v>108350</v>
      </c>
      <c r="R38" s="136" t="s">
        <v>3927</v>
      </c>
      <c r="S38" s="134" t="s">
        <v>2199</v>
      </c>
      <c r="T38" s="136" t="s">
        <v>3927</v>
      </c>
      <c r="U38" s="135">
        <v>1042.9771000000001</v>
      </c>
      <c r="V38" s="137">
        <v>7.1997709788401958E-4</v>
      </c>
      <c r="W38" s="137">
        <v>4.8612996020873109E-3</v>
      </c>
      <c r="X38" s="138">
        <v>1.0649383504319611E-3</v>
      </c>
      <c r="Y38" s="190"/>
    </row>
    <row r="39" spans="1:25" ht="15" x14ac:dyDescent="0.2">
      <c r="A39" s="133" t="s">
        <v>1205</v>
      </c>
      <c r="B39" s="134" t="s">
        <v>1205</v>
      </c>
      <c r="C39" s="134" t="s">
        <v>1433</v>
      </c>
      <c r="D39" s="134" t="s">
        <v>1434</v>
      </c>
      <c r="E39" s="134" t="s">
        <v>309</v>
      </c>
      <c r="F39" s="134" t="s">
        <v>2200</v>
      </c>
      <c r="G39" s="134" t="s">
        <v>2201</v>
      </c>
      <c r="H39" s="134" t="s">
        <v>321</v>
      </c>
      <c r="I39" s="134" t="s">
        <v>917</v>
      </c>
      <c r="J39" s="134" t="s">
        <v>204</v>
      </c>
      <c r="K39" s="134" t="s">
        <v>204</v>
      </c>
      <c r="L39" s="134" t="s">
        <v>325</v>
      </c>
      <c r="M39" s="134" t="s">
        <v>340</v>
      </c>
      <c r="N39" s="134" t="s">
        <v>445</v>
      </c>
      <c r="O39" s="134" t="s">
        <v>339</v>
      </c>
      <c r="P39" s="134" t="s">
        <v>1210</v>
      </c>
      <c r="Q39" s="135">
        <v>10482</v>
      </c>
      <c r="R39" s="136" t="s">
        <v>3927</v>
      </c>
      <c r="S39" s="134" t="s">
        <v>2202</v>
      </c>
      <c r="T39" s="136" t="s">
        <v>3927</v>
      </c>
      <c r="U39" s="135">
        <v>1027.2360000000001</v>
      </c>
      <c r="V39" s="137">
        <v>1.6566587797043844E-4</v>
      </c>
      <c r="W39" s="137">
        <v>4.7879305864431355E-3</v>
      </c>
      <c r="X39" s="138">
        <v>1.0488658009311287E-3</v>
      </c>
      <c r="Y39" s="190"/>
    </row>
    <row r="40" spans="1:25" ht="15" x14ac:dyDescent="0.2">
      <c r="A40" s="133" t="s">
        <v>1205</v>
      </c>
      <c r="B40" s="134" t="s">
        <v>1205</v>
      </c>
      <c r="C40" s="134" t="s">
        <v>2203</v>
      </c>
      <c r="D40" s="134" t="s">
        <v>2204</v>
      </c>
      <c r="E40" s="134" t="s">
        <v>309</v>
      </c>
      <c r="F40" s="134" t="s">
        <v>2205</v>
      </c>
      <c r="G40" s="134" t="s">
        <v>2206</v>
      </c>
      <c r="H40" s="134" t="s">
        <v>321</v>
      </c>
      <c r="I40" s="134" t="s">
        <v>917</v>
      </c>
      <c r="J40" s="134" t="s">
        <v>204</v>
      </c>
      <c r="K40" s="134" t="s">
        <v>204</v>
      </c>
      <c r="L40" s="134" t="s">
        <v>325</v>
      </c>
      <c r="M40" s="134" t="s">
        <v>340</v>
      </c>
      <c r="N40" s="134" t="s">
        <v>447</v>
      </c>
      <c r="O40" s="134" t="s">
        <v>339</v>
      </c>
      <c r="P40" s="134" t="s">
        <v>1210</v>
      </c>
      <c r="Q40" s="135">
        <v>66172</v>
      </c>
      <c r="R40" s="136" t="s">
        <v>3927</v>
      </c>
      <c r="S40" s="134" t="s">
        <v>2196</v>
      </c>
      <c r="T40" s="136" t="s">
        <v>3927</v>
      </c>
      <c r="U40" s="135">
        <v>1025.6659999999999</v>
      </c>
      <c r="V40" s="137">
        <v>2.3734414668846737E-4</v>
      </c>
      <c r="W40" s="137">
        <v>4.7806128415230631E-3</v>
      </c>
      <c r="X40" s="138">
        <v>1.0472627425224847E-3</v>
      </c>
      <c r="Y40" s="190"/>
    </row>
    <row r="41" spans="1:25" ht="15" x14ac:dyDescent="0.2">
      <c r="A41" s="133" t="s">
        <v>1205</v>
      </c>
      <c r="B41" s="134" t="s">
        <v>1205</v>
      </c>
      <c r="C41" s="134" t="s">
        <v>1796</v>
      </c>
      <c r="D41" s="134" t="s">
        <v>1797</v>
      </c>
      <c r="E41" s="134" t="s">
        <v>309</v>
      </c>
      <c r="F41" s="134" t="s">
        <v>2207</v>
      </c>
      <c r="G41" s="134" t="s">
        <v>2208</v>
      </c>
      <c r="H41" s="134" t="s">
        <v>321</v>
      </c>
      <c r="I41" s="134" t="s">
        <v>917</v>
      </c>
      <c r="J41" s="134" t="s">
        <v>204</v>
      </c>
      <c r="K41" s="134" t="s">
        <v>204</v>
      </c>
      <c r="L41" s="134" t="s">
        <v>325</v>
      </c>
      <c r="M41" s="134" t="s">
        <v>340</v>
      </c>
      <c r="N41" s="134" t="s">
        <v>464</v>
      </c>
      <c r="O41" s="134" t="s">
        <v>339</v>
      </c>
      <c r="P41" s="134" t="s">
        <v>1210</v>
      </c>
      <c r="Q41" s="135">
        <v>57842</v>
      </c>
      <c r="R41" s="136" t="s">
        <v>3927</v>
      </c>
      <c r="S41" s="134" t="s">
        <v>2209</v>
      </c>
      <c r="T41" s="136" t="s">
        <v>3927</v>
      </c>
      <c r="U41" s="135">
        <v>1011.6566</v>
      </c>
      <c r="V41" s="137">
        <v>1.2286618146314127E-4</v>
      </c>
      <c r="W41" s="137">
        <v>4.7153151586962067E-3</v>
      </c>
      <c r="X41" s="138">
        <v>1.0329583358146975E-3</v>
      </c>
      <c r="Y41" s="190"/>
    </row>
    <row r="42" spans="1:25" ht="15" x14ac:dyDescent="0.2">
      <c r="A42" s="133" t="s">
        <v>1205</v>
      </c>
      <c r="B42" s="134" t="s">
        <v>1205</v>
      </c>
      <c r="C42" s="134" t="s">
        <v>2210</v>
      </c>
      <c r="D42" s="134" t="s">
        <v>2211</v>
      </c>
      <c r="E42" s="134" t="s">
        <v>309</v>
      </c>
      <c r="F42" s="134" t="s">
        <v>2212</v>
      </c>
      <c r="G42" s="134" t="s">
        <v>2213</v>
      </c>
      <c r="H42" s="134" t="s">
        <v>321</v>
      </c>
      <c r="I42" s="134" t="s">
        <v>917</v>
      </c>
      <c r="J42" s="134" t="s">
        <v>204</v>
      </c>
      <c r="K42" s="134" t="s">
        <v>204</v>
      </c>
      <c r="L42" s="134" t="s">
        <v>325</v>
      </c>
      <c r="M42" s="134" t="s">
        <v>340</v>
      </c>
      <c r="N42" s="134" t="s">
        <v>480</v>
      </c>
      <c r="O42" s="134" t="s">
        <v>339</v>
      </c>
      <c r="P42" s="134" t="s">
        <v>1210</v>
      </c>
      <c r="Q42" s="135">
        <v>11896</v>
      </c>
      <c r="R42" s="136" t="s">
        <v>3927</v>
      </c>
      <c r="S42" s="134" t="s">
        <v>2214</v>
      </c>
      <c r="T42" s="136" t="s">
        <v>3927</v>
      </c>
      <c r="U42" s="135">
        <v>984.92619999999999</v>
      </c>
      <c r="V42" s="137">
        <v>2.6635022277948192E-4</v>
      </c>
      <c r="W42" s="137">
        <v>4.5907255007896801E-3</v>
      </c>
      <c r="X42" s="138">
        <v>1.0056651599909137E-3</v>
      </c>
      <c r="Y42" s="190"/>
    </row>
    <row r="43" spans="1:25" ht="15" x14ac:dyDescent="0.2">
      <c r="A43" s="133" t="s">
        <v>1205</v>
      </c>
      <c r="B43" s="134" t="s">
        <v>1205</v>
      </c>
      <c r="C43" s="134" t="s">
        <v>1684</v>
      </c>
      <c r="D43" s="134" t="s">
        <v>1685</v>
      </c>
      <c r="E43" s="134" t="s">
        <v>309</v>
      </c>
      <c r="F43" s="134" t="s">
        <v>2215</v>
      </c>
      <c r="G43" s="134" t="s">
        <v>2216</v>
      </c>
      <c r="H43" s="134" t="s">
        <v>321</v>
      </c>
      <c r="I43" s="134" t="s">
        <v>917</v>
      </c>
      <c r="J43" s="134" t="s">
        <v>204</v>
      </c>
      <c r="K43" s="134" t="s">
        <v>204</v>
      </c>
      <c r="L43" s="134" t="s">
        <v>325</v>
      </c>
      <c r="M43" s="134" t="s">
        <v>340</v>
      </c>
      <c r="N43" s="134" t="s">
        <v>464</v>
      </c>
      <c r="O43" s="134" t="s">
        <v>339</v>
      </c>
      <c r="P43" s="134" t="s">
        <v>1210</v>
      </c>
      <c r="Q43" s="135">
        <v>36792</v>
      </c>
      <c r="R43" s="136" t="s">
        <v>3927</v>
      </c>
      <c r="S43" s="134" t="s">
        <v>2217</v>
      </c>
      <c r="T43" s="135">
        <v>6.6226000000000003</v>
      </c>
      <c r="U43" s="135">
        <v>982.71430000000009</v>
      </c>
      <c r="V43" s="137">
        <v>2.0461847341760657E-4</v>
      </c>
      <c r="W43" s="137">
        <v>4.6112833935417199E-3</v>
      </c>
      <c r="X43" s="138">
        <v>1.0101686652647531E-3</v>
      </c>
      <c r="Y43" s="190"/>
    </row>
    <row r="44" spans="1:25" ht="15" x14ac:dyDescent="0.2">
      <c r="A44" s="133" t="s">
        <v>1205</v>
      </c>
      <c r="B44" s="134" t="s">
        <v>1205</v>
      </c>
      <c r="C44" s="134" t="s">
        <v>1776</v>
      </c>
      <c r="D44" s="134" t="s">
        <v>1777</v>
      </c>
      <c r="E44" s="134" t="s">
        <v>309</v>
      </c>
      <c r="F44" s="134" t="s">
        <v>2218</v>
      </c>
      <c r="G44" s="134" t="s">
        <v>2219</v>
      </c>
      <c r="H44" s="134" t="s">
        <v>321</v>
      </c>
      <c r="I44" s="134" t="s">
        <v>917</v>
      </c>
      <c r="J44" s="134" t="s">
        <v>204</v>
      </c>
      <c r="K44" s="134" t="s">
        <v>204</v>
      </c>
      <c r="L44" s="134" t="s">
        <v>325</v>
      </c>
      <c r="M44" s="134" t="s">
        <v>340</v>
      </c>
      <c r="N44" s="134" t="s">
        <v>464</v>
      </c>
      <c r="O44" s="134" t="s">
        <v>339</v>
      </c>
      <c r="P44" s="134" t="s">
        <v>1210</v>
      </c>
      <c r="Q44" s="135">
        <v>9818</v>
      </c>
      <c r="R44" s="136" t="s">
        <v>3927</v>
      </c>
      <c r="S44" s="134" t="s">
        <v>2220</v>
      </c>
      <c r="T44" s="136" t="s">
        <v>3927</v>
      </c>
      <c r="U44" s="135">
        <v>963.5385</v>
      </c>
      <c r="V44" s="137">
        <v>2.6823072847728435E-4</v>
      </c>
      <c r="W44" s="137">
        <v>4.4910376496970035E-3</v>
      </c>
      <c r="X44" s="138">
        <v>9.8382708696715684E-4</v>
      </c>
      <c r="Y44" s="190"/>
    </row>
    <row r="45" spans="1:25" ht="15" x14ac:dyDescent="0.2">
      <c r="A45" s="133" t="s">
        <v>1205</v>
      </c>
      <c r="B45" s="134" t="s">
        <v>1205</v>
      </c>
      <c r="C45" s="134" t="s">
        <v>2221</v>
      </c>
      <c r="D45" s="134" t="s">
        <v>2222</v>
      </c>
      <c r="E45" s="134" t="s">
        <v>309</v>
      </c>
      <c r="F45" s="134" t="s">
        <v>2223</v>
      </c>
      <c r="G45" s="134" t="s">
        <v>2224</v>
      </c>
      <c r="H45" s="134" t="s">
        <v>321</v>
      </c>
      <c r="I45" s="134" t="s">
        <v>917</v>
      </c>
      <c r="J45" s="134" t="s">
        <v>204</v>
      </c>
      <c r="K45" s="134" t="s">
        <v>204</v>
      </c>
      <c r="L45" s="134" t="s">
        <v>325</v>
      </c>
      <c r="M45" s="134" t="s">
        <v>340</v>
      </c>
      <c r="N45" s="134" t="s">
        <v>458</v>
      </c>
      <c r="O45" s="134" t="s">
        <v>339</v>
      </c>
      <c r="P45" s="134" t="s">
        <v>1210</v>
      </c>
      <c r="Q45" s="135">
        <v>1482</v>
      </c>
      <c r="R45" s="136" t="s">
        <v>3927</v>
      </c>
      <c r="S45" s="134" t="s">
        <v>2225</v>
      </c>
      <c r="T45" s="136" t="s">
        <v>3927</v>
      </c>
      <c r="U45" s="135">
        <v>959.15039999999999</v>
      </c>
      <c r="V45" s="137">
        <v>5.1079081792499399E-5</v>
      </c>
      <c r="W45" s="137">
        <v>4.4705846924749208E-3</v>
      </c>
      <c r="X45" s="138">
        <v>9.793465693466862E-4</v>
      </c>
      <c r="Y45" s="190"/>
    </row>
    <row r="46" spans="1:25" ht="15" x14ac:dyDescent="0.2">
      <c r="A46" s="133" t="s">
        <v>1205</v>
      </c>
      <c r="B46" s="134" t="s">
        <v>1205</v>
      </c>
      <c r="C46" s="134" t="s">
        <v>2226</v>
      </c>
      <c r="D46" s="134" t="s">
        <v>2227</v>
      </c>
      <c r="E46" s="134" t="s">
        <v>309</v>
      </c>
      <c r="F46" s="134" t="s">
        <v>2228</v>
      </c>
      <c r="G46" s="134" t="s">
        <v>2229</v>
      </c>
      <c r="H46" s="134" t="s">
        <v>321</v>
      </c>
      <c r="I46" s="134" t="s">
        <v>917</v>
      </c>
      <c r="J46" s="134" t="s">
        <v>204</v>
      </c>
      <c r="K46" s="134" t="s">
        <v>204</v>
      </c>
      <c r="L46" s="134" t="s">
        <v>325</v>
      </c>
      <c r="M46" s="134" t="s">
        <v>340</v>
      </c>
      <c r="N46" s="134" t="s">
        <v>451</v>
      </c>
      <c r="O46" s="134" t="s">
        <v>339</v>
      </c>
      <c r="P46" s="134" t="s">
        <v>1210</v>
      </c>
      <c r="Q46" s="135">
        <v>1409939</v>
      </c>
      <c r="R46" s="136" t="s">
        <v>3927</v>
      </c>
      <c r="S46" s="134" t="s">
        <v>2230</v>
      </c>
      <c r="T46" s="136" t="s">
        <v>3927</v>
      </c>
      <c r="U46" s="135">
        <v>941.83930000000009</v>
      </c>
      <c r="V46" s="137">
        <v>1.1146153974525635E-3</v>
      </c>
      <c r="W46" s="137">
        <v>4.3898977081834401E-3</v>
      </c>
      <c r="X46" s="138">
        <v>9.6167091242650683E-4</v>
      </c>
      <c r="Y46" s="190"/>
    </row>
    <row r="47" spans="1:25" ht="15" x14ac:dyDescent="0.2">
      <c r="A47" s="133" t="s">
        <v>1205</v>
      </c>
      <c r="B47" s="134" t="s">
        <v>1205</v>
      </c>
      <c r="C47" s="134" t="s">
        <v>2231</v>
      </c>
      <c r="D47" s="134" t="s">
        <v>2232</v>
      </c>
      <c r="E47" s="134" t="s">
        <v>309</v>
      </c>
      <c r="F47" s="134" t="s">
        <v>2233</v>
      </c>
      <c r="G47" s="134" t="s">
        <v>2234</v>
      </c>
      <c r="H47" s="134" t="s">
        <v>321</v>
      </c>
      <c r="I47" s="134" t="s">
        <v>917</v>
      </c>
      <c r="J47" s="134" t="s">
        <v>204</v>
      </c>
      <c r="K47" s="134" t="s">
        <v>204</v>
      </c>
      <c r="L47" s="134" t="s">
        <v>325</v>
      </c>
      <c r="M47" s="134" t="s">
        <v>340</v>
      </c>
      <c r="N47" s="134" t="s">
        <v>475</v>
      </c>
      <c r="O47" s="134" t="s">
        <v>339</v>
      </c>
      <c r="P47" s="134" t="s">
        <v>1210</v>
      </c>
      <c r="Q47" s="135">
        <v>4957</v>
      </c>
      <c r="R47" s="136" t="s">
        <v>3927</v>
      </c>
      <c r="S47" s="134" t="s">
        <v>2235</v>
      </c>
      <c r="T47" s="136" t="s">
        <v>3927</v>
      </c>
      <c r="U47" s="135">
        <v>901.18259999999998</v>
      </c>
      <c r="V47" s="137">
        <v>3.4186770388836067E-4</v>
      </c>
      <c r="W47" s="137">
        <v>4.2003977026801526E-3</v>
      </c>
      <c r="X47" s="138">
        <v>9.2015818130808987E-4</v>
      </c>
      <c r="Y47" s="190"/>
    </row>
    <row r="48" spans="1:25" ht="15" x14ac:dyDescent="0.2">
      <c r="A48" s="133" t="s">
        <v>1205</v>
      </c>
      <c r="B48" s="134" t="s">
        <v>1205</v>
      </c>
      <c r="C48" s="134" t="s">
        <v>1855</v>
      </c>
      <c r="D48" s="134" t="s">
        <v>1856</v>
      </c>
      <c r="E48" s="134" t="s">
        <v>309</v>
      </c>
      <c r="F48" s="134" t="s">
        <v>1855</v>
      </c>
      <c r="G48" s="134" t="s">
        <v>2236</v>
      </c>
      <c r="H48" s="134" t="s">
        <v>321</v>
      </c>
      <c r="I48" s="134" t="s">
        <v>917</v>
      </c>
      <c r="J48" s="134" t="s">
        <v>204</v>
      </c>
      <c r="K48" s="134" t="s">
        <v>204</v>
      </c>
      <c r="L48" s="134" t="s">
        <v>325</v>
      </c>
      <c r="M48" s="134" t="s">
        <v>340</v>
      </c>
      <c r="N48" s="134" t="s">
        <v>441</v>
      </c>
      <c r="O48" s="134" t="s">
        <v>339</v>
      </c>
      <c r="P48" s="134" t="s">
        <v>1210</v>
      </c>
      <c r="Q48" s="135">
        <v>9918</v>
      </c>
      <c r="R48" s="136" t="s">
        <v>3927</v>
      </c>
      <c r="S48" s="134" t="s">
        <v>2237</v>
      </c>
      <c r="T48" s="136" t="s">
        <v>3927</v>
      </c>
      <c r="U48" s="135">
        <v>883.49540000000002</v>
      </c>
      <c r="V48" s="137">
        <v>2.7906182105648901E-4</v>
      </c>
      <c r="W48" s="137">
        <v>4.1179581324632666E-3</v>
      </c>
      <c r="X48" s="138">
        <v>9.0209859496220921E-4</v>
      </c>
      <c r="Y48" s="190"/>
    </row>
    <row r="49" spans="1:25" ht="15" x14ac:dyDescent="0.2">
      <c r="A49" s="133" t="s">
        <v>1205</v>
      </c>
      <c r="B49" s="134" t="s">
        <v>1205</v>
      </c>
      <c r="C49" s="134" t="s">
        <v>1886</v>
      </c>
      <c r="D49" s="134" t="s">
        <v>1887</v>
      </c>
      <c r="E49" s="134" t="s">
        <v>309</v>
      </c>
      <c r="F49" s="134" t="s">
        <v>2238</v>
      </c>
      <c r="G49" s="134" t="s">
        <v>2239</v>
      </c>
      <c r="H49" s="134" t="s">
        <v>321</v>
      </c>
      <c r="I49" s="134" t="s">
        <v>917</v>
      </c>
      <c r="J49" s="134" t="s">
        <v>204</v>
      </c>
      <c r="K49" s="134" t="s">
        <v>204</v>
      </c>
      <c r="L49" s="134" t="s">
        <v>325</v>
      </c>
      <c r="M49" s="134" t="s">
        <v>340</v>
      </c>
      <c r="N49" s="134" t="s">
        <v>484</v>
      </c>
      <c r="O49" s="134" t="s">
        <v>339</v>
      </c>
      <c r="P49" s="134" t="s">
        <v>1210</v>
      </c>
      <c r="Q49" s="135">
        <v>54572</v>
      </c>
      <c r="R49" s="136" t="s">
        <v>3927</v>
      </c>
      <c r="S49" s="134" t="s">
        <v>2240</v>
      </c>
      <c r="T49" s="136" t="s">
        <v>3927</v>
      </c>
      <c r="U49" s="135">
        <v>871.51480000000004</v>
      </c>
      <c r="V49" s="137">
        <v>2.855375816604546E-4</v>
      </c>
      <c r="W49" s="137">
        <v>4.0621167472470743E-3</v>
      </c>
      <c r="X49" s="138">
        <v>8.8986572771978839E-4</v>
      </c>
      <c r="Y49" s="190"/>
    </row>
    <row r="50" spans="1:25" ht="15" x14ac:dyDescent="0.2">
      <c r="A50" s="133" t="s">
        <v>1205</v>
      </c>
      <c r="B50" s="134" t="s">
        <v>1205</v>
      </c>
      <c r="C50" s="134" t="s">
        <v>2241</v>
      </c>
      <c r="D50" s="134" t="s">
        <v>2242</v>
      </c>
      <c r="E50" s="134" t="s">
        <v>309</v>
      </c>
      <c r="F50" s="134" t="s">
        <v>2243</v>
      </c>
      <c r="G50" s="134" t="s">
        <v>2244</v>
      </c>
      <c r="H50" s="134" t="s">
        <v>321</v>
      </c>
      <c r="I50" s="134" t="s">
        <v>917</v>
      </c>
      <c r="J50" s="134" t="s">
        <v>204</v>
      </c>
      <c r="K50" s="134" t="s">
        <v>204</v>
      </c>
      <c r="L50" s="134" t="s">
        <v>325</v>
      </c>
      <c r="M50" s="134" t="s">
        <v>340</v>
      </c>
      <c r="N50" s="134" t="s">
        <v>476</v>
      </c>
      <c r="O50" s="134" t="s">
        <v>339</v>
      </c>
      <c r="P50" s="134" t="s">
        <v>1210</v>
      </c>
      <c r="Q50" s="135">
        <v>2739</v>
      </c>
      <c r="R50" s="136" t="s">
        <v>3927</v>
      </c>
      <c r="S50" s="134" t="s">
        <v>2245</v>
      </c>
      <c r="T50" s="136" t="s">
        <v>3927</v>
      </c>
      <c r="U50" s="135">
        <v>822.52170000000001</v>
      </c>
      <c r="V50" s="137">
        <v>1.7225020842652548E-4</v>
      </c>
      <c r="W50" s="137">
        <v>3.833760504346815E-3</v>
      </c>
      <c r="X50" s="138">
        <v>8.3984097291540949E-4</v>
      </c>
      <c r="Y50" s="190"/>
    </row>
    <row r="51" spans="1:25" ht="15" x14ac:dyDescent="0.2">
      <c r="A51" s="133" t="s">
        <v>1205</v>
      </c>
      <c r="B51" s="134" t="s">
        <v>1205</v>
      </c>
      <c r="C51" s="134" t="s">
        <v>1406</v>
      </c>
      <c r="D51" s="134" t="s">
        <v>1407</v>
      </c>
      <c r="E51" s="134" t="s">
        <v>309</v>
      </c>
      <c r="F51" s="134" t="s">
        <v>2246</v>
      </c>
      <c r="G51" s="134" t="s">
        <v>2247</v>
      </c>
      <c r="H51" s="134" t="s">
        <v>321</v>
      </c>
      <c r="I51" s="134" t="s">
        <v>917</v>
      </c>
      <c r="J51" s="134" t="s">
        <v>204</v>
      </c>
      <c r="K51" s="134" t="s">
        <v>204</v>
      </c>
      <c r="L51" s="134" t="s">
        <v>325</v>
      </c>
      <c r="M51" s="134" t="s">
        <v>340</v>
      </c>
      <c r="N51" s="134" t="s">
        <v>475</v>
      </c>
      <c r="O51" s="134" t="s">
        <v>339</v>
      </c>
      <c r="P51" s="134" t="s">
        <v>1210</v>
      </c>
      <c r="Q51" s="135">
        <v>31320</v>
      </c>
      <c r="R51" s="136" t="s">
        <v>3927</v>
      </c>
      <c r="S51" s="134" t="s">
        <v>2248</v>
      </c>
      <c r="T51" s="136" t="s">
        <v>3927</v>
      </c>
      <c r="U51" s="135">
        <v>809.62199999999996</v>
      </c>
      <c r="V51" s="137">
        <v>1.1407594483647164E-4</v>
      </c>
      <c r="W51" s="137">
        <v>3.7736352087127632E-3</v>
      </c>
      <c r="X51" s="138">
        <v>8.2666965281732953E-4</v>
      </c>
      <c r="Y51" s="190"/>
    </row>
    <row r="52" spans="1:25" ht="15" x14ac:dyDescent="0.2">
      <c r="A52" s="133" t="s">
        <v>1205</v>
      </c>
      <c r="B52" s="134" t="s">
        <v>1205</v>
      </c>
      <c r="C52" s="134" t="s">
        <v>2249</v>
      </c>
      <c r="D52" s="134" t="s">
        <v>2250</v>
      </c>
      <c r="E52" s="134" t="s">
        <v>309</v>
      </c>
      <c r="F52" s="134" t="s">
        <v>2251</v>
      </c>
      <c r="G52" s="134" t="s">
        <v>2252</v>
      </c>
      <c r="H52" s="134" t="s">
        <v>321</v>
      </c>
      <c r="I52" s="134" t="s">
        <v>917</v>
      </c>
      <c r="J52" s="134" t="s">
        <v>204</v>
      </c>
      <c r="K52" s="134" t="s">
        <v>204</v>
      </c>
      <c r="L52" s="134" t="s">
        <v>325</v>
      </c>
      <c r="M52" s="134" t="s">
        <v>340</v>
      </c>
      <c r="N52" s="134" t="s">
        <v>476</v>
      </c>
      <c r="O52" s="134" t="s">
        <v>339</v>
      </c>
      <c r="P52" s="134" t="s">
        <v>1210</v>
      </c>
      <c r="Q52" s="135">
        <v>3445</v>
      </c>
      <c r="R52" s="136" t="s">
        <v>3927</v>
      </c>
      <c r="S52" s="134" t="s">
        <v>2253</v>
      </c>
      <c r="T52" s="136" t="s">
        <v>3927</v>
      </c>
      <c r="U52" s="135">
        <v>808.197</v>
      </c>
      <c r="V52" s="137">
        <v>1.5022232249640983E-4</v>
      </c>
      <c r="W52" s="137">
        <v>3.7669933064763917E-3</v>
      </c>
      <c r="X52" s="138">
        <v>8.25214647573815E-4</v>
      </c>
      <c r="Y52" s="190"/>
    </row>
    <row r="53" spans="1:25" ht="15" x14ac:dyDescent="0.2">
      <c r="A53" s="133" t="s">
        <v>1205</v>
      </c>
      <c r="B53" s="134" t="s">
        <v>1205</v>
      </c>
      <c r="C53" s="134" t="s">
        <v>1583</v>
      </c>
      <c r="D53" s="134" t="s">
        <v>1584</v>
      </c>
      <c r="E53" s="134" t="s">
        <v>309</v>
      </c>
      <c r="F53" s="134" t="s">
        <v>2254</v>
      </c>
      <c r="G53" s="134" t="s">
        <v>2255</v>
      </c>
      <c r="H53" s="134" t="s">
        <v>321</v>
      </c>
      <c r="I53" s="134" t="s">
        <v>917</v>
      </c>
      <c r="J53" s="134" t="s">
        <v>204</v>
      </c>
      <c r="K53" s="134" t="s">
        <v>204</v>
      </c>
      <c r="L53" s="134" t="s">
        <v>325</v>
      </c>
      <c r="M53" s="134" t="s">
        <v>340</v>
      </c>
      <c r="N53" s="134" t="s">
        <v>440</v>
      </c>
      <c r="O53" s="134" t="s">
        <v>339</v>
      </c>
      <c r="P53" s="134" t="s">
        <v>1210</v>
      </c>
      <c r="Q53" s="135">
        <v>1991</v>
      </c>
      <c r="R53" s="136" t="s">
        <v>3927</v>
      </c>
      <c r="S53" s="134" t="s">
        <v>2256</v>
      </c>
      <c r="T53" s="136" t="s">
        <v>3927</v>
      </c>
      <c r="U53" s="135">
        <v>781.26840000000004</v>
      </c>
      <c r="V53" s="137">
        <v>1.4462469383475318E-4</v>
      </c>
      <c r="W53" s="137">
        <v>3.6414795320466671E-3</v>
      </c>
      <c r="X53" s="138">
        <v>7.9771903059100489E-4</v>
      </c>
      <c r="Y53" s="190"/>
    </row>
    <row r="54" spans="1:25" ht="15" x14ac:dyDescent="0.2">
      <c r="A54" s="133" t="s">
        <v>1205</v>
      </c>
      <c r="B54" s="134" t="s">
        <v>1205</v>
      </c>
      <c r="C54" s="134" t="s">
        <v>1863</v>
      </c>
      <c r="D54" s="134" t="s">
        <v>1864</v>
      </c>
      <c r="E54" s="134" t="s">
        <v>309</v>
      </c>
      <c r="F54" s="134" t="s">
        <v>2257</v>
      </c>
      <c r="G54" s="134" t="s">
        <v>2258</v>
      </c>
      <c r="H54" s="134" t="s">
        <v>321</v>
      </c>
      <c r="I54" s="134" t="s">
        <v>917</v>
      </c>
      <c r="J54" s="134" t="s">
        <v>204</v>
      </c>
      <c r="K54" s="134" t="s">
        <v>204</v>
      </c>
      <c r="L54" s="134" t="s">
        <v>325</v>
      </c>
      <c r="M54" s="134" t="s">
        <v>340</v>
      </c>
      <c r="N54" s="134" t="s">
        <v>464</v>
      </c>
      <c r="O54" s="134" t="s">
        <v>339</v>
      </c>
      <c r="P54" s="134" t="s">
        <v>1210</v>
      </c>
      <c r="Q54" s="135">
        <v>84731.41</v>
      </c>
      <c r="R54" s="136" t="s">
        <v>3927</v>
      </c>
      <c r="S54" s="134" t="s">
        <v>2259</v>
      </c>
      <c r="T54" s="136" t="s">
        <v>3927</v>
      </c>
      <c r="U54" s="135">
        <v>768.59860000000003</v>
      </c>
      <c r="V54" s="137">
        <v>1.1216946224751086E-4</v>
      </c>
      <c r="W54" s="137">
        <v>3.5824258903724721E-3</v>
      </c>
      <c r="X54" s="138">
        <v>7.8478247187232098E-4</v>
      </c>
      <c r="Y54" s="190"/>
    </row>
    <row r="55" spans="1:25" ht="15" x14ac:dyDescent="0.2">
      <c r="A55" s="133" t="s">
        <v>1205</v>
      </c>
      <c r="B55" s="134" t="s">
        <v>1205</v>
      </c>
      <c r="C55" s="134" t="s">
        <v>2260</v>
      </c>
      <c r="D55" s="134" t="s">
        <v>2261</v>
      </c>
      <c r="E55" s="134" t="s">
        <v>309</v>
      </c>
      <c r="F55" s="134" t="s">
        <v>2262</v>
      </c>
      <c r="G55" s="134" t="s">
        <v>2263</v>
      </c>
      <c r="H55" s="134" t="s">
        <v>321</v>
      </c>
      <c r="I55" s="134" t="s">
        <v>917</v>
      </c>
      <c r="J55" s="134" t="s">
        <v>204</v>
      </c>
      <c r="K55" s="134" t="s">
        <v>204</v>
      </c>
      <c r="L55" s="134" t="s">
        <v>325</v>
      </c>
      <c r="M55" s="134" t="s">
        <v>340</v>
      </c>
      <c r="N55" s="134" t="s">
        <v>476</v>
      </c>
      <c r="O55" s="134" t="s">
        <v>339</v>
      </c>
      <c r="P55" s="134" t="s">
        <v>1210</v>
      </c>
      <c r="Q55" s="135">
        <v>9206</v>
      </c>
      <c r="R55" s="136" t="s">
        <v>3927</v>
      </c>
      <c r="S55" s="134" t="s">
        <v>2264</v>
      </c>
      <c r="T55" s="135">
        <v>11.691600000000001</v>
      </c>
      <c r="U55" s="135">
        <v>762.9011999999999</v>
      </c>
      <c r="V55" s="137">
        <v>1.4344940757856652E-4</v>
      </c>
      <c r="W55" s="137">
        <v>3.6103648535252401E-3</v>
      </c>
      <c r="X55" s="138">
        <v>7.9090290792195529E-4</v>
      </c>
      <c r="Y55" s="190"/>
    </row>
    <row r="56" spans="1:25" ht="15" x14ac:dyDescent="0.2">
      <c r="A56" s="133" t="s">
        <v>1205</v>
      </c>
      <c r="B56" s="134" t="s">
        <v>1205</v>
      </c>
      <c r="C56" s="134" t="s">
        <v>2265</v>
      </c>
      <c r="D56" s="134" t="s">
        <v>2266</v>
      </c>
      <c r="E56" s="134" t="s">
        <v>309</v>
      </c>
      <c r="F56" s="134" t="s">
        <v>2267</v>
      </c>
      <c r="G56" s="134" t="s">
        <v>2268</v>
      </c>
      <c r="H56" s="134" t="s">
        <v>321</v>
      </c>
      <c r="I56" s="134" t="s">
        <v>917</v>
      </c>
      <c r="J56" s="134" t="s">
        <v>204</v>
      </c>
      <c r="K56" s="134" t="s">
        <v>204</v>
      </c>
      <c r="L56" s="134" t="s">
        <v>325</v>
      </c>
      <c r="M56" s="134" t="s">
        <v>340</v>
      </c>
      <c r="N56" s="134" t="s">
        <v>475</v>
      </c>
      <c r="O56" s="134" t="s">
        <v>339</v>
      </c>
      <c r="P56" s="134" t="s">
        <v>1210</v>
      </c>
      <c r="Q56" s="135">
        <v>12000</v>
      </c>
      <c r="R56" s="136" t="s">
        <v>3927</v>
      </c>
      <c r="S56" s="134" t="s">
        <v>2269</v>
      </c>
      <c r="T56" s="136" t="s">
        <v>3927</v>
      </c>
      <c r="U56" s="135">
        <v>737.76</v>
      </c>
      <c r="V56" s="137">
        <v>4.8000000000000001E-4</v>
      </c>
      <c r="W56" s="137">
        <v>3.43868757467056E-3</v>
      </c>
      <c r="X56" s="138">
        <v>7.5329450417912678E-4</v>
      </c>
      <c r="Y56" s="190"/>
    </row>
    <row r="57" spans="1:25" ht="15" x14ac:dyDescent="0.2">
      <c r="A57" s="133" t="s">
        <v>1205</v>
      </c>
      <c r="B57" s="134" t="s">
        <v>1205</v>
      </c>
      <c r="C57" s="134" t="s">
        <v>2270</v>
      </c>
      <c r="D57" s="134" t="s">
        <v>2271</v>
      </c>
      <c r="E57" s="134" t="s">
        <v>309</v>
      </c>
      <c r="F57" s="134" t="s">
        <v>2272</v>
      </c>
      <c r="G57" s="134" t="s">
        <v>2273</v>
      </c>
      <c r="H57" s="134" t="s">
        <v>321</v>
      </c>
      <c r="I57" s="134" t="s">
        <v>917</v>
      </c>
      <c r="J57" s="134" t="s">
        <v>204</v>
      </c>
      <c r="K57" s="134" t="s">
        <v>204</v>
      </c>
      <c r="L57" s="134" t="s">
        <v>325</v>
      </c>
      <c r="M57" s="134" t="s">
        <v>340</v>
      </c>
      <c r="N57" s="134" t="s">
        <v>437</v>
      </c>
      <c r="O57" s="134" t="s">
        <v>339</v>
      </c>
      <c r="P57" s="134" t="s">
        <v>1210</v>
      </c>
      <c r="Q57" s="135">
        <v>4387</v>
      </c>
      <c r="R57" s="136" t="s">
        <v>3927</v>
      </c>
      <c r="S57" s="134" t="s">
        <v>2274</v>
      </c>
      <c r="T57" s="136" t="s">
        <v>3927</v>
      </c>
      <c r="U57" s="135">
        <v>719.02930000000003</v>
      </c>
      <c r="V57" s="137">
        <v>1.6294334136511161E-4</v>
      </c>
      <c r="W57" s="137">
        <v>3.3513840811836785E-3</v>
      </c>
      <c r="X57" s="138">
        <v>7.3416940473021669E-4</v>
      </c>
      <c r="Y57" s="190"/>
    </row>
    <row r="58" spans="1:25" ht="15" x14ac:dyDescent="0.2">
      <c r="A58" s="133" t="s">
        <v>1205</v>
      </c>
      <c r="B58" s="134" t="s">
        <v>1205</v>
      </c>
      <c r="C58" s="134" t="s">
        <v>2275</v>
      </c>
      <c r="D58" s="134" t="s">
        <v>2276</v>
      </c>
      <c r="E58" s="134" t="s">
        <v>309</v>
      </c>
      <c r="F58" s="134" t="s">
        <v>2277</v>
      </c>
      <c r="G58" s="134" t="s">
        <v>2278</v>
      </c>
      <c r="H58" s="134" t="s">
        <v>321</v>
      </c>
      <c r="I58" s="134" t="s">
        <v>917</v>
      </c>
      <c r="J58" s="134" t="s">
        <v>204</v>
      </c>
      <c r="K58" s="134" t="s">
        <v>204</v>
      </c>
      <c r="L58" s="134" t="s">
        <v>325</v>
      </c>
      <c r="M58" s="134" t="s">
        <v>340</v>
      </c>
      <c r="N58" s="134" t="s">
        <v>465</v>
      </c>
      <c r="O58" s="134" t="s">
        <v>339</v>
      </c>
      <c r="P58" s="134" t="s">
        <v>1210</v>
      </c>
      <c r="Q58" s="135">
        <v>103133</v>
      </c>
      <c r="R58" s="136" t="s">
        <v>3927</v>
      </c>
      <c r="S58" s="134" t="s">
        <v>2279</v>
      </c>
      <c r="T58" s="136" t="s">
        <v>3927</v>
      </c>
      <c r="U58" s="135">
        <v>712.23649999999998</v>
      </c>
      <c r="V58" s="137">
        <v>1.5156308905247403E-3</v>
      </c>
      <c r="W58" s="137">
        <v>3.3197229395731313E-3</v>
      </c>
      <c r="X58" s="138">
        <v>7.2723357137712485E-4</v>
      </c>
      <c r="Y58" s="190"/>
    </row>
    <row r="59" spans="1:25" ht="15" x14ac:dyDescent="0.2">
      <c r="A59" s="133" t="s">
        <v>1205</v>
      </c>
      <c r="B59" s="134" t="s">
        <v>1205</v>
      </c>
      <c r="C59" s="134" t="s">
        <v>2280</v>
      </c>
      <c r="D59" s="134" t="s">
        <v>2281</v>
      </c>
      <c r="E59" s="134" t="s">
        <v>309</v>
      </c>
      <c r="F59" s="134" t="s">
        <v>2282</v>
      </c>
      <c r="G59" s="134" t="s">
        <v>2283</v>
      </c>
      <c r="H59" s="134" t="s">
        <v>321</v>
      </c>
      <c r="I59" s="134" t="s">
        <v>917</v>
      </c>
      <c r="J59" s="134" t="s">
        <v>204</v>
      </c>
      <c r="K59" s="134" t="s">
        <v>204</v>
      </c>
      <c r="L59" s="134" t="s">
        <v>325</v>
      </c>
      <c r="M59" s="134" t="s">
        <v>340</v>
      </c>
      <c r="N59" s="134" t="s">
        <v>476</v>
      </c>
      <c r="O59" s="134" t="s">
        <v>339</v>
      </c>
      <c r="P59" s="134" t="s">
        <v>1210</v>
      </c>
      <c r="Q59" s="135">
        <v>12274</v>
      </c>
      <c r="R59" s="136" t="s">
        <v>3927</v>
      </c>
      <c r="S59" s="134" t="s">
        <v>2284</v>
      </c>
      <c r="T59" s="135">
        <v>5.5776000000000003</v>
      </c>
      <c r="U59" s="135">
        <v>695.99009999999998</v>
      </c>
      <c r="V59" s="137">
        <v>1.7090620529881643E-4</v>
      </c>
      <c r="W59" s="137">
        <v>3.2699953764251865E-3</v>
      </c>
      <c r="X59" s="138">
        <v>7.1634002574026776E-4</v>
      </c>
      <c r="Y59" s="190"/>
    </row>
    <row r="60" spans="1:25" ht="15" x14ac:dyDescent="0.2">
      <c r="A60" s="133" t="s">
        <v>1205</v>
      </c>
      <c r="B60" s="134" t="s">
        <v>1205</v>
      </c>
      <c r="C60" s="134" t="s">
        <v>2285</v>
      </c>
      <c r="D60" s="134" t="s">
        <v>2286</v>
      </c>
      <c r="E60" s="134" t="s">
        <v>309</v>
      </c>
      <c r="F60" s="134" t="s">
        <v>2287</v>
      </c>
      <c r="G60" s="134" t="s">
        <v>2288</v>
      </c>
      <c r="H60" s="134" t="s">
        <v>321</v>
      </c>
      <c r="I60" s="134" t="s">
        <v>917</v>
      </c>
      <c r="J60" s="134" t="s">
        <v>204</v>
      </c>
      <c r="K60" s="134" t="s">
        <v>204</v>
      </c>
      <c r="L60" s="134" t="s">
        <v>325</v>
      </c>
      <c r="M60" s="134" t="s">
        <v>340</v>
      </c>
      <c r="N60" s="134" t="s">
        <v>447</v>
      </c>
      <c r="O60" s="134" t="s">
        <v>339</v>
      </c>
      <c r="P60" s="134" t="s">
        <v>1210</v>
      </c>
      <c r="Q60" s="135">
        <v>35229</v>
      </c>
      <c r="R60" s="136" t="s">
        <v>3927</v>
      </c>
      <c r="S60" s="134" t="s">
        <v>2289</v>
      </c>
      <c r="T60" s="136" t="s">
        <v>3927</v>
      </c>
      <c r="U60" s="135">
        <v>668.99869999999999</v>
      </c>
      <c r="V60" s="137">
        <v>1.6697641045963099E-4</v>
      </c>
      <c r="W60" s="137">
        <v>3.1181923004061393E-3</v>
      </c>
      <c r="X60" s="138">
        <v>6.8308535505574365E-4</v>
      </c>
      <c r="Y60" s="190"/>
    </row>
    <row r="61" spans="1:25" ht="15" x14ac:dyDescent="0.2">
      <c r="A61" s="133" t="s">
        <v>1205</v>
      </c>
      <c r="B61" s="134" t="s">
        <v>1205</v>
      </c>
      <c r="C61" s="134" t="s">
        <v>2290</v>
      </c>
      <c r="D61" s="134" t="s">
        <v>2291</v>
      </c>
      <c r="E61" s="134" t="s">
        <v>309</v>
      </c>
      <c r="F61" s="134" t="s">
        <v>2292</v>
      </c>
      <c r="G61" s="134" t="s">
        <v>2293</v>
      </c>
      <c r="H61" s="134" t="s">
        <v>321</v>
      </c>
      <c r="I61" s="134" t="s">
        <v>917</v>
      </c>
      <c r="J61" s="134" t="s">
        <v>204</v>
      </c>
      <c r="K61" s="134" t="s">
        <v>204</v>
      </c>
      <c r="L61" s="134" t="s">
        <v>325</v>
      </c>
      <c r="M61" s="134" t="s">
        <v>340</v>
      </c>
      <c r="N61" s="134" t="s">
        <v>456</v>
      </c>
      <c r="O61" s="134" t="s">
        <v>339</v>
      </c>
      <c r="P61" s="134" t="s">
        <v>1210</v>
      </c>
      <c r="Q61" s="135">
        <v>62199</v>
      </c>
      <c r="R61" s="136" t="s">
        <v>3927</v>
      </c>
      <c r="S61" s="134" t="s">
        <v>2294</v>
      </c>
      <c r="T61" s="136" t="s">
        <v>3927</v>
      </c>
      <c r="U61" s="135">
        <v>645.00360000000001</v>
      </c>
      <c r="V61" s="137">
        <v>5.820406014657234E-4</v>
      </c>
      <c r="W61" s="137">
        <v>3.0063516158349698E-3</v>
      </c>
      <c r="X61" s="138">
        <v>6.5858502718307713E-4</v>
      </c>
      <c r="Y61" s="190"/>
    </row>
    <row r="62" spans="1:25" ht="15" x14ac:dyDescent="0.2">
      <c r="A62" s="133" t="s">
        <v>1205</v>
      </c>
      <c r="B62" s="134" t="s">
        <v>1205</v>
      </c>
      <c r="C62" s="134" t="s">
        <v>2295</v>
      </c>
      <c r="D62" s="134" t="s">
        <v>2296</v>
      </c>
      <c r="E62" s="134" t="s">
        <v>309</v>
      </c>
      <c r="F62" s="134" t="s">
        <v>2295</v>
      </c>
      <c r="G62" s="134" t="s">
        <v>2297</v>
      </c>
      <c r="H62" s="134" t="s">
        <v>321</v>
      </c>
      <c r="I62" s="134" t="s">
        <v>917</v>
      </c>
      <c r="J62" s="134" t="s">
        <v>204</v>
      </c>
      <c r="K62" s="134" t="s">
        <v>204</v>
      </c>
      <c r="L62" s="134" t="s">
        <v>325</v>
      </c>
      <c r="M62" s="134" t="s">
        <v>340</v>
      </c>
      <c r="N62" s="134" t="s">
        <v>471</v>
      </c>
      <c r="O62" s="134" t="s">
        <v>339</v>
      </c>
      <c r="P62" s="134" t="s">
        <v>1210</v>
      </c>
      <c r="Q62" s="135">
        <v>31372.5</v>
      </c>
      <c r="R62" s="136" t="s">
        <v>3927</v>
      </c>
      <c r="S62" s="134" t="s">
        <v>2085</v>
      </c>
      <c r="T62" s="136" t="s">
        <v>3927</v>
      </c>
      <c r="U62" s="135">
        <v>610.50890000000004</v>
      </c>
      <c r="V62" s="137">
        <v>2.1611568218329847E-4</v>
      </c>
      <c r="W62" s="137">
        <v>2.8455719972910062E-3</v>
      </c>
      <c r="X62" s="138">
        <v>6.233639143593024E-4</v>
      </c>
      <c r="Y62" s="190"/>
    </row>
    <row r="63" spans="1:25" ht="15" x14ac:dyDescent="0.2">
      <c r="A63" s="133" t="s">
        <v>1205</v>
      </c>
      <c r="B63" s="134" t="s">
        <v>1205</v>
      </c>
      <c r="C63" s="134" t="s">
        <v>2298</v>
      </c>
      <c r="D63" s="134" t="s">
        <v>2299</v>
      </c>
      <c r="E63" s="134" t="s">
        <v>309</v>
      </c>
      <c r="F63" s="134" t="s">
        <v>2300</v>
      </c>
      <c r="G63" s="134" t="s">
        <v>2301</v>
      </c>
      <c r="H63" s="134" t="s">
        <v>321</v>
      </c>
      <c r="I63" s="134" t="s">
        <v>917</v>
      </c>
      <c r="J63" s="134" t="s">
        <v>204</v>
      </c>
      <c r="K63" s="134" t="s">
        <v>204</v>
      </c>
      <c r="L63" s="134" t="s">
        <v>325</v>
      </c>
      <c r="M63" s="134" t="s">
        <v>340</v>
      </c>
      <c r="N63" s="134" t="s">
        <v>455</v>
      </c>
      <c r="O63" s="134" t="s">
        <v>339</v>
      </c>
      <c r="P63" s="134" t="s">
        <v>1210</v>
      </c>
      <c r="Q63" s="135">
        <v>13000</v>
      </c>
      <c r="R63" s="136" t="s">
        <v>3927</v>
      </c>
      <c r="S63" s="134" t="s">
        <v>2302</v>
      </c>
      <c r="T63" s="136" t="s">
        <v>3927</v>
      </c>
      <c r="U63" s="135">
        <v>595.14</v>
      </c>
      <c r="V63" s="137">
        <v>1.2526043330281797E-3</v>
      </c>
      <c r="W63" s="137">
        <v>2.7739380329503322E-3</v>
      </c>
      <c r="X63" s="138">
        <v>6.0767145307032849E-4</v>
      </c>
      <c r="Y63" s="190"/>
    </row>
    <row r="64" spans="1:25" ht="15" x14ac:dyDescent="0.2">
      <c r="A64" s="133" t="s">
        <v>1205</v>
      </c>
      <c r="B64" s="134" t="s">
        <v>1205</v>
      </c>
      <c r="C64" s="134" t="s">
        <v>2303</v>
      </c>
      <c r="D64" s="134" t="s">
        <v>2304</v>
      </c>
      <c r="E64" s="134" t="s">
        <v>309</v>
      </c>
      <c r="F64" s="134" t="s">
        <v>2305</v>
      </c>
      <c r="G64" s="134" t="s">
        <v>2306</v>
      </c>
      <c r="H64" s="134" t="s">
        <v>321</v>
      </c>
      <c r="I64" s="134" t="s">
        <v>917</v>
      </c>
      <c r="J64" s="134" t="s">
        <v>204</v>
      </c>
      <c r="K64" s="134" t="s">
        <v>204</v>
      </c>
      <c r="L64" s="134" t="s">
        <v>325</v>
      </c>
      <c r="M64" s="134" t="s">
        <v>340</v>
      </c>
      <c r="N64" s="134" t="s">
        <v>439</v>
      </c>
      <c r="O64" s="134" t="s">
        <v>339</v>
      </c>
      <c r="P64" s="134" t="s">
        <v>1210</v>
      </c>
      <c r="Q64" s="135">
        <v>13856</v>
      </c>
      <c r="R64" s="136" t="s">
        <v>3927</v>
      </c>
      <c r="S64" s="134" t="s">
        <v>2307</v>
      </c>
      <c r="T64" s="136" t="s">
        <v>3927</v>
      </c>
      <c r="U64" s="135">
        <v>592.06690000000003</v>
      </c>
      <c r="V64" s="137">
        <v>1.7509242077023732E-4</v>
      </c>
      <c r="W64" s="137">
        <v>2.759614269721814E-3</v>
      </c>
      <c r="X64" s="138">
        <v>6.0453362449913598E-4</v>
      </c>
      <c r="Y64" s="190"/>
    </row>
    <row r="65" spans="1:25" ht="15" x14ac:dyDescent="0.2">
      <c r="A65" s="133" t="s">
        <v>1205</v>
      </c>
      <c r="B65" s="134" t="s">
        <v>1205</v>
      </c>
      <c r="C65" s="134" t="s">
        <v>2308</v>
      </c>
      <c r="D65" s="134" t="s">
        <v>2309</v>
      </c>
      <c r="E65" s="134" t="s">
        <v>309</v>
      </c>
      <c r="F65" s="134" t="s">
        <v>2310</v>
      </c>
      <c r="G65" s="134" t="s">
        <v>2311</v>
      </c>
      <c r="H65" s="134" t="s">
        <v>321</v>
      </c>
      <c r="I65" s="134" t="s">
        <v>917</v>
      </c>
      <c r="J65" s="134" t="s">
        <v>204</v>
      </c>
      <c r="K65" s="134" t="s">
        <v>204</v>
      </c>
      <c r="L65" s="134" t="s">
        <v>325</v>
      </c>
      <c r="M65" s="134" t="s">
        <v>340</v>
      </c>
      <c r="N65" s="134" t="s">
        <v>462</v>
      </c>
      <c r="O65" s="134" t="s">
        <v>339</v>
      </c>
      <c r="P65" s="134" t="s">
        <v>1210</v>
      </c>
      <c r="Q65" s="135">
        <v>1948</v>
      </c>
      <c r="R65" s="136" t="s">
        <v>3927</v>
      </c>
      <c r="S65" s="134" t="s">
        <v>2312</v>
      </c>
      <c r="T65" s="135">
        <v>5.1501999999999999</v>
      </c>
      <c r="U65" s="135">
        <v>590.32940000000008</v>
      </c>
      <c r="V65" s="137">
        <v>2.2688094259481218E-4</v>
      </c>
      <c r="W65" s="137">
        <v>2.7755209031254005E-3</v>
      </c>
      <c r="X65" s="138">
        <v>6.0801820379362498E-4</v>
      </c>
      <c r="Y65" s="190"/>
    </row>
    <row r="66" spans="1:25" ht="15" x14ac:dyDescent="0.2">
      <c r="A66" s="133" t="s">
        <v>1205</v>
      </c>
      <c r="B66" s="134" t="s">
        <v>1205</v>
      </c>
      <c r="C66" s="134" t="s">
        <v>1849</v>
      </c>
      <c r="D66" s="134" t="s">
        <v>1850</v>
      </c>
      <c r="E66" s="134" t="s">
        <v>309</v>
      </c>
      <c r="F66" s="134" t="s">
        <v>2313</v>
      </c>
      <c r="G66" s="134" t="s">
        <v>2314</v>
      </c>
      <c r="H66" s="134" t="s">
        <v>321</v>
      </c>
      <c r="I66" s="134" t="s">
        <v>917</v>
      </c>
      <c r="J66" s="134" t="s">
        <v>204</v>
      </c>
      <c r="K66" s="134" t="s">
        <v>204</v>
      </c>
      <c r="L66" s="134" t="s">
        <v>325</v>
      </c>
      <c r="M66" s="134" t="s">
        <v>340</v>
      </c>
      <c r="N66" s="134" t="s">
        <v>454</v>
      </c>
      <c r="O66" s="134" t="s">
        <v>339</v>
      </c>
      <c r="P66" s="134" t="s">
        <v>1210</v>
      </c>
      <c r="Q66" s="135">
        <v>317658.3</v>
      </c>
      <c r="R66" s="136" t="s">
        <v>3927</v>
      </c>
      <c r="S66" s="134" t="s">
        <v>2315</v>
      </c>
      <c r="T66" s="136" t="s">
        <v>3927</v>
      </c>
      <c r="U66" s="135">
        <v>568.60840000000007</v>
      </c>
      <c r="V66" s="137">
        <v>1.22626353745241E-4</v>
      </c>
      <c r="W66" s="137">
        <v>2.6502744687564275E-3</v>
      </c>
      <c r="X66" s="138">
        <v>5.8058115153765855E-4</v>
      </c>
      <c r="Y66" s="190"/>
    </row>
    <row r="67" spans="1:25" ht="15" x14ac:dyDescent="0.2">
      <c r="A67" s="133" t="s">
        <v>1205</v>
      </c>
      <c r="B67" s="134" t="s">
        <v>1205</v>
      </c>
      <c r="C67" s="134" t="s">
        <v>2316</v>
      </c>
      <c r="D67" s="134" t="s">
        <v>2317</v>
      </c>
      <c r="E67" s="134" t="s">
        <v>309</v>
      </c>
      <c r="F67" s="134" t="s">
        <v>2318</v>
      </c>
      <c r="G67" s="134" t="s">
        <v>2319</v>
      </c>
      <c r="H67" s="134" t="s">
        <v>321</v>
      </c>
      <c r="I67" s="134" t="s">
        <v>917</v>
      </c>
      <c r="J67" s="134" t="s">
        <v>204</v>
      </c>
      <c r="K67" s="134" t="s">
        <v>204</v>
      </c>
      <c r="L67" s="134" t="s">
        <v>325</v>
      </c>
      <c r="M67" s="134" t="s">
        <v>340</v>
      </c>
      <c r="N67" s="134" t="s">
        <v>475</v>
      </c>
      <c r="O67" s="134" t="s">
        <v>339</v>
      </c>
      <c r="P67" s="134" t="s">
        <v>1210</v>
      </c>
      <c r="Q67" s="135">
        <v>66000</v>
      </c>
      <c r="R67" s="136" t="s">
        <v>3927</v>
      </c>
      <c r="S67" s="134" t="s">
        <v>2320</v>
      </c>
      <c r="T67" s="136" t="s">
        <v>3927</v>
      </c>
      <c r="U67" s="135">
        <v>555.45600000000002</v>
      </c>
      <c r="V67" s="137">
        <v>4.6147671724453817E-4</v>
      </c>
      <c r="W67" s="137">
        <v>2.5889715428814393E-3</v>
      </c>
      <c r="X67" s="138">
        <v>5.6715185441514996E-4</v>
      </c>
      <c r="Y67" s="190"/>
    </row>
    <row r="68" spans="1:25" ht="15" x14ac:dyDescent="0.2">
      <c r="A68" s="133" t="s">
        <v>1205</v>
      </c>
      <c r="B68" s="134" t="s">
        <v>1205</v>
      </c>
      <c r="C68" s="134" t="s">
        <v>2321</v>
      </c>
      <c r="D68" s="134" t="s">
        <v>2322</v>
      </c>
      <c r="E68" s="134" t="s">
        <v>309</v>
      </c>
      <c r="F68" s="134" t="s">
        <v>2323</v>
      </c>
      <c r="G68" s="134" t="s">
        <v>2324</v>
      </c>
      <c r="H68" s="134" t="s">
        <v>321</v>
      </c>
      <c r="I68" s="134" t="s">
        <v>917</v>
      </c>
      <c r="J68" s="134" t="s">
        <v>204</v>
      </c>
      <c r="K68" s="134" t="s">
        <v>204</v>
      </c>
      <c r="L68" s="134" t="s">
        <v>325</v>
      </c>
      <c r="M68" s="134" t="s">
        <v>340</v>
      </c>
      <c r="N68" s="134" t="s">
        <v>475</v>
      </c>
      <c r="O68" s="134" t="s">
        <v>339</v>
      </c>
      <c r="P68" s="134" t="s">
        <v>1210</v>
      </c>
      <c r="Q68" s="135">
        <v>106608</v>
      </c>
      <c r="R68" s="136" t="s">
        <v>3927</v>
      </c>
      <c r="S68" s="134" t="s">
        <v>2325</v>
      </c>
      <c r="T68" s="136" t="s">
        <v>3927</v>
      </c>
      <c r="U68" s="135">
        <v>544.76690000000008</v>
      </c>
      <c r="V68" s="137">
        <v>9.801459759954704E-4</v>
      </c>
      <c r="W68" s="137">
        <v>2.5391497253145308E-3</v>
      </c>
      <c r="X68" s="138">
        <v>5.5623766097756707E-4</v>
      </c>
      <c r="Y68" s="190"/>
    </row>
    <row r="69" spans="1:25" ht="15" x14ac:dyDescent="0.2">
      <c r="A69" s="133" t="s">
        <v>1205</v>
      </c>
      <c r="B69" s="134" t="s">
        <v>1205</v>
      </c>
      <c r="C69" s="134" t="s">
        <v>2326</v>
      </c>
      <c r="D69" s="134" t="s">
        <v>2327</v>
      </c>
      <c r="E69" s="134" t="s">
        <v>309</v>
      </c>
      <c r="F69" s="134" t="s">
        <v>2328</v>
      </c>
      <c r="G69" s="134" t="s">
        <v>2329</v>
      </c>
      <c r="H69" s="134" t="s">
        <v>321</v>
      </c>
      <c r="I69" s="134" t="s">
        <v>917</v>
      </c>
      <c r="J69" s="134" t="s">
        <v>204</v>
      </c>
      <c r="K69" s="134" t="s">
        <v>204</v>
      </c>
      <c r="L69" s="134" t="s">
        <v>325</v>
      </c>
      <c r="M69" s="134" t="s">
        <v>340</v>
      </c>
      <c r="N69" s="134" t="s">
        <v>441</v>
      </c>
      <c r="O69" s="134" t="s">
        <v>339</v>
      </c>
      <c r="P69" s="134" t="s">
        <v>1210</v>
      </c>
      <c r="Q69" s="135">
        <v>39177.58</v>
      </c>
      <c r="R69" s="136" t="s">
        <v>3927</v>
      </c>
      <c r="S69" s="134" t="s">
        <v>2330</v>
      </c>
      <c r="T69" s="136" t="s">
        <v>3927</v>
      </c>
      <c r="U69" s="135">
        <v>529.68090000000007</v>
      </c>
      <c r="V69" s="137">
        <v>7.1477572531831508E-5</v>
      </c>
      <c r="W69" s="137">
        <v>2.4688341277630506E-3</v>
      </c>
      <c r="X69" s="138">
        <v>5.4083400709991703E-4</v>
      </c>
      <c r="Y69" s="190"/>
    </row>
    <row r="70" spans="1:25" ht="15" x14ac:dyDescent="0.2">
      <c r="A70" s="133" t="s">
        <v>1205</v>
      </c>
      <c r="B70" s="134" t="s">
        <v>1205</v>
      </c>
      <c r="C70" s="134" t="s">
        <v>1667</v>
      </c>
      <c r="D70" s="134" t="s">
        <v>1668</v>
      </c>
      <c r="E70" s="134" t="s">
        <v>309</v>
      </c>
      <c r="F70" s="134" t="s">
        <v>2331</v>
      </c>
      <c r="G70" s="134" t="s">
        <v>2332</v>
      </c>
      <c r="H70" s="134" t="s">
        <v>321</v>
      </c>
      <c r="I70" s="134" t="s">
        <v>917</v>
      </c>
      <c r="J70" s="134" t="s">
        <v>204</v>
      </c>
      <c r="K70" s="134" t="s">
        <v>204</v>
      </c>
      <c r="L70" s="134" t="s">
        <v>325</v>
      </c>
      <c r="M70" s="134" t="s">
        <v>340</v>
      </c>
      <c r="N70" s="134" t="s">
        <v>447</v>
      </c>
      <c r="O70" s="134" t="s">
        <v>339</v>
      </c>
      <c r="P70" s="134" t="s">
        <v>1210</v>
      </c>
      <c r="Q70" s="135">
        <v>9800</v>
      </c>
      <c r="R70" s="136" t="s">
        <v>3927</v>
      </c>
      <c r="S70" s="134" t="s">
        <v>2333</v>
      </c>
      <c r="T70" s="135">
        <v>1.5383</v>
      </c>
      <c r="U70" s="135">
        <v>445.47829999999999</v>
      </c>
      <c r="V70" s="137">
        <v>1.6023324466712287E-4</v>
      </c>
      <c r="W70" s="137">
        <v>2.0835371385243555E-3</v>
      </c>
      <c r="X70" s="138">
        <v>4.5642910023713538E-4</v>
      </c>
      <c r="Y70" s="190"/>
    </row>
    <row r="71" spans="1:25" ht="15" x14ac:dyDescent="0.2">
      <c r="A71" s="133" t="s">
        <v>1205</v>
      </c>
      <c r="B71" s="134" t="s">
        <v>1205</v>
      </c>
      <c r="C71" s="134" t="s">
        <v>2334</v>
      </c>
      <c r="D71" s="134" t="s">
        <v>2335</v>
      </c>
      <c r="E71" s="134" t="s">
        <v>309</v>
      </c>
      <c r="F71" s="134" t="s">
        <v>2336</v>
      </c>
      <c r="G71" s="134" t="s">
        <v>2337</v>
      </c>
      <c r="H71" s="134" t="s">
        <v>321</v>
      </c>
      <c r="I71" s="134" t="s">
        <v>917</v>
      </c>
      <c r="J71" s="134" t="s">
        <v>204</v>
      </c>
      <c r="K71" s="134" t="s">
        <v>204</v>
      </c>
      <c r="L71" s="134" t="s">
        <v>325</v>
      </c>
      <c r="M71" s="134" t="s">
        <v>340</v>
      </c>
      <c r="N71" s="134" t="s">
        <v>448</v>
      </c>
      <c r="O71" s="134" t="s">
        <v>339</v>
      </c>
      <c r="P71" s="134" t="s">
        <v>1210</v>
      </c>
      <c r="Q71" s="135">
        <v>2598</v>
      </c>
      <c r="R71" s="136" t="s">
        <v>3927</v>
      </c>
      <c r="S71" s="134" t="s">
        <v>2338</v>
      </c>
      <c r="T71" s="136" t="s">
        <v>3927</v>
      </c>
      <c r="U71" s="135">
        <v>435.16500000000002</v>
      </c>
      <c r="V71" s="137">
        <v>7.3280861453477091E-5</v>
      </c>
      <c r="W71" s="137">
        <v>2.0282971134671359E-3</v>
      </c>
      <c r="X71" s="138">
        <v>4.4432796967999044E-4</v>
      </c>
      <c r="Y71" s="190"/>
    </row>
    <row r="72" spans="1:25" ht="15" x14ac:dyDescent="0.2">
      <c r="A72" s="133" t="s">
        <v>1205</v>
      </c>
      <c r="B72" s="134" t="s">
        <v>1205</v>
      </c>
      <c r="C72" s="134" t="s">
        <v>1630</v>
      </c>
      <c r="D72" s="134" t="s">
        <v>1631</v>
      </c>
      <c r="E72" s="134" t="s">
        <v>309</v>
      </c>
      <c r="F72" s="134" t="s">
        <v>2339</v>
      </c>
      <c r="G72" s="134" t="s">
        <v>2340</v>
      </c>
      <c r="H72" s="134" t="s">
        <v>321</v>
      </c>
      <c r="I72" s="134" t="s">
        <v>917</v>
      </c>
      <c r="J72" s="134" t="s">
        <v>204</v>
      </c>
      <c r="K72" s="134" t="s">
        <v>204</v>
      </c>
      <c r="L72" s="134" t="s">
        <v>325</v>
      </c>
      <c r="M72" s="134" t="s">
        <v>340</v>
      </c>
      <c r="N72" s="134" t="s">
        <v>464</v>
      </c>
      <c r="O72" s="134" t="s">
        <v>339</v>
      </c>
      <c r="P72" s="134" t="s">
        <v>1210</v>
      </c>
      <c r="Q72" s="135">
        <v>26764</v>
      </c>
      <c r="R72" s="136" t="s">
        <v>3927</v>
      </c>
      <c r="S72" s="134" t="s">
        <v>2341</v>
      </c>
      <c r="T72" s="136" t="s">
        <v>3927</v>
      </c>
      <c r="U72" s="135">
        <v>419.12420000000003</v>
      </c>
      <c r="V72" s="137">
        <v>1.3764856050304573E-4</v>
      </c>
      <c r="W72" s="137">
        <v>1.9535313873498723E-3</v>
      </c>
      <c r="X72" s="138">
        <v>4.2794945044493244E-4</v>
      </c>
      <c r="Y72" s="190"/>
    </row>
    <row r="73" spans="1:25" ht="15" x14ac:dyDescent="0.2">
      <c r="A73" s="133" t="s">
        <v>1205</v>
      </c>
      <c r="B73" s="134" t="s">
        <v>1205</v>
      </c>
      <c r="C73" s="134" t="s">
        <v>1764</v>
      </c>
      <c r="D73" s="134" t="s">
        <v>1765</v>
      </c>
      <c r="E73" s="134" t="s">
        <v>309</v>
      </c>
      <c r="F73" s="134" t="s">
        <v>2342</v>
      </c>
      <c r="G73" s="134" t="s">
        <v>2343</v>
      </c>
      <c r="H73" s="134" t="s">
        <v>321</v>
      </c>
      <c r="I73" s="134" t="s">
        <v>917</v>
      </c>
      <c r="J73" s="134" t="s">
        <v>204</v>
      </c>
      <c r="K73" s="134" t="s">
        <v>204</v>
      </c>
      <c r="L73" s="134" t="s">
        <v>325</v>
      </c>
      <c r="M73" s="134" t="s">
        <v>340</v>
      </c>
      <c r="N73" s="134" t="s">
        <v>443</v>
      </c>
      <c r="O73" s="134" t="s">
        <v>339</v>
      </c>
      <c r="P73" s="134" t="s">
        <v>1210</v>
      </c>
      <c r="Q73" s="135">
        <v>799</v>
      </c>
      <c r="R73" s="136" t="s">
        <v>3927</v>
      </c>
      <c r="S73" s="134" t="s">
        <v>2344</v>
      </c>
      <c r="T73" s="136" t="s">
        <v>3927</v>
      </c>
      <c r="U73" s="135">
        <v>409.96690000000001</v>
      </c>
      <c r="V73" s="137">
        <v>2.702205459604903E-4</v>
      </c>
      <c r="W73" s="137">
        <v>1.9108491718935806E-3</v>
      </c>
      <c r="X73" s="138">
        <v>4.18599290643778E-4</v>
      </c>
      <c r="Y73" s="190"/>
    </row>
    <row r="74" spans="1:25" ht="15" x14ac:dyDescent="0.2">
      <c r="A74" s="133" t="s">
        <v>1205</v>
      </c>
      <c r="B74" s="134" t="s">
        <v>1205</v>
      </c>
      <c r="C74" s="134" t="s">
        <v>2345</v>
      </c>
      <c r="D74" s="134" t="s">
        <v>2346</v>
      </c>
      <c r="E74" s="134" t="s">
        <v>309</v>
      </c>
      <c r="F74" s="134" t="s">
        <v>2347</v>
      </c>
      <c r="G74" s="134" t="s">
        <v>2348</v>
      </c>
      <c r="H74" s="134" t="s">
        <v>321</v>
      </c>
      <c r="I74" s="134" t="s">
        <v>917</v>
      </c>
      <c r="J74" s="134" t="s">
        <v>204</v>
      </c>
      <c r="K74" s="134" t="s">
        <v>204</v>
      </c>
      <c r="L74" s="134" t="s">
        <v>325</v>
      </c>
      <c r="M74" s="134" t="s">
        <v>340</v>
      </c>
      <c r="N74" s="134" t="s">
        <v>465</v>
      </c>
      <c r="O74" s="134" t="s">
        <v>339</v>
      </c>
      <c r="P74" s="134" t="s">
        <v>1210</v>
      </c>
      <c r="Q74" s="135">
        <v>8343</v>
      </c>
      <c r="R74" s="136" t="s">
        <v>3927</v>
      </c>
      <c r="S74" s="134" t="s">
        <v>2349</v>
      </c>
      <c r="T74" s="136" t="s">
        <v>3927</v>
      </c>
      <c r="U74" s="135">
        <v>392.95529999999997</v>
      </c>
      <c r="V74" s="137">
        <v>1.1286094958792361E-4</v>
      </c>
      <c r="W74" s="137">
        <v>1.8315583760449771E-3</v>
      </c>
      <c r="X74" s="138">
        <v>4.0122948909951752E-4</v>
      </c>
      <c r="Y74" s="190"/>
    </row>
    <row r="75" spans="1:25" ht="15" x14ac:dyDescent="0.2">
      <c r="A75" s="133" t="s">
        <v>1205</v>
      </c>
      <c r="B75" s="134" t="s">
        <v>1205</v>
      </c>
      <c r="C75" s="134" t="s">
        <v>2350</v>
      </c>
      <c r="D75" s="134" t="s">
        <v>2351</v>
      </c>
      <c r="E75" s="134" t="s">
        <v>309</v>
      </c>
      <c r="F75" s="134" t="s">
        <v>2352</v>
      </c>
      <c r="G75" s="134" t="s">
        <v>2353</v>
      </c>
      <c r="H75" s="134" t="s">
        <v>321</v>
      </c>
      <c r="I75" s="134" t="s">
        <v>917</v>
      </c>
      <c r="J75" s="134" t="s">
        <v>204</v>
      </c>
      <c r="K75" s="134" t="s">
        <v>204</v>
      </c>
      <c r="L75" s="134" t="s">
        <v>325</v>
      </c>
      <c r="M75" s="134" t="s">
        <v>340</v>
      </c>
      <c r="N75" s="134" t="s">
        <v>463</v>
      </c>
      <c r="O75" s="134" t="s">
        <v>339</v>
      </c>
      <c r="P75" s="134" t="s">
        <v>1210</v>
      </c>
      <c r="Q75" s="135">
        <v>31350</v>
      </c>
      <c r="R75" s="136" t="s">
        <v>3927</v>
      </c>
      <c r="S75" s="134" t="s">
        <v>2354</v>
      </c>
      <c r="T75" s="136" t="s">
        <v>3927</v>
      </c>
      <c r="U75" s="135">
        <v>369.93</v>
      </c>
      <c r="V75" s="137">
        <v>2.1510582029623385E-4</v>
      </c>
      <c r="W75" s="137">
        <v>1.7242378205620803E-3</v>
      </c>
      <c r="X75" s="138">
        <v>3.7771936121636356E-4</v>
      </c>
      <c r="Y75" s="190"/>
    </row>
    <row r="76" spans="1:25" ht="15" x14ac:dyDescent="0.2">
      <c r="A76" s="133" t="s">
        <v>1205</v>
      </c>
      <c r="B76" s="134" t="s">
        <v>1205</v>
      </c>
      <c r="C76" s="134" t="s">
        <v>2355</v>
      </c>
      <c r="D76" s="134" t="s">
        <v>2356</v>
      </c>
      <c r="E76" s="134" t="s">
        <v>309</v>
      </c>
      <c r="F76" s="134" t="s">
        <v>2357</v>
      </c>
      <c r="G76" s="134" t="s">
        <v>2358</v>
      </c>
      <c r="H76" s="134" t="s">
        <v>321</v>
      </c>
      <c r="I76" s="134" t="s">
        <v>917</v>
      </c>
      <c r="J76" s="134" t="s">
        <v>204</v>
      </c>
      <c r="K76" s="134" t="s">
        <v>204</v>
      </c>
      <c r="L76" s="134" t="s">
        <v>325</v>
      </c>
      <c r="M76" s="134" t="s">
        <v>340</v>
      </c>
      <c r="N76" s="134" t="s">
        <v>445</v>
      </c>
      <c r="O76" s="134" t="s">
        <v>339</v>
      </c>
      <c r="P76" s="134" t="s">
        <v>1210</v>
      </c>
      <c r="Q76" s="135">
        <v>3348</v>
      </c>
      <c r="R76" s="136" t="s">
        <v>3927</v>
      </c>
      <c r="S76" s="134" t="s">
        <v>2359</v>
      </c>
      <c r="T76" s="136" t="s">
        <v>3927</v>
      </c>
      <c r="U76" s="135">
        <v>358.23599999999999</v>
      </c>
      <c r="V76" s="137">
        <v>2.2798605035890439E-4</v>
      </c>
      <c r="W76" s="137">
        <v>1.669732273367603E-3</v>
      </c>
      <c r="X76" s="138">
        <v>3.6577912871274353E-4</v>
      </c>
      <c r="Y76" s="190"/>
    </row>
    <row r="77" spans="1:25" ht="15" x14ac:dyDescent="0.2">
      <c r="A77" s="133" t="s">
        <v>1205</v>
      </c>
      <c r="B77" s="134" t="s">
        <v>1205</v>
      </c>
      <c r="C77" s="134" t="s">
        <v>2360</v>
      </c>
      <c r="D77" s="134" t="s">
        <v>2361</v>
      </c>
      <c r="E77" s="134" t="s">
        <v>309</v>
      </c>
      <c r="F77" s="134" t="s">
        <v>2362</v>
      </c>
      <c r="G77" s="134" t="s">
        <v>2363</v>
      </c>
      <c r="H77" s="134" t="s">
        <v>321</v>
      </c>
      <c r="I77" s="134" t="s">
        <v>917</v>
      </c>
      <c r="J77" s="134" t="s">
        <v>204</v>
      </c>
      <c r="K77" s="134" t="s">
        <v>204</v>
      </c>
      <c r="L77" s="134" t="s">
        <v>325</v>
      </c>
      <c r="M77" s="134" t="s">
        <v>340</v>
      </c>
      <c r="N77" s="134" t="s">
        <v>464</v>
      </c>
      <c r="O77" s="134" t="s">
        <v>339</v>
      </c>
      <c r="P77" s="134" t="s">
        <v>1210</v>
      </c>
      <c r="Q77" s="135">
        <v>189195</v>
      </c>
      <c r="R77" s="136" t="s">
        <v>3927</v>
      </c>
      <c r="S77" s="134" t="s">
        <v>2364</v>
      </c>
      <c r="T77" s="136" t="s">
        <v>3927</v>
      </c>
      <c r="U77" s="135">
        <v>333.55079999999998</v>
      </c>
      <c r="V77" s="137">
        <v>2.7410603856754763E-4</v>
      </c>
      <c r="W77" s="137">
        <v>1.5546748805859785E-3</v>
      </c>
      <c r="X77" s="138">
        <v>3.405741341427206E-4</v>
      </c>
      <c r="Y77" s="190"/>
    </row>
    <row r="78" spans="1:25" ht="15" x14ac:dyDescent="0.2">
      <c r="A78" s="133" t="s">
        <v>1205</v>
      </c>
      <c r="B78" s="134" t="s">
        <v>1205</v>
      </c>
      <c r="C78" s="134" t="s">
        <v>2365</v>
      </c>
      <c r="D78" s="134" t="s">
        <v>2366</v>
      </c>
      <c r="E78" s="134" t="s">
        <v>309</v>
      </c>
      <c r="F78" s="134" t="s">
        <v>2367</v>
      </c>
      <c r="G78" s="134" t="s">
        <v>2368</v>
      </c>
      <c r="H78" s="134" t="s">
        <v>321</v>
      </c>
      <c r="I78" s="134" t="s">
        <v>917</v>
      </c>
      <c r="J78" s="134" t="s">
        <v>204</v>
      </c>
      <c r="K78" s="134" t="s">
        <v>204</v>
      </c>
      <c r="L78" s="134" t="s">
        <v>325</v>
      </c>
      <c r="M78" s="134" t="s">
        <v>340</v>
      </c>
      <c r="N78" s="134" t="s">
        <v>451</v>
      </c>
      <c r="O78" s="134" t="s">
        <v>339</v>
      </c>
      <c r="P78" s="134" t="s">
        <v>1210</v>
      </c>
      <c r="Q78" s="135">
        <v>951000</v>
      </c>
      <c r="R78" s="136" t="s">
        <v>3927</v>
      </c>
      <c r="S78" s="134" t="s">
        <v>2369</v>
      </c>
      <c r="T78" s="136" t="s">
        <v>3927</v>
      </c>
      <c r="U78" s="135">
        <v>322.38900000000001</v>
      </c>
      <c r="V78" s="137">
        <v>3.0937656945172159E-3</v>
      </c>
      <c r="W78" s="137">
        <v>1.5026499790046454E-3</v>
      </c>
      <c r="X78" s="138">
        <v>3.2917732312378624E-4</v>
      </c>
      <c r="Y78" s="190"/>
    </row>
    <row r="79" spans="1:25" ht="15" x14ac:dyDescent="0.2">
      <c r="A79" s="133" t="s">
        <v>1205</v>
      </c>
      <c r="B79" s="134" t="s">
        <v>1205</v>
      </c>
      <c r="C79" s="134" t="s">
        <v>2370</v>
      </c>
      <c r="D79" s="134" t="s">
        <v>2371</v>
      </c>
      <c r="E79" s="134" t="s">
        <v>309</v>
      </c>
      <c r="F79" s="134" t="s">
        <v>2372</v>
      </c>
      <c r="G79" s="134" t="s">
        <v>2373</v>
      </c>
      <c r="H79" s="134" t="s">
        <v>321</v>
      </c>
      <c r="I79" s="134" t="s">
        <v>917</v>
      </c>
      <c r="J79" s="134" t="s">
        <v>204</v>
      </c>
      <c r="K79" s="134" t="s">
        <v>204</v>
      </c>
      <c r="L79" s="134" t="s">
        <v>325</v>
      </c>
      <c r="M79" s="134" t="s">
        <v>340</v>
      </c>
      <c r="N79" s="134" t="s">
        <v>464</v>
      </c>
      <c r="O79" s="134" t="s">
        <v>339</v>
      </c>
      <c r="P79" s="134" t="s">
        <v>1210</v>
      </c>
      <c r="Q79" s="135">
        <v>52646.9</v>
      </c>
      <c r="R79" s="136" t="s">
        <v>3927</v>
      </c>
      <c r="S79" s="134" t="s">
        <v>2374</v>
      </c>
      <c r="T79" s="136" t="s">
        <v>3927</v>
      </c>
      <c r="U79" s="135">
        <v>228.8561</v>
      </c>
      <c r="V79" s="137">
        <v>5.5650234057631623E-4</v>
      </c>
      <c r="W79" s="137">
        <v>1.0666945064564256E-3</v>
      </c>
      <c r="X79" s="138">
        <v>2.3367493902922348E-4</v>
      </c>
      <c r="Y79" s="190"/>
    </row>
    <row r="80" spans="1:25" ht="15" x14ac:dyDescent="0.2">
      <c r="A80" s="133" t="s">
        <v>1205</v>
      </c>
      <c r="B80" s="134" t="s">
        <v>1205</v>
      </c>
      <c r="C80" s="134" t="s">
        <v>2375</v>
      </c>
      <c r="D80" s="134" t="s">
        <v>2376</v>
      </c>
      <c r="E80" s="134" t="s">
        <v>309</v>
      </c>
      <c r="F80" s="134" t="s">
        <v>2377</v>
      </c>
      <c r="G80" s="134" t="s">
        <v>2378</v>
      </c>
      <c r="H80" s="134" t="s">
        <v>321</v>
      </c>
      <c r="I80" s="134" t="s">
        <v>917</v>
      </c>
      <c r="J80" s="134" t="s">
        <v>204</v>
      </c>
      <c r="K80" s="134" t="s">
        <v>204</v>
      </c>
      <c r="L80" s="134" t="s">
        <v>325</v>
      </c>
      <c r="M80" s="134" t="s">
        <v>340</v>
      </c>
      <c r="N80" s="134" t="s">
        <v>445</v>
      </c>
      <c r="O80" s="134" t="s">
        <v>339</v>
      </c>
      <c r="P80" s="134" t="s">
        <v>1210</v>
      </c>
      <c r="Q80" s="135">
        <v>10440</v>
      </c>
      <c r="R80" s="136" t="s">
        <v>3927</v>
      </c>
      <c r="S80" s="134" t="s">
        <v>2379</v>
      </c>
      <c r="T80" s="136" t="s">
        <v>3927</v>
      </c>
      <c r="U80" s="135">
        <v>212.14079999999998</v>
      </c>
      <c r="V80" s="137">
        <v>5.7369572146083589E-4</v>
      </c>
      <c r="W80" s="137">
        <v>9.8878487996187435E-4</v>
      </c>
      <c r="X80" s="138">
        <v>2.1660770271113004E-4</v>
      </c>
      <c r="Y80" s="190"/>
    </row>
    <row r="81" spans="1:25" ht="15" x14ac:dyDescent="0.2">
      <c r="A81" s="133" t="s">
        <v>1205</v>
      </c>
      <c r="B81" s="134" t="s">
        <v>1205</v>
      </c>
      <c r="C81" s="134" t="s">
        <v>2380</v>
      </c>
      <c r="D81" s="134" t="s">
        <v>2381</v>
      </c>
      <c r="E81" s="134" t="s">
        <v>309</v>
      </c>
      <c r="F81" s="134" t="s">
        <v>2382</v>
      </c>
      <c r="G81" s="134" t="s">
        <v>2383</v>
      </c>
      <c r="H81" s="134" t="s">
        <v>321</v>
      </c>
      <c r="I81" s="134" t="s">
        <v>917</v>
      </c>
      <c r="J81" s="134" t="s">
        <v>204</v>
      </c>
      <c r="K81" s="134" t="s">
        <v>204</v>
      </c>
      <c r="L81" s="134" t="s">
        <v>325</v>
      </c>
      <c r="M81" s="134" t="s">
        <v>340</v>
      </c>
      <c r="N81" s="134" t="s">
        <v>477</v>
      </c>
      <c r="O81" s="134" t="s">
        <v>339</v>
      </c>
      <c r="P81" s="134" t="s">
        <v>1210</v>
      </c>
      <c r="Q81" s="135">
        <v>51325.16</v>
      </c>
      <c r="R81" s="136" t="s">
        <v>3927</v>
      </c>
      <c r="S81" s="134" t="s">
        <v>2384</v>
      </c>
      <c r="T81" s="136" t="s">
        <v>3927</v>
      </c>
      <c r="U81" s="135">
        <v>195.5489</v>
      </c>
      <c r="V81" s="137">
        <v>9.3042166251992061E-4</v>
      </c>
      <c r="W81" s="137">
        <v>9.1145011080502863E-4</v>
      </c>
      <c r="X81" s="138">
        <v>1.9966639725002127E-4</v>
      </c>
      <c r="Y81" s="190"/>
    </row>
    <row r="82" spans="1:25" ht="15" x14ac:dyDescent="0.2">
      <c r="A82" s="133" t="s">
        <v>1205</v>
      </c>
      <c r="B82" s="134" t="s">
        <v>1205</v>
      </c>
      <c r="C82" s="134" t="s">
        <v>2385</v>
      </c>
      <c r="D82" s="134" t="s">
        <v>2386</v>
      </c>
      <c r="E82" s="134" t="s">
        <v>309</v>
      </c>
      <c r="F82" s="134" t="s">
        <v>2387</v>
      </c>
      <c r="G82" s="134" t="s">
        <v>2388</v>
      </c>
      <c r="H82" s="134" t="s">
        <v>321</v>
      </c>
      <c r="I82" s="134" t="s">
        <v>917</v>
      </c>
      <c r="J82" s="134" t="s">
        <v>204</v>
      </c>
      <c r="K82" s="134" t="s">
        <v>204</v>
      </c>
      <c r="L82" s="134" t="s">
        <v>325</v>
      </c>
      <c r="M82" s="134" t="s">
        <v>340</v>
      </c>
      <c r="N82" s="134" t="s">
        <v>440</v>
      </c>
      <c r="O82" s="134" t="s">
        <v>339</v>
      </c>
      <c r="P82" s="134" t="s">
        <v>1210</v>
      </c>
      <c r="Q82" s="135">
        <v>1991</v>
      </c>
      <c r="R82" s="136" t="s">
        <v>3927</v>
      </c>
      <c r="S82" s="134" t="s">
        <v>2389</v>
      </c>
      <c r="T82" s="136" t="s">
        <v>3927</v>
      </c>
      <c r="U82" s="135">
        <v>177.11939999999998</v>
      </c>
      <c r="V82" s="137">
        <v>1.5935887626939831E-4</v>
      </c>
      <c r="W82" s="137">
        <v>8.2555050757102827E-4</v>
      </c>
      <c r="X82" s="138">
        <v>1.8084884037047858E-4</v>
      </c>
      <c r="Y82" s="190"/>
    </row>
    <row r="83" spans="1:25" ht="15" x14ac:dyDescent="0.2">
      <c r="A83" s="133" t="s">
        <v>1205</v>
      </c>
      <c r="B83" s="134" t="s">
        <v>1205</v>
      </c>
      <c r="C83" s="134" t="s">
        <v>2390</v>
      </c>
      <c r="D83" s="134" t="s">
        <v>2391</v>
      </c>
      <c r="E83" s="134" t="s">
        <v>309</v>
      </c>
      <c r="F83" s="134" t="s">
        <v>2392</v>
      </c>
      <c r="G83" s="134" t="s">
        <v>2393</v>
      </c>
      <c r="H83" s="134" t="s">
        <v>321</v>
      </c>
      <c r="I83" s="134" t="s">
        <v>917</v>
      </c>
      <c r="J83" s="134" t="s">
        <v>204</v>
      </c>
      <c r="K83" s="134" t="s">
        <v>204</v>
      </c>
      <c r="L83" s="134" t="s">
        <v>325</v>
      </c>
      <c r="M83" s="134" t="s">
        <v>340</v>
      </c>
      <c r="N83" s="134" t="s">
        <v>477</v>
      </c>
      <c r="O83" s="134" t="s">
        <v>339</v>
      </c>
      <c r="P83" s="134" t="s">
        <v>1210</v>
      </c>
      <c r="Q83" s="135">
        <v>15323</v>
      </c>
      <c r="R83" s="136" t="s">
        <v>3927</v>
      </c>
      <c r="S83" s="134" t="s">
        <v>2394</v>
      </c>
      <c r="T83" s="135">
        <v>2.4217</v>
      </c>
      <c r="U83" s="135">
        <v>163.31320000000002</v>
      </c>
      <c r="V83" s="137">
        <v>6.8058879303042961E-4</v>
      </c>
      <c r="W83" s="137">
        <v>7.7248781459149222E-4</v>
      </c>
      <c r="X83" s="138">
        <v>1.6922468605856544E-4</v>
      </c>
      <c r="Y83" s="190"/>
    </row>
    <row r="84" spans="1:25" ht="15" x14ac:dyDescent="0.2">
      <c r="A84" s="133" t="s">
        <v>1205</v>
      </c>
      <c r="B84" s="134" t="s">
        <v>1205</v>
      </c>
      <c r="C84" s="134" t="s">
        <v>2395</v>
      </c>
      <c r="D84" s="134" t="s">
        <v>2396</v>
      </c>
      <c r="E84" s="134" t="s">
        <v>309</v>
      </c>
      <c r="F84" s="134" t="s">
        <v>2397</v>
      </c>
      <c r="G84" s="134" t="s">
        <v>2398</v>
      </c>
      <c r="H84" s="134" t="s">
        <v>321</v>
      </c>
      <c r="I84" s="134" t="s">
        <v>917</v>
      </c>
      <c r="J84" s="134" t="s">
        <v>204</v>
      </c>
      <c r="K84" s="134" t="s">
        <v>204</v>
      </c>
      <c r="L84" s="134" t="s">
        <v>325</v>
      </c>
      <c r="M84" s="134" t="s">
        <v>340</v>
      </c>
      <c r="N84" s="134" t="s">
        <v>464</v>
      </c>
      <c r="O84" s="134" t="s">
        <v>339</v>
      </c>
      <c r="P84" s="134" t="s">
        <v>1210</v>
      </c>
      <c r="Q84" s="135">
        <v>553</v>
      </c>
      <c r="R84" s="136" t="s">
        <v>3927</v>
      </c>
      <c r="S84" s="134" t="s">
        <v>2399</v>
      </c>
      <c r="T84" s="136" t="s">
        <v>3927</v>
      </c>
      <c r="U84" s="135">
        <v>124.86739999999999</v>
      </c>
      <c r="V84" s="137">
        <v>5.3656142138904592E-5</v>
      </c>
      <c r="W84" s="137">
        <v>5.8200495670871107E-4</v>
      </c>
      <c r="X84" s="138">
        <v>1.274966468379103E-4</v>
      </c>
      <c r="Y84" s="190"/>
    </row>
    <row r="85" spans="1:25" ht="15" x14ac:dyDescent="0.2">
      <c r="A85" s="133" t="s">
        <v>1205</v>
      </c>
      <c r="B85" s="134" t="s">
        <v>1205</v>
      </c>
      <c r="C85" s="134" t="s">
        <v>2400</v>
      </c>
      <c r="D85" s="134" t="s">
        <v>2401</v>
      </c>
      <c r="E85" s="134" t="s">
        <v>309</v>
      </c>
      <c r="F85" s="134" t="s">
        <v>2402</v>
      </c>
      <c r="G85" s="134" t="s">
        <v>2403</v>
      </c>
      <c r="H85" s="134" t="s">
        <v>321</v>
      </c>
      <c r="I85" s="134" t="s">
        <v>917</v>
      </c>
      <c r="J85" s="134" t="s">
        <v>204</v>
      </c>
      <c r="K85" s="134" t="s">
        <v>204</v>
      </c>
      <c r="L85" s="134" t="s">
        <v>325</v>
      </c>
      <c r="M85" s="134" t="s">
        <v>340</v>
      </c>
      <c r="N85" s="134" t="s">
        <v>480</v>
      </c>
      <c r="O85" s="134" t="s">
        <v>339</v>
      </c>
      <c r="P85" s="134" t="s">
        <v>1210</v>
      </c>
      <c r="Q85" s="135">
        <v>17720</v>
      </c>
      <c r="R85" s="136" t="s">
        <v>3927</v>
      </c>
      <c r="S85" s="134" t="s">
        <v>2404</v>
      </c>
      <c r="T85" s="136" t="s">
        <v>3927</v>
      </c>
      <c r="U85" s="135">
        <v>55.339599999999997</v>
      </c>
      <c r="V85" s="137">
        <v>1.4060144410061096E-3</v>
      </c>
      <c r="W85" s="137">
        <v>2.5793680513952499E-4</v>
      </c>
      <c r="X85" s="138">
        <v>5.6504806999147472E-5</v>
      </c>
      <c r="Y85" s="190"/>
    </row>
    <row r="86" spans="1:25" ht="15" x14ac:dyDescent="0.2">
      <c r="A86" s="133" t="s">
        <v>1205</v>
      </c>
      <c r="B86" s="134" t="s">
        <v>1205</v>
      </c>
      <c r="C86" s="134" t="s">
        <v>2405</v>
      </c>
      <c r="D86" s="134" t="s">
        <v>2406</v>
      </c>
      <c r="E86" s="134" t="s">
        <v>309</v>
      </c>
      <c r="F86" s="134" t="s">
        <v>2407</v>
      </c>
      <c r="G86" s="134" t="s">
        <v>2408</v>
      </c>
      <c r="H86" s="134" t="s">
        <v>321</v>
      </c>
      <c r="I86" s="134" t="s">
        <v>917</v>
      </c>
      <c r="J86" s="134" t="s">
        <v>204</v>
      </c>
      <c r="K86" s="134" t="s">
        <v>204</v>
      </c>
      <c r="L86" s="134" t="s">
        <v>325</v>
      </c>
      <c r="M86" s="134" t="s">
        <v>340</v>
      </c>
      <c r="N86" s="134" t="s">
        <v>459</v>
      </c>
      <c r="O86" s="134" t="s">
        <v>339</v>
      </c>
      <c r="P86" s="134" t="s">
        <v>1210</v>
      </c>
      <c r="Q86" s="135">
        <v>346.71</v>
      </c>
      <c r="R86" s="136" t="s">
        <v>3927</v>
      </c>
      <c r="S86" s="134" t="s">
        <v>2409</v>
      </c>
      <c r="T86" s="136" t="s">
        <v>3927</v>
      </c>
      <c r="U86" s="135">
        <v>54.641500000000001</v>
      </c>
      <c r="V86" s="137">
        <v>1.0324056442105809E-4</v>
      </c>
      <c r="W86" s="137">
        <v>2.5468313998673164E-4</v>
      </c>
      <c r="X86" s="138">
        <v>5.579204434629926E-5</v>
      </c>
      <c r="Y86" s="190"/>
    </row>
    <row r="87" spans="1:25" ht="15" x14ac:dyDescent="0.2">
      <c r="A87" s="133" t="s">
        <v>1205</v>
      </c>
      <c r="B87" s="134" t="s">
        <v>1205</v>
      </c>
      <c r="C87" s="134" t="s">
        <v>2410</v>
      </c>
      <c r="D87" s="134" t="s">
        <v>2411</v>
      </c>
      <c r="E87" s="134" t="s">
        <v>309</v>
      </c>
      <c r="F87" s="134" t="s">
        <v>2412</v>
      </c>
      <c r="G87" s="134" t="s">
        <v>2413</v>
      </c>
      <c r="H87" s="134" t="s">
        <v>321</v>
      </c>
      <c r="I87" s="134" t="s">
        <v>917</v>
      </c>
      <c r="J87" s="134" t="s">
        <v>204</v>
      </c>
      <c r="K87" s="134" t="s">
        <v>204</v>
      </c>
      <c r="L87" s="134" t="s">
        <v>325</v>
      </c>
      <c r="M87" s="134" t="s">
        <v>340</v>
      </c>
      <c r="N87" s="134" t="s">
        <v>439</v>
      </c>
      <c r="O87" s="134" t="s">
        <v>339</v>
      </c>
      <c r="P87" s="134" t="s">
        <v>1210</v>
      </c>
      <c r="Q87" s="135">
        <v>31814</v>
      </c>
      <c r="R87" s="136" t="s">
        <v>3927</v>
      </c>
      <c r="S87" s="134" t="s">
        <v>2414</v>
      </c>
      <c r="T87" s="136" t="s">
        <v>3927</v>
      </c>
      <c r="U87" s="135">
        <v>41.1355</v>
      </c>
      <c r="V87" s="137">
        <v>1.0740605135564944E-3</v>
      </c>
      <c r="W87" s="137">
        <v>1.9173191770390909E-4</v>
      </c>
      <c r="X87" s="138">
        <v>4.2001663933053405E-5</v>
      </c>
      <c r="Y87" s="190"/>
    </row>
    <row r="88" spans="1:25" ht="15" x14ac:dyDescent="0.2">
      <c r="A88" s="133" t="s">
        <v>1205</v>
      </c>
      <c r="B88" s="134" t="s">
        <v>1205</v>
      </c>
      <c r="C88" s="134" t="s">
        <v>2415</v>
      </c>
      <c r="D88" s="134" t="s">
        <v>2416</v>
      </c>
      <c r="E88" s="134" t="s">
        <v>309</v>
      </c>
      <c r="F88" s="134" t="s">
        <v>2417</v>
      </c>
      <c r="G88" s="134" t="s">
        <v>2418</v>
      </c>
      <c r="H88" s="134" t="s">
        <v>321</v>
      </c>
      <c r="I88" s="134" t="s">
        <v>917</v>
      </c>
      <c r="J88" s="134" t="s">
        <v>204</v>
      </c>
      <c r="K88" s="134" t="s">
        <v>204</v>
      </c>
      <c r="L88" s="134" t="s">
        <v>325</v>
      </c>
      <c r="M88" s="134" t="s">
        <v>340</v>
      </c>
      <c r="N88" s="134" t="s">
        <v>475</v>
      </c>
      <c r="O88" s="134" t="s">
        <v>339</v>
      </c>
      <c r="P88" s="134" t="s">
        <v>1210</v>
      </c>
      <c r="Q88" s="135">
        <v>16851</v>
      </c>
      <c r="R88" s="136" t="s">
        <v>3927</v>
      </c>
      <c r="S88" s="134" t="s">
        <v>2419</v>
      </c>
      <c r="T88" s="136" t="s">
        <v>3927</v>
      </c>
      <c r="U88" s="135">
        <v>39.094300000000004</v>
      </c>
      <c r="V88" s="137">
        <v>6.1555145772382292E-4</v>
      </c>
      <c r="W88" s="137">
        <v>1.8221800100872205E-4</v>
      </c>
      <c r="X88" s="138">
        <v>3.9917502169567503E-5</v>
      </c>
      <c r="Y88" s="190"/>
    </row>
    <row r="89" spans="1:25" ht="15" x14ac:dyDescent="0.2">
      <c r="A89" s="133" t="s">
        <v>1205</v>
      </c>
      <c r="B89" s="134" t="s">
        <v>1205</v>
      </c>
      <c r="C89" s="134" t="s">
        <v>2420</v>
      </c>
      <c r="D89" s="134" t="s">
        <v>2421</v>
      </c>
      <c r="E89" s="134" t="s">
        <v>309</v>
      </c>
      <c r="F89" s="134" t="s">
        <v>2422</v>
      </c>
      <c r="G89" s="134" t="s">
        <v>2423</v>
      </c>
      <c r="H89" s="134" t="s">
        <v>321</v>
      </c>
      <c r="I89" s="134" t="s">
        <v>917</v>
      </c>
      <c r="J89" s="134" t="s">
        <v>204</v>
      </c>
      <c r="K89" s="134" t="s">
        <v>204</v>
      </c>
      <c r="L89" s="134" t="s">
        <v>325</v>
      </c>
      <c r="M89" s="134" t="s">
        <v>340</v>
      </c>
      <c r="N89" s="134" t="s">
        <v>480</v>
      </c>
      <c r="O89" s="134" t="s">
        <v>339</v>
      </c>
      <c r="P89" s="134" t="s">
        <v>1210</v>
      </c>
      <c r="Q89" s="135">
        <v>72000</v>
      </c>
      <c r="R89" s="136" t="s">
        <v>3927</v>
      </c>
      <c r="S89" s="134" t="s">
        <v>2424</v>
      </c>
      <c r="T89" s="136" t="s">
        <v>3927</v>
      </c>
      <c r="U89" s="135">
        <v>38.448</v>
      </c>
      <c r="V89" s="137">
        <v>5.2163168186819726E-4</v>
      </c>
      <c r="W89" s="137">
        <v>1.792055138133454E-4</v>
      </c>
      <c r="X89" s="138">
        <v>3.9257573054488004E-5</v>
      </c>
      <c r="Y89" s="190"/>
    </row>
    <row r="90" spans="1:25" ht="15" x14ac:dyDescent="0.2">
      <c r="A90" s="133" t="s">
        <v>1205</v>
      </c>
      <c r="B90" s="134" t="s">
        <v>1205</v>
      </c>
      <c r="C90" s="134" t="s">
        <v>2425</v>
      </c>
      <c r="D90" s="134" t="s">
        <v>2426</v>
      </c>
      <c r="E90" s="134" t="s">
        <v>309</v>
      </c>
      <c r="F90" s="134" t="s">
        <v>2427</v>
      </c>
      <c r="G90" s="134" t="s">
        <v>2428</v>
      </c>
      <c r="H90" s="134" t="s">
        <v>321</v>
      </c>
      <c r="I90" s="134" t="s">
        <v>917</v>
      </c>
      <c r="J90" s="134" t="s">
        <v>204</v>
      </c>
      <c r="K90" s="134" t="s">
        <v>204</v>
      </c>
      <c r="L90" s="134" t="s">
        <v>325</v>
      </c>
      <c r="M90" s="134" t="s">
        <v>340</v>
      </c>
      <c r="N90" s="134" t="s">
        <v>473</v>
      </c>
      <c r="O90" s="134" t="s">
        <v>339</v>
      </c>
      <c r="P90" s="134" t="s">
        <v>1210</v>
      </c>
      <c r="Q90" s="135">
        <v>235900</v>
      </c>
      <c r="R90" s="136" t="s">
        <v>3927</v>
      </c>
      <c r="S90" s="134" t="s">
        <v>2429</v>
      </c>
      <c r="T90" s="136" t="s">
        <v>3927</v>
      </c>
      <c r="U90" s="135">
        <v>36.800400000000003</v>
      </c>
      <c r="V90" s="137">
        <v>2.1045514390822819E-3</v>
      </c>
      <c r="W90" s="137">
        <v>1.7152607653289211E-4</v>
      </c>
      <c r="X90" s="138">
        <v>3.7575280676091871E-5</v>
      </c>
      <c r="Y90" s="190"/>
    </row>
    <row r="91" spans="1:25" ht="15" x14ac:dyDescent="0.2">
      <c r="A91" s="133" t="s">
        <v>1205</v>
      </c>
      <c r="B91" s="134" t="s">
        <v>1205</v>
      </c>
      <c r="C91" s="134" t="s">
        <v>2430</v>
      </c>
      <c r="D91" s="134" t="s">
        <v>2431</v>
      </c>
      <c r="E91" s="134" t="s">
        <v>309</v>
      </c>
      <c r="F91" s="134" t="s">
        <v>2432</v>
      </c>
      <c r="G91" s="134" t="s">
        <v>2433</v>
      </c>
      <c r="H91" s="134" t="s">
        <v>321</v>
      </c>
      <c r="I91" s="134" t="s">
        <v>917</v>
      </c>
      <c r="J91" s="134" t="s">
        <v>204</v>
      </c>
      <c r="K91" s="134" t="s">
        <v>204</v>
      </c>
      <c r="L91" s="134" t="s">
        <v>325</v>
      </c>
      <c r="M91" s="134" t="s">
        <v>340</v>
      </c>
      <c r="N91" s="134" t="s">
        <v>460</v>
      </c>
      <c r="O91" s="134" t="s">
        <v>339</v>
      </c>
      <c r="P91" s="134" t="s">
        <v>1210</v>
      </c>
      <c r="Q91" s="135">
        <v>29961</v>
      </c>
      <c r="R91" s="136" t="s">
        <v>3927</v>
      </c>
      <c r="S91" s="134" t="s">
        <v>2434</v>
      </c>
      <c r="T91" s="136" t="s">
        <v>3927</v>
      </c>
      <c r="U91" s="135">
        <v>16.658300000000001</v>
      </c>
      <c r="V91" s="137">
        <v>1.119784165442364E-3</v>
      </c>
      <c r="W91" s="137">
        <v>7.7644144768130268E-5</v>
      </c>
      <c r="X91" s="138">
        <v>1.7009078686401019E-5</v>
      </c>
      <c r="Y91" s="190"/>
    </row>
    <row r="92" spans="1:25" ht="15" x14ac:dyDescent="0.2">
      <c r="A92" s="133" t="s">
        <v>1205</v>
      </c>
      <c r="B92" s="134" t="s">
        <v>1205</v>
      </c>
      <c r="C92" s="134" t="s">
        <v>2435</v>
      </c>
      <c r="D92" s="134" t="s">
        <v>2436</v>
      </c>
      <c r="E92" s="134" t="s">
        <v>309</v>
      </c>
      <c r="F92" s="134" t="s">
        <v>2437</v>
      </c>
      <c r="G92" s="134" t="s">
        <v>2438</v>
      </c>
      <c r="H92" s="134" t="s">
        <v>321</v>
      </c>
      <c r="I92" s="134" t="s">
        <v>917</v>
      </c>
      <c r="J92" s="134" t="s">
        <v>204</v>
      </c>
      <c r="K92" s="134" t="s">
        <v>204</v>
      </c>
      <c r="L92" s="134" t="s">
        <v>325</v>
      </c>
      <c r="M92" s="134" t="s">
        <v>340</v>
      </c>
      <c r="N92" s="134" t="s">
        <v>473</v>
      </c>
      <c r="O92" s="134" t="s">
        <v>339</v>
      </c>
      <c r="P92" s="134" t="s">
        <v>1210</v>
      </c>
      <c r="Q92" s="135">
        <v>0.32</v>
      </c>
      <c r="R92" s="136" t="s">
        <v>3927</v>
      </c>
      <c r="S92" s="134" t="s">
        <v>2439</v>
      </c>
      <c r="T92" s="136" t="s">
        <v>3927</v>
      </c>
      <c r="U92" s="135">
        <v>1.1000000000000001E-3</v>
      </c>
      <c r="V92" s="137">
        <v>1.5559545822692267E-8</v>
      </c>
      <c r="W92" s="137">
        <v>5.2337257425803497E-9</v>
      </c>
      <c r="X92" s="138">
        <v>1.1465237107631993E-9</v>
      </c>
      <c r="Y92" s="190"/>
    </row>
    <row r="93" spans="1:25" ht="15" x14ac:dyDescent="0.2">
      <c r="A93" s="133" t="s">
        <v>1205</v>
      </c>
      <c r="B93" s="134" t="s">
        <v>1205</v>
      </c>
      <c r="C93" s="134" t="s">
        <v>2440</v>
      </c>
      <c r="D93" s="134" t="s">
        <v>2441</v>
      </c>
      <c r="E93" s="134" t="s">
        <v>313</v>
      </c>
      <c r="F93" s="134" t="s">
        <v>2440</v>
      </c>
      <c r="G93" s="134" t="s">
        <v>2442</v>
      </c>
      <c r="H93" s="134" t="s">
        <v>321</v>
      </c>
      <c r="I93" s="134" t="s">
        <v>917</v>
      </c>
      <c r="J93" s="134" t="s">
        <v>205</v>
      </c>
      <c r="K93" s="134" t="s">
        <v>224</v>
      </c>
      <c r="L93" s="134" t="s">
        <v>325</v>
      </c>
      <c r="M93" s="134" t="s">
        <v>344</v>
      </c>
      <c r="N93" s="134" t="s">
        <v>546</v>
      </c>
      <c r="O93" s="134" t="s">
        <v>339</v>
      </c>
      <c r="P93" s="134" t="s">
        <v>1211</v>
      </c>
      <c r="Q93" s="135">
        <v>3038</v>
      </c>
      <c r="R93" s="134" t="s">
        <v>1212</v>
      </c>
      <c r="S93" s="134" t="s">
        <v>2443</v>
      </c>
      <c r="T93" s="136" t="s">
        <v>3927</v>
      </c>
      <c r="U93" s="135">
        <v>4704.8604000000005</v>
      </c>
      <c r="V93" s="137">
        <v>4.07540546461165E-7</v>
      </c>
      <c r="W93" s="137">
        <v>2.1929279316617537E-2</v>
      </c>
      <c r="X93" s="138">
        <v>4.8039274377520598E-3</v>
      </c>
      <c r="Y93" s="190"/>
    </row>
    <row r="94" spans="1:25" ht="15" x14ac:dyDescent="0.2">
      <c r="A94" s="133" t="s">
        <v>1205</v>
      </c>
      <c r="B94" s="134" t="s">
        <v>1205</v>
      </c>
      <c r="C94" s="134" t="s">
        <v>2444</v>
      </c>
      <c r="D94" s="134" t="s">
        <v>2445</v>
      </c>
      <c r="E94" s="134" t="s">
        <v>313</v>
      </c>
      <c r="F94" s="134" t="s">
        <v>2446</v>
      </c>
      <c r="G94" s="134" t="s">
        <v>2447</v>
      </c>
      <c r="H94" s="134" t="s">
        <v>321</v>
      </c>
      <c r="I94" s="134" t="s">
        <v>917</v>
      </c>
      <c r="J94" s="134" t="s">
        <v>205</v>
      </c>
      <c r="K94" s="134" t="s">
        <v>224</v>
      </c>
      <c r="L94" s="134" t="s">
        <v>325</v>
      </c>
      <c r="M94" s="134" t="s">
        <v>344</v>
      </c>
      <c r="N94" s="134" t="s">
        <v>521</v>
      </c>
      <c r="O94" s="134" t="s">
        <v>339</v>
      </c>
      <c r="P94" s="134" t="s">
        <v>1211</v>
      </c>
      <c r="Q94" s="135">
        <v>6931</v>
      </c>
      <c r="R94" s="134" t="s">
        <v>1212</v>
      </c>
      <c r="S94" s="134" t="s">
        <v>2448</v>
      </c>
      <c r="T94" s="136" t="s">
        <v>3927</v>
      </c>
      <c r="U94" s="135">
        <v>4602.0369000000001</v>
      </c>
      <c r="V94" s="137">
        <v>6.793996346082704E-7</v>
      </c>
      <c r="W94" s="137">
        <v>2.1450020588474422E-2</v>
      </c>
      <c r="X94" s="138">
        <v>4.6989388459854247E-3</v>
      </c>
      <c r="Y94" s="190"/>
    </row>
    <row r="95" spans="1:25" x14ac:dyDescent="0.2">
      <c r="A95" s="133" t="s">
        <v>1205</v>
      </c>
      <c r="B95" s="134" t="s">
        <v>1205</v>
      </c>
      <c r="C95" s="134" t="s">
        <v>2449</v>
      </c>
      <c r="D95" s="134" t="s">
        <v>2450</v>
      </c>
      <c r="E95" s="134" t="s">
        <v>313</v>
      </c>
      <c r="F95" s="134" t="s">
        <v>2451</v>
      </c>
      <c r="G95" s="134" t="s">
        <v>2452</v>
      </c>
      <c r="H95" s="134" t="s">
        <v>321</v>
      </c>
      <c r="I95" s="134" t="s">
        <v>917</v>
      </c>
      <c r="J95" s="134" t="s">
        <v>205</v>
      </c>
      <c r="K95" s="134" t="s">
        <v>224</v>
      </c>
      <c r="L95" s="134" t="s">
        <v>325</v>
      </c>
      <c r="M95" s="134" t="s">
        <v>344</v>
      </c>
      <c r="N95" s="134" t="s">
        <v>546</v>
      </c>
      <c r="O95" s="134" t="s">
        <v>339</v>
      </c>
      <c r="P95" s="134" t="s">
        <v>1211</v>
      </c>
      <c r="Q95" s="135">
        <v>7090</v>
      </c>
      <c r="R95" s="134" t="s">
        <v>1212</v>
      </c>
      <c r="S95" s="134" t="s">
        <v>2453</v>
      </c>
      <c r="T95" s="135">
        <v>3.839</v>
      </c>
      <c r="U95" s="135">
        <v>3564.8035</v>
      </c>
      <c r="V95" s="137">
        <v>1.367122271250942E-6</v>
      </c>
      <c r="W95" s="137">
        <v>1.6633385589522685E-2</v>
      </c>
      <c r="X95" s="138">
        <v>3.6437849261953177E-3</v>
      </c>
      <c r="Y95" s="190"/>
    </row>
    <row r="96" spans="1:25" ht="15" x14ac:dyDescent="0.2">
      <c r="A96" s="133" t="s">
        <v>1205</v>
      </c>
      <c r="B96" s="134" t="s">
        <v>1205</v>
      </c>
      <c r="C96" s="134" t="s">
        <v>2454</v>
      </c>
      <c r="D96" s="134" t="s">
        <v>2455</v>
      </c>
      <c r="E96" s="134" t="s">
        <v>313</v>
      </c>
      <c r="F96" s="134" t="s">
        <v>2456</v>
      </c>
      <c r="G96" s="134" t="s">
        <v>2457</v>
      </c>
      <c r="H96" s="134" t="s">
        <v>321</v>
      </c>
      <c r="I96" s="134" t="s">
        <v>917</v>
      </c>
      <c r="J96" s="134" t="s">
        <v>205</v>
      </c>
      <c r="K96" s="134" t="s">
        <v>224</v>
      </c>
      <c r="L96" s="134" t="s">
        <v>325</v>
      </c>
      <c r="M96" s="134" t="s">
        <v>344</v>
      </c>
      <c r="N96" s="134" t="s">
        <v>539</v>
      </c>
      <c r="O96" s="134" t="s">
        <v>339</v>
      </c>
      <c r="P96" s="134" t="s">
        <v>1211</v>
      </c>
      <c r="Q96" s="135">
        <v>3390</v>
      </c>
      <c r="R96" s="134" t="s">
        <v>1212</v>
      </c>
      <c r="S96" s="134" t="s">
        <v>2458</v>
      </c>
      <c r="T96" s="136" t="s">
        <v>3927</v>
      </c>
      <c r="U96" s="135">
        <v>3482.5248999999999</v>
      </c>
      <c r="V96" s="137">
        <v>2.0824976210996938E-6</v>
      </c>
      <c r="W96" s="137">
        <v>1.6231992914338689E-2</v>
      </c>
      <c r="X96" s="138">
        <v>3.5558540253303765E-3</v>
      </c>
      <c r="Y96" s="190"/>
    </row>
    <row r="97" spans="1:25" ht="15" x14ac:dyDescent="0.2">
      <c r="A97" s="133" t="s">
        <v>1205</v>
      </c>
      <c r="B97" s="134" t="s">
        <v>1205</v>
      </c>
      <c r="C97" s="134" t="s">
        <v>2459</v>
      </c>
      <c r="D97" s="134" t="s">
        <v>2460</v>
      </c>
      <c r="E97" s="134" t="s">
        <v>313</v>
      </c>
      <c r="F97" s="134" t="s">
        <v>2459</v>
      </c>
      <c r="G97" s="134" t="s">
        <v>2461</v>
      </c>
      <c r="H97" s="134" t="s">
        <v>321</v>
      </c>
      <c r="I97" s="134" t="s">
        <v>917</v>
      </c>
      <c r="J97" s="134" t="s">
        <v>205</v>
      </c>
      <c r="K97" s="134" t="s">
        <v>224</v>
      </c>
      <c r="L97" s="134" t="s">
        <v>325</v>
      </c>
      <c r="M97" s="134" t="s">
        <v>344</v>
      </c>
      <c r="N97" s="134" t="s">
        <v>546</v>
      </c>
      <c r="O97" s="134" t="s">
        <v>339</v>
      </c>
      <c r="P97" s="134" t="s">
        <v>1211</v>
      </c>
      <c r="Q97" s="135">
        <v>5513</v>
      </c>
      <c r="R97" s="134" t="s">
        <v>1212</v>
      </c>
      <c r="S97" s="134" t="s">
        <v>2462</v>
      </c>
      <c r="T97" s="136" t="s">
        <v>3927</v>
      </c>
      <c r="U97" s="135">
        <v>3479.9042000000004</v>
      </c>
      <c r="V97" s="137">
        <v>3.465526217494741E-7</v>
      </c>
      <c r="W97" s="137">
        <v>1.6219777758097031E-2</v>
      </c>
      <c r="X97" s="138">
        <v>3.5531781177741604E-3</v>
      </c>
      <c r="Y97" s="190"/>
    </row>
    <row r="98" spans="1:25" x14ac:dyDescent="0.2">
      <c r="A98" s="133" t="s">
        <v>1205</v>
      </c>
      <c r="B98" s="134" t="s">
        <v>1205</v>
      </c>
      <c r="C98" s="134" t="s">
        <v>2463</v>
      </c>
      <c r="D98" s="134" t="s">
        <v>2464</v>
      </c>
      <c r="E98" s="134" t="s">
        <v>313</v>
      </c>
      <c r="F98" s="134" t="s">
        <v>2463</v>
      </c>
      <c r="G98" s="134" t="s">
        <v>2465</v>
      </c>
      <c r="H98" s="134" t="s">
        <v>321</v>
      </c>
      <c r="I98" s="134" t="s">
        <v>917</v>
      </c>
      <c r="J98" s="134" t="s">
        <v>205</v>
      </c>
      <c r="K98" s="134" t="s">
        <v>224</v>
      </c>
      <c r="L98" s="134" t="s">
        <v>325</v>
      </c>
      <c r="M98" s="134" t="s">
        <v>344</v>
      </c>
      <c r="N98" s="134" t="s">
        <v>544</v>
      </c>
      <c r="O98" s="134" t="s">
        <v>339</v>
      </c>
      <c r="P98" s="134" t="s">
        <v>1211</v>
      </c>
      <c r="Q98" s="135">
        <v>1936</v>
      </c>
      <c r="R98" s="134" t="s">
        <v>1212</v>
      </c>
      <c r="S98" s="134" t="s">
        <v>2466</v>
      </c>
      <c r="T98" s="135">
        <v>0.96799999999999997</v>
      </c>
      <c r="U98" s="135">
        <v>3464.0083</v>
      </c>
      <c r="V98" s="137">
        <v>8.5841438979196311E-7</v>
      </c>
      <c r="W98" s="137">
        <v>1.6150199133153385E-2</v>
      </c>
      <c r="X98" s="138">
        <v>3.5379359084602153E-3</v>
      </c>
      <c r="Y98" s="190"/>
    </row>
    <row r="99" spans="1:25" ht="15" x14ac:dyDescent="0.2">
      <c r="A99" s="133" t="s">
        <v>1205</v>
      </c>
      <c r="B99" s="134" t="s">
        <v>1205</v>
      </c>
      <c r="C99" s="134" t="s">
        <v>2467</v>
      </c>
      <c r="D99" s="134" t="s">
        <v>2468</v>
      </c>
      <c r="E99" s="134" t="s">
        <v>313</v>
      </c>
      <c r="F99" s="134" t="s">
        <v>2467</v>
      </c>
      <c r="G99" s="134" t="s">
        <v>2469</v>
      </c>
      <c r="H99" s="134" t="s">
        <v>321</v>
      </c>
      <c r="I99" s="134" t="s">
        <v>917</v>
      </c>
      <c r="J99" s="134" t="s">
        <v>205</v>
      </c>
      <c r="K99" s="134" t="s">
        <v>224</v>
      </c>
      <c r="L99" s="134" t="s">
        <v>325</v>
      </c>
      <c r="M99" s="134" t="s">
        <v>344</v>
      </c>
      <c r="N99" s="134" t="s">
        <v>544</v>
      </c>
      <c r="O99" s="134" t="s">
        <v>339</v>
      </c>
      <c r="P99" s="134" t="s">
        <v>1211</v>
      </c>
      <c r="Q99" s="135">
        <v>1490</v>
      </c>
      <c r="R99" s="134" t="s">
        <v>1212</v>
      </c>
      <c r="S99" s="134" t="s">
        <v>2470</v>
      </c>
      <c r="T99" s="136" t="s">
        <v>3927</v>
      </c>
      <c r="U99" s="135">
        <v>2767.5745999999999</v>
      </c>
      <c r="V99" s="137">
        <v>3.2049903204990318E-6</v>
      </c>
      <c r="W99" s="137">
        <v>1.2899620878860292E-2</v>
      </c>
      <c r="X99" s="138">
        <v>2.8258494856051941E-3</v>
      </c>
      <c r="Y99" s="190"/>
    </row>
    <row r="100" spans="1:25" ht="15" x14ac:dyDescent="0.2">
      <c r="A100" s="133" t="s">
        <v>1205</v>
      </c>
      <c r="B100" s="134" t="s">
        <v>1205</v>
      </c>
      <c r="C100" s="134" t="s">
        <v>2471</v>
      </c>
      <c r="D100" s="134" t="s">
        <v>2472</v>
      </c>
      <c r="E100" s="134" t="s">
        <v>313</v>
      </c>
      <c r="F100" s="134" t="s">
        <v>2471</v>
      </c>
      <c r="G100" s="134" t="s">
        <v>2473</v>
      </c>
      <c r="H100" s="134" t="s">
        <v>321</v>
      </c>
      <c r="I100" s="134" t="s">
        <v>917</v>
      </c>
      <c r="J100" s="134" t="s">
        <v>205</v>
      </c>
      <c r="K100" s="134" t="s">
        <v>224</v>
      </c>
      <c r="L100" s="134" t="s">
        <v>325</v>
      </c>
      <c r="M100" s="134" t="s">
        <v>344</v>
      </c>
      <c r="N100" s="134" t="s">
        <v>546</v>
      </c>
      <c r="O100" s="134" t="s">
        <v>339</v>
      </c>
      <c r="P100" s="134" t="s">
        <v>1211</v>
      </c>
      <c r="Q100" s="135">
        <v>806</v>
      </c>
      <c r="R100" s="134" t="s">
        <v>1212</v>
      </c>
      <c r="S100" s="134" t="s">
        <v>2474</v>
      </c>
      <c r="T100" s="136" t="s">
        <v>3927</v>
      </c>
      <c r="U100" s="135">
        <v>2680.7595000000001</v>
      </c>
      <c r="V100" s="137">
        <v>3.2764227642276424E-7</v>
      </c>
      <c r="W100" s="137">
        <v>1.2494977271771145E-2</v>
      </c>
      <c r="X100" s="138">
        <v>2.7372064208450366E-3</v>
      </c>
      <c r="Y100" s="190"/>
    </row>
    <row r="101" spans="1:25" ht="15" x14ac:dyDescent="0.2">
      <c r="A101" s="133" t="s">
        <v>1205</v>
      </c>
      <c r="B101" s="134" t="s">
        <v>1205</v>
      </c>
      <c r="C101" s="134" t="s">
        <v>2475</v>
      </c>
      <c r="D101" s="134" t="s">
        <v>2476</v>
      </c>
      <c r="E101" s="134" t="s">
        <v>313</v>
      </c>
      <c r="F101" s="134" t="s">
        <v>2477</v>
      </c>
      <c r="G101" s="134" t="s">
        <v>2478</v>
      </c>
      <c r="H101" s="134" t="s">
        <v>321</v>
      </c>
      <c r="I101" s="134" t="s">
        <v>917</v>
      </c>
      <c r="J101" s="134" t="s">
        <v>205</v>
      </c>
      <c r="K101" s="134" t="s">
        <v>224</v>
      </c>
      <c r="L101" s="134" t="s">
        <v>325</v>
      </c>
      <c r="M101" s="134" t="s">
        <v>344</v>
      </c>
      <c r="N101" s="134" t="s">
        <v>546</v>
      </c>
      <c r="O101" s="134" t="s">
        <v>339</v>
      </c>
      <c r="P101" s="134" t="s">
        <v>1211</v>
      </c>
      <c r="Q101" s="135">
        <v>4439</v>
      </c>
      <c r="R101" s="134" t="s">
        <v>1212</v>
      </c>
      <c r="S101" s="134" t="s">
        <v>2479</v>
      </c>
      <c r="T101" s="136" t="s">
        <v>3927</v>
      </c>
      <c r="U101" s="135">
        <v>2487.9222</v>
      </c>
      <c r="V101" s="137">
        <v>7.2937890239894836E-7</v>
      </c>
      <c r="W101" s="137">
        <v>1.1596165432108859E-2</v>
      </c>
      <c r="X101" s="138">
        <v>2.5403086206214742E-3</v>
      </c>
      <c r="Y101" s="190"/>
    </row>
    <row r="102" spans="1:25" ht="15" x14ac:dyDescent="0.2">
      <c r="A102" s="133" t="s">
        <v>1205</v>
      </c>
      <c r="B102" s="134" t="s">
        <v>1205</v>
      </c>
      <c r="C102" s="134" t="s">
        <v>2480</v>
      </c>
      <c r="D102" s="134" t="s">
        <v>2481</v>
      </c>
      <c r="E102" s="134" t="s">
        <v>313</v>
      </c>
      <c r="F102" s="134" t="s">
        <v>2480</v>
      </c>
      <c r="G102" s="134" t="s">
        <v>2482</v>
      </c>
      <c r="H102" s="134" t="s">
        <v>321</v>
      </c>
      <c r="I102" s="134" t="s">
        <v>917</v>
      </c>
      <c r="J102" s="134" t="s">
        <v>205</v>
      </c>
      <c r="K102" s="134" t="s">
        <v>224</v>
      </c>
      <c r="L102" s="134" t="s">
        <v>325</v>
      </c>
      <c r="M102" s="134" t="s">
        <v>344</v>
      </c>
      <c r="N102" s="134" t="s">
        <v>517</v>
      </c>
      <c r="O102" s="134" t="s">
        <v>339</v>
      </c>
      <c r="P102" s="134" t="s">
        <v>1211</v>
      </c>
      <c r="Q102" s="135">
        <v>3811</v>
      </c>
      <c r="R102" s="134" t="s">
        <v>1212</v>
      </c>
      <c r="S102" s="134" t="s">
        <v>2483</v>
      </c>
      <c r="T102" s="136" t="s">
        <v>3927</v>
      </c>
      <c r="U102" s="135">
        <v>2466.0332999999996</v>
      </c>
      <c r="V102" s="137">
        <v>1.2068712172456863E-6</v>
      </c>
      <c r="W102" s="137">
        <v>1.1494141700672839E-2</v>
      </c>
      <c r="X102" s="138">
        <v>2.5179588390499496E-3</v>
      </c>
      <c r="Y102" s="190"/>
    </row>
    <row r="103" spans="1:25" ht="15" x14ac:dyDescent="0.2">
      <c r="A103" s="133" t="s">
        <v>1205</v>
      </c>
      <c r="B103" s="134" t="s">
        <v>1205</v>
      </c>
      <c r="C103" s="134" t="s">
        <v>2484</v>
      </c>
      <c r="D103" s="134" t="s">
        <v>2485</v>
      </c>
      <c r="E103" s="134" t="s">
        <v>313</v>
      </c>
      <c r="F103" s="134" t="s">
        <v>2484</v>
      </c>
      <c r="G103" s="134" t="s">
        <v>2486</v>
      </c>
      <c r="H103" s="134" t="s">
        <v>321</v>
      </c>
      <c r="I103" s="134" t="s">
        <v>917</v>
      </c>
      <c r="J103" s="134" t="s">
        <v>205</v>
      </c>
      <c r="K103" s="134" t="s">
        <v>224</v>
      </c>
      <c r="L103" s="134" t="s">
        <v>325</v>
      </c>
      <c r="M103" s="134" t="s">
        <v>344</v>
      </c>
      <c r="N103" s="134" t="s">
        <v>544</v>
      </c>
      <c r="O103" s="134" t="s">
        <v>339</v>
      </c>
      <c r="P103" s="134" t="s">
        <v>1211</v>
      </c>
      <c r="Q103" s="135">
        <v>2148</v>
      </c>
      <c r="R103" s="134" t="s">
        <v>1212</v>
      </c>
      <c r="S103" s="134" t="s">
        <v>2487</v>
      </c>
      <c r="T103" s="136" t="s">
        <v>3927</v>
      </c>
      <c r="U103" s="135">
        <v>2246.5557000000003</v>
      </c>
      <c r="V103" s="137">
        <v>7.1041847881808593E-6</v>
      </c>
      <c r="W103" s="137">
        <v>1.0471160111015057E-2</v>
      </c>
      <c r="X103" s="138">
        <v>2.2938598499350517E-3</v>
      </c>
      <c r="Y103" s="190"/>
    </row>
    <row r="104" spans="1:25" ht="15" x14ac:dyDescent="0.2">
      <c r="A104" s="133" t="s">
        <v>1205</v>
      </c>
      <c r="B104" s="134" t="s">
        <v>1205</v>
      </c>
      <c r="C104" s="134" t="s">
        <v>2488</v>
      </c>
      <c r="D104" s="134" t="s">
        <v>2489</v>
      </c>
      <c r="E104" s="134" t="s">
        <v>313</v>
      </c>
      <c r="F104" s="134" t="s">
        <v>2490</v>
      </c>
      <c r="G104" s="134" t="s">
        <v>2491</v>
      </c>
      <c r="H104" s="134" t="s">
        <v>321</v>
      </c>
      <c r="I104" s="134" t="s">
        <v>917</v>
      </c>
      <c r="J104" s="134" t="s">
        <v>205</v>
      </c>
      <c r="K104" s="134" t="s">
        <v>224</v>
      </c>
      <c r="L104" s="134" t="s">
        <v>325</v>
      </c>
      <c r="M104" s="134" t="s">
        <v>344</v>
      </c>
      <c r="N104" s="134" t="s">
        <v>539</v>
      </c>
      <c r="O104" s="134" t="s">
        <v>339</v>
      </c>
      <c r="P104" s="134" t="s">
        <v>1211</v>
      </c>
      <c r="Q104" s="135">
        <v>1247</v>
      </c>
      <c r="R104" s="134" t="s">
        <v>1212</v>
      </c>
      <c r="S104" s="134" t="s">
        <v>2492</v>
      </c>
      <c r="T104" s="136" t="s">
        <v>3927</v>
      </c>
      <c r="U104" s="135">
        <v>2210.5059999999999</v>
      </c>
      <c r="V104" s="137">
        <v>1.3073978588870028E-6</v>
      </c>
      <c r="W104" s="137">
        <v>1.0303133084363507E-2</v>
      </c>
      <c r="X104" s="138">
        <v>2.2570510870039504E-3</v>
      </c>
      <c r="Y104" s="190"/>
    </row>
    <row r="105" spans="1:25" ht="15" x14ac:dyDescent="0.2">
      <c r="A105" s="133" t="s">
        <v>1205</v>
      </c>
      <c r="B105" s="134" t="s">
        <v>1205</v>
      </c>
      <c r="C105" s="134" t="s">
        <v>2493</v>
      </c>
      <c r="D105" s="134" t="s">
        <v>2494</v>
      </c>
      <c r="E105" s="134" t="s">
        <v>309</v>
      </c>
      <c r="F105" s="134" t="s">
        <v>2495</v>
      </c>
      <c r="G105" s="134" t="s">
        <v>2496</v>
      </c>
      <c r="H105" s="134" t="s">
        <v>321</v>
      </c>
      <c r="I105" s="134" t="s">
        <v>917</v>
      </c>
      <c r="J105" s="134" t="s">
        <v>205</v>
      </c>
      <c r="K105" s="134" t="s">
        <v>224</v>
      </c>
      <c r="L105" s="134" t="s">
        <v>325</v>
      </c>
      <c r="M105" s="134" t="s">
        <v>344</v>
      </c>
      <c r="N105" s="134" t="s">
        <v>458</v>
      </c>
      <c r="O105" s="134" t="s">
        <v>339</v>
      </c>
      <c r="P105" s="134" t="s">
        <v>1211</v>
      </c>
      <c r="Q105" s="135">
        <v>17741.580000000002</v>
      </c>
      <c r="R105" s="134" t="s">
        <v>1212</v>
      </c>
      <c r="S105" s="134" t="s">
        <v>2497</v>
      </c>
      <c r="T105" s="136" t="s">
        <v>3927</v>
      </c>
      <c r="U105" s="135">
        <v>2184.1122</v>
      </c>
      <c r="V105" s="137">
        <v>1.5996170493568916E-4</v>
      </c>
      <c r="W105" s="137">
        <v>1.0180111880954214E-2</v>
      </c>
      <c r="X105" s="138">
        <v>2.2301015039396617E-3</v>
      </c>
      <c r="Y105" s="190"/>
    </row>
    <row r="106" spans="1:25" ht="15" x14ac:dyDescent="0.2">
      <c r="A106" s="133" t="s">
        <v>1205</v>
      </c>
      <c r="B106" s="134" t="s">
        <v>1205</v>
      </c>
      <c r="C106" s="134" t="s">
        <v>2498</v>
      </c>
      <c r="D106" s="134" t="s">
        <v>2499</v>
      </c>
      <c r="E106" s="134" t="s">
        <v>313</v>
      </c>
      <c r="F106" s="134" t="s">
        <v>2498</v>
      </c>
      <c r="G106" s="134" t="s">
        <v>2500</v>
      </c>
      <c r="H106" s="134" t="s">
        <v>321</v>
      </c>
      <c r="I106" s="134" t="s">
        <v>917</v>
      </c>
      <c r="J106" s="134" t="s">
        <v>205</v>
      </c>
      <c r="K106" s="134" t="s">
        <v>224</v>
      </c>
      <c r="L106" s="134" t="s">
        <v>325</v>
      </c>
      <c r="M106" s="134" t="s">
        <v>344</v>
      </c>
      <c r="N106" s="134" t="s">
        <v>486</v>
      </c>
      <c r="O106" s="134" t="s">
        <v>339</v>
      </c>
      <c r="P106" s="134" t="s">
        <v>1211</v>
      </c>
      <c r="Q106" s="135">
        <v>9162</v>
      </c>
      <c r="R106" s="134" t="s">
        <v>1212</v>
      </c>
      <c r="S106" s="134" t="s">
        <v>2501</v>
      </c>
      <c r="T106" s="136" t="s">
        <v>3927</v>
      </c>
      <c r="U106" s="135">
        <v>2155.3852999999999</v>
      </c>
      <c r="V106" s="137">
        <v>4.6105907715719489E-6</v>
      </c>
      <c r="W106" s="137">
        <v>1.0046216587410934E-2</v>
      </c>
      <c r="X106" s="138">
        <v>2.2007697933461899E-3</v>
      </c>
      <c r="Y106" s="190"/>
    </row>
    <row r="107" spans="1:25" ht="15" x14ac:dyDescent="0.2">
      <c r="A107" s="133" t="s">
        <v>1205</v>
      </c>
      <c r="B107" s="134" t="s">
        <v>1205</v>
      </c>
      <c r="C107" s="134" t="s">
        <v>2502</v>
      </c>
      <c r="D107" s="134" t="s">
        <v>2503</v>
      </c>
      <c r="E107" s="134" t="s">
        <v>313</v>
      </c>
      <c r="F107" s="134" t="s">
        <v>2502</v>
      </c>
      <c r="G107" s="134" t="s">
        <v>2504</v>
      </c>
      <c r="H107" s="134" t="s">
        <v>321</v>
      </c>
      <c r="I107" s="134" t="s">
        <v>917</v>
      </c>
      <c r="J107" s="134" t="s">
        <v>205</v>
      </c>
      <c r="K107" s="134" t="s">
        <v>224</v>
      </c>
      <c r="L107" s="134" t="s">
        <v>325</v>
      </c>
      <c r="M107" s="134" t="s">
        <v>344</v>
      </c>
      <c r="N107" s="134" t="s">
        <v>546</v>
      </c>
      <c r="O107" s="134" t="s">
        <v>339</v>
      </c>
      <c r="P107" s="134" t="s">
        <v>1211</v>
      </c>
      <c r="Q107" s="135">
        <v>8525</v>
      </c>
      <c r="R107" s="134" t="s">
        <v>1212</v>
      </c>
      <c r="S107" s="134" t="s">
        <v>2505</v>
      </c>
      <c r="T107" s="136" t="s">
        <v>3927</v>
      </c>
      <c r="U107" s="135">
        <v>2143.6037000000001</v>
      </c>
      <c r="V107" s="137">
        <v>1.0912195546544194E-5</v>
      </c>
      <c r="W107" s="137">
        <v>9.9913024291324107E-3</v>
      </c>
      <c r="X107" s="138">
        <v>2.1887400486443036E-3</v>
      </c>
      <c r="Y107" s="190"/>
    </row>
    <row r="108" spans="1:25" ht="15" x14ac:dyDescent="0.2">
      <c r="A108" s="133" t="s">
        <v>1205</v>
      </c>
      <c r="B108" s="134" t="s">
        <v>1205</v>
      </c>
      <c r="C108" s="134" t="s">
        <v>2506</v>
      </c>
      <c r="D108" s="134" t="s">
        <v>2507</v>
      </c>
      <c r="E108" s="134" t="s">
        <v>313</v>
      </c>
      <c r="F108" s="134" t="s">
        <v>2508</v>
      </c>
      <c r="G108" s="134" t="s">
        <v>2509</v>
      </c>
      <c r="H108" s="134" t="s">
        <v>321</v>
      </c>
      <c r="I108" s="134" t="s">
        <v>917</v>
      </c>
      <c r="J108" s="134" t="s">
        <v>205</v>
      </c>
      <c r="K108" s="134" t="s">
        <v>224</v>
      </c>
      <c r="L108" s="134" t="s">
        <v>325</v>
      </c>
      <c r="M108" s="134" t="s">
        <v>344</v>
      </c>
      <c r="N108" s="134" t="s">
        <v>539</v>
      </c>
      <c r="O108" s="134" t="s">
        <v>339</v>
      </c>
      <c r="P108" s="134" t="s">
        <v>1211</v>
      </c>
      <c r="Q108" s="135">
        <v>1331</v>
      </c>
      <c r="R108" s="134" t="s">
        <v>1212</v>
      </c>
      <c r="S108" s="134" t="s">
        <v>2510</v>
      </c>
      <c r="T108" s="136" t="s">
        <v>3927</v>
      </c>
      <c r="U108" s="135">
        <v>2046.4349999999999</v>
      </c>
      <c r="V108" s="137">
        <v>3.9304856261166153E-6</v>
      </c>
      <c r="W108" s="137">
        <v>9.5384007538034353E-3</v>
      </c>
      <c r="X108" s="138">
        <v>2.0895253524701326E-3</v>
      </c>
      <c r="Y108" s="190"/>
    </row>
    <row r="109" spans="1:25" ht="15" x14ac:dyDescent="0.2">
      <c r="A109" s="133" t="s">
        <v>1205</v>
      </c>
      <c r="B109" s="134" t="s">
        <v>1205</v>
      </c>
      <c r="C109" s="134" t="s">
        <v>2511</v>
      </c>
      <c r="D109" s="134" t="s">
        <v>2512</v>
      </c>
      <c r="E109" s="134" t="s">
        <v>313</v>
      </c>
      <c r="F109" s="134" t="s">
        <v>2511</v>
      </c>
      <c r="G109" s="134" t="s">
        <v>2513</v>
      </c>
      <c r="H109" s="134" t="s">
        <v>321</v>
      </c>
      <c r="I109" s="134" t="s">
        <v>917</v>
      </c>
      <c r="J109" s="134" t="s">
        <v>205</v>
      </c>
      <c r="K109" s="134" t="s">
        <v>224</v>
      </c>
      <c r="L109" s="134" t="s">
        <v>325</v>
      </c>
      <c r="M109" s="134" t="s">
        <v>344</v>
      </c>
      <c r="N109" s="134" t="s">
        <v>533</v>
      </c>
      <c r="O109" s="134" t="s">
        <v>339</v>
      </c>
      <c r="P109" s="134" t="s">
        <v>1211</v>
      </c>
      <c r="Q109" s="135">
        <v>712</v>
      </c>
      <c r="R109" s="134" t="s">
        <v>1212</v>
      </c>
      <c r="S109" s="134" t="s">
        <v>2514</v>
      </c>
      <c r="T109" s="136" t="s">
        <v>3927</v>
      </c>
      <c r="U109" s="135">
        <v>2038.9336000000001</v>
      </c>
      <c r="V109" s="137">
        <v>7.4933328281648279E-7</v>
      </c>
      <c r="W109" s="137">
        <v>9.5034368507046912E-3</v>
      </c>
      <c r="X109" s="138">
        <v>2.08186600119817E-3</v>
      </c>
      <c r="Y109" s="190"/>
    </row>
    <row r="110" spans="1:25" ht="15" x14ac:dyDescent="0.2">
      <c r="A110" s="133" t="s">
        <v>1205</v>
      </c>
      <c r="B110" s="134" t="s">
        <v>1205</v>
      </c>
      <c r="C110" s="134" t="s">
        <v>2515</v>
      </c>
      <c r="D110" s="134" t="s">
        <v>2516</v>
      </c>
      <c r="E110" s="134" t="s">
        <v>313</v>
      </c>
      <c r="F110" s="134" t="s">
        <v>2517</v>
      </c>
      <c r="G110" s="134" t="s">
        <v>2518</v>
      </c>
      <c r="H110" s="134" t="s">
        <v>321</v>
      </c>
      <c r="I110" s="134" t="s">
        <v>917</v>
      </c>
      <c r="J110" s="134" t="s">
        <v>205</v>
      </c>
      <c r="K110" s="134" t="s">
        <v>281</v>
      </c>
      <c r="L110" s="134" t="s">
        <v>325</v>
      </c>
      <c r="M110" s="134" t="s">
        <v>314</v>
      </c>
      <c r="N110" s="134" t="s">
        <v>517</v>
      </c>
      <c r="O110" s="134" t="s">
        <v>339</v>
      </c>
      <c r="P110" s="134" t="s">
        <v>1213</v>
      </c>
      <c r="Q110" s="135">
        <v>612</v>
      </c>
      <c r="R110" s="134" t="s">
        <v>1214</v>
      </c>
      <c r="S110" s="134" t="s">
        <v>2519</v>
      </c>
      <c r="T110" s="136" t="s">
        <v>3927</v>
      </c>
      <c r="U110" s="135">
        <v>2030.2338999999999</v>
      </c>
      <c r="V110" s="137">
        <v>1.2190069475428645E-6</v>
      </c>
      <c r="W110" s="137">
        <v>9.4628878227734983E-3</v>
      </c>
      <c r="X110" s="138">
        <v>2.072983147136239E-3</v>
      </c>
      <c r="Y110" s="190"/>
    </row>
    <row r="111" spans="1:25" ht="15" x14ac:dyDescent="0.2">
      <c r="A111" s="133" t="s">
        <v>1205</v>
      </c>
      <c r="B111" s="134" t="s">
        <v>1205</v>
      </c>
      <c r="C111" s="134" t="s">
        <v>2520</v>
      </c>
      <c r="D111" s="134" t="s">
        <v>2521</v>
      </c>
      <c r="E111" s="134" t="s">
        <v>313</v>
      </c>
      <c r="F111" s="134" t="s">
        <v>2522</v>
      </c>
      <c r="G111" s="134" t="s">
        <v>2523</v>
      </c>
      <c r="H111" s="134" t="s">
        <v>321</v>
      </c>
      <c r="I111" s="134" t="s">
        <v>917</v>
      </c>
      <c r="J111" s="134" t="s">
        <v>205</v>
      </c>
      <c r="K111" s="134" t="s">
        <v>224</v>
      </c>
      <c r="L111" s="134" t="s">
        <v>325</v>
      </c>
      <c r="M111" s="134" t="s">
        <v>344</v>
      </c>
      <c r="N111" s="134" t="s">
        <v>475</v>
      </c>
      <c r="O111" s="134" t="s">
        <v>339</v>
      </c>
      <c r="P111" s="134" t="s">
        <v>1211</v>
      </c>
      <c r="Q111" s="135">
        <v>4470</v>
      </c>
      <c r="R111" s="134" t="s">
        <v>1212</v>
      </c>
      <c r="S111" s="134" t="s">
        <v>2524</v>
      </c>
      <c r="T111" s="136" t="s">
        <v>3927</v>
      </c>
      <c r="U111" s="135">
        <v>2013.32</v>
      </c>
      <c r="V111" s="137">
        <v>2.4512061908584816E-6</v>
      </c>
      <c r="W111" s="137">
        <v>9.3840523825050263E-3</v>
      </c>
      <c r="X111" s="138">
        <v>2.0557130978516741E-3</v>
      </c>
      <c r="Y111" s="190"/>
    </row>
    <row r="112" spans="1:25" x14ac:dyDescent="0.2">
      <c r="A112" s="133" t="s">
        <v>1205</v>
      </c>
      <c r="B112" s="134" t="s">
        <v>1205</v>
      </c>
      <c r="C112" s="134" t="s">
        <v>2525</v>
      </c>
      <c r="D112" s="134" t="s">
        <v>2526</v>
      </c>
      <c r="E112" s="134" t="s">
        <v>313</v>
      </c>
      <c r="F112" s="134" t="s">
        <v>2525</v>
      </c>
      <c r="G112" s="134" t="s">
        <v>2527</v>
      </c>
      <c r="H112" s="134" t="s">
        <v>321</v>
      </c>
      <c r="I112" s="134" t="s">
        <v>917</v>
      </c>
      <c r="J112" s="134" t="s">
        <v>205</v>
      </c>
      <c r="K112" s="134" t="s">
        <v>241</v>
      </c>
      <c r="L112" s="134" t="s">
        <v>325</v>
      </c>
      <c r="M112" s="134" t="s">
        <v>344</v>
      </c>
      <c r="N112" s="134" t="s">
        <v>533</v>
      </c>
      <c r="O112" s="134" t="s">
        <v>339</v>
      </c>
      <c r="P112" s="134" t="s">
        <v>1211</v>
      </c>
      <c r="Q112" s="135">
        <v>4235</v>
      </c>
      <c r="R112" s="134" t="s">
        <v>1212</v>
      </c>
      <c r="S112" s="134" t="s">
        <v>2528</v>
      </c>
      <c r="T112" s="135">
        <v>2.9661999999999997</v>
      </c>
      <c r="U112" s="135">
        <v>2012.5507</v>
      </c>
      <c r="V112" s="137">
        <v>2.430326805787334E-6</v>
      </c>
      <c r="W112" s="137">
        <v>9.3942923995034861E-3</v>
      </c>
      <c r="X112" s="138">
        <v>2.0579563224424921E-3</v>
      </c>
      <c r="Y112" s="190"/>
    </row>
    <row r="113" spans="1:25" ht="15" x14ac:dyDescent="0.2">
      <c r="A113" s="133" t="s">
        <v>1205</v>
      </c>
      <c r="B113" s="134" t="s">
        <v>1205</v>
      </c>
      <c r="C113" s="134" t="s">
        <v>2529</v>
      </c>
      <c r="D113" s="134" t="s">
        <v>2530</v>
      </c>
      <c r="E113" s="134" t="s">
        <v>313</v>
      </c>
      <c r="F113" s="134" t="s">
        <v>2531</v>
      </c>
      <c r="G113" s="134" t="s">
        <v>2532</v>
      </c>
      <c r="H113" s="134" t="s">
        <v>321</v>
      </c>
      <c r="I113" s="134" t="s">
        <v>917</v>
      </c>
      <c r="J113" s="134" t="s">
        <v>205</v>
      </c>
      <c r="K113" s="134" t="s">
        <v>243</v>
      </c>
      <c r="L113" s="134" t="s">
        <v>325</v>
      </c>
      <c r="M113" s="134" t="s">
        <v>380</v>
      </c>
      <c r="N113" s="134" t="s">
        <v>546</v>
      </c>
      <c r="O113" s="134" t="s">
        <v>339</v>
      </c>
      <c r="P113" s="134" t="s">
        <v>1211</v>
      </c>
      <c r="Q113" s="135">
        <v>360</v>
      </c>
      <c r="R113" s="134" t="s">
        <v>1212</v>
      </c>
      <c r="S113" s="134" t="s">
        <v>2533</v>
      </c>
      <c r="T113" s="136" t="s">
        <v>3927</v>
      </c>
      <c r="U113" s="135">
        <v>1970.5128999999999</v>
      </c>
      <c r="V113" s="137">
        <v>1.5075945073306783E-6</v>
      </c>
      <c r="W113" s="137">
        <v>9.1845292422085816E-3</v>
      </c>
      <c r="X113" s="138">
        <v>2.0120046533425007E-3</v>
      </c>
      <c r="Y113" s="190"/>
    </row>
    <row r="114" spans="1:25" x14ac:dyDescent="0.2">
      <c r="A114" s="133" t="s">
        <v>1205</v>
      </c>
      <c r="B114" s="134" t="s">
        <v>1205</v>
      </c>
      <c r="C114" s="134" t="s">
        <v>2534</v>
      </c>
      <c r="D114" s="134" t="s">
        <v>2535</v>
      </c>
      <c r="E114" s="134" t="s">
        <v>313</v>
      </c>
      <c r="F114" s="134" t="s">
        <v>2534</v>
      </c>
      <c r="G114" s="134" t="s">
        <v>2536</v>
      </c>
      <c r="H114" s="134" t="s">
        <v>321</v>
      </c>
      <c r="I114" s="134" t="s">
        <v>917</v>
      </c>
      <c r="J114" s="134" t="s">
        <v>205</v>
      </c>
      <c r="K114" s="134" t="s">
        <v>224</v>
      </c>
      <c r="L114" s="134" t="s">
        <v>325</v>
      </c>
      <c r="M114" s="134" t="s">
        <v>344</v>
      </c>
      <c r="N114" s="134" t="s">
        <v>544</v>
      </c>
      <c r="O114" s="134" t="s">
        <v>339</v>
      </c>
      <c r="P114" s="134" t="s">
        <v>1211</v>
      </c>
      <c r="Q114" s="135">
        <v>1730</v>
      </c>
      <c r="R114" s="134" t="s">
        <v>1212</v>
      </c>
      <c r="S114" s="134" t="s">
        <v>2537</v>
      </c>
      <c r="T114" s="135">
        <v>0.69199999999999995</v>
      </c>
      <c r="U114" s="135">
        <v>1920.5006000000001</v>
      </c>
      <c r="V114" s="137">
        <v>1.8783930510314876E-6</v>
      </c>
      <c r="W114" s="137">
        <v>8.9546482301635262E-3</v>
      </c>
      <c r="X114" s="138">
        <v>1.9616458756901677E-3</v>
      </c>
      <c r="Y114" s="190"/>
    </row>
    <row r="115" spans="1:25" ht="15" x14ac:dyDescent="0.2">
      <c r="A115" s="133" t="s">
        <v>1205</v>
      </c>
      <c r="B115" s="134" t="s">
        <v>1205</v>
      </c>
      <c r="C115" s="134" t="s">
        <v>2538</v>
      </c>
      <c r="D115" s="134" t="s">
        <v>2539</v>
      </c>
      <c r="E115" s="134" t="s">
        <v>309</v>
      </c>
      <c r="F115" s="134" t="s">
        <v>2540</v>
      </c>
      <c r="G115" s="134" t="s">
        <v>2541</v>
      </c>
      <c r="H115" s="134" t="s">
        <v>321</v>
      </c>
      <c r="I115" s="134" t="s">
        <v>917</v>
      </c>
      <c r="J115" s="134" t="s">
        <v>205</v>
      </c>
      <c r="K115" s="134" t="s">
        <v>224</v>
      </c>
      <c r="L115" s="134" t="s">
        <v>325</v>
      </c>
      <c r="M115" s="134" t="s">
        <v>344</v>
      </c>
      <c r="N115" s="134" t="s">
        <v>544</v>
      </c>
      <c r="O115" s="134" t="s">
        <v>339</v>
      </c>
      <c r="P115" s="134" t="s">
        <v>1211</v>
      </c>
      <c r="Q115" s="135">
        <v>46081</v>
      </c>
      <c r="R115" s="134" t="s">
        <v>1212</v>
      </c>
      <c r="S115" s="134" t="s">
        <v>2542</v>
      </c>
      <c r="T115" s="136" t="s">
        <v>3927</v>
      </c>
      <c r="U115" s="135">
        <v>1879.4357</v>
      </c>
      <c r="V115" s="137">
        <v>2.3347756475213815E-4</v>
      </c>
      <c r="W115" s="137">
        <v>8.7600197927840684E-3</v>
      </c>
      <c r="X115" s="138">
        <v>1.9190096870131653E-3</v>
      </c>
      <c r="Y115" s="190"/>
    </row>
    <row r="116" spans="1:25" ht="15" x14ac:dyDescent="0.2">
      <c r="A116" s="133" t="s">
        <v>1205</v>
      </c>
      <c r="B116" s="134" t="s">
        <v>1205</v>
      </c>
      <c r="C116" s="134" t="s">
        <v>2543</v>
      </c>
      <c r="D116" s="134" t="s">
        <v>2544</v>
      </c>
      <c r="E116" s="134" t="s">
        <v>313</v>
      </c>
      <c r="F116" s="134" t="s">
        <v>2545</v>
      </c>
      <c r="G116" s="134" t="s">
        <v>2546</v>
      </c>
      <c r="H116" s="134" t="s">
        <v>321</v>
      </c>
      <c r="I116" s="134" t="s">
        <v>917</v>
      </c>
      <c r="J116" s="134" t="s">
        <v>205</v>
      </c>
      <c r="K116" s="134" t="s">
        <v>224</v>
      </c>
      <c r="L116" s="134" t="s">
        <v>325</v>
      </c>
      <c r="M116" s="134" t="s">
        <v>344</v>
      </c>
      <c r="N116" s="134" t="s">
        <v>539</v>
      </c>
      <c r="O116" s="134" t="s">
        <v>339</v>
      </c>
      <c r="P116" s="134" t="s">
        <v>1211</v>
      </c>
      <c r="Q116" s="135">
        <v>5010</v>
      </c>
      <c r="R116" s="134" t="s">
        <v>1212</v>
      </c>
      <c r="S116" s="134" t="s">
        <v>2547</v>
      </c>
      <c r="T116" s="136" t="s">
        <v>3927</v>
      </c>
      <c r="U116" s="135">
        <v>1854.8771999999999</v>
      </c>
      <c r="V116" s="137">
        <v>5.8180585103912148E-6</v>
      </c>
      <c r="W116" s="137">
        <v>8.6455532306256248E-3</v>
      </c>
      <c r="X116" s="138">
        <v>1.8939341224805267E-3</v>
      </c>
      <c r="Y116" s="190"/>
    </row>
    <row r="117" spans="1:25" x14ac:dyDescent="0.2">
      <c r="A117" s="133" t="s">
        <v>1205</v>
      </c>
      <c r="B117" s="134" t="s">
        <v>1205</v>
      </c>
      <c r="C117" s="134" t="s">
        <v>2548</v>
      </c>
      <c r="D117" s="134" t="s">
        <v>2549</v>
      </c>
      <c r="E117" s="134" t="s">
        <v>313</v>
      </c>
      <c r="F117" s="134" t="s">
        <v>2548</v>
      </c>
      <c r="G117" s="134" t="s">
        <v>2550</v>
      </c>
      <c r="H117" s="134" t="s">
        <v>321</v>
      </c>
      <c r="I117" s="134" t="s">
        <v>917</v>
      </c>
      <c r="J117" s="134" t="s">
        <v>205</v>
      </c>
      <c r="K117" s="134" t="s">
        <v>224</v>
      </c>
      <c r="L117" s="134" t="s">
        <v>325</v>
      </c>
      <c r="M117" s="134" t="s">
        <v>344</v>
      </c>
      <c r="N117" s="134" t="s">
        <v>515</v>
      </c>
      <c r="O117" s="134" t="s">
        <v>339</v>
      </c>
      <c r="P117" s="134" t="s">
        <v>1211</v>
      </c>
      <c r="Q117" s="135">
        <v>5089</v>
      </c>
      <c r="R117" s="134" t="s">
        <v>1212</v>
      </c>
      <c r="S117" s="134" t="s">
        <v>2551</v>
      </c>
      <c r="T117" s="135">
        <v>2.4119999999999999</v>
      </c>
      <c r="U117" s="135">
        <v>1769.3693000000001</v>
      </c>
      <c r="V117" s="137">
        <v>4.0398892424155821E-6</v>
      </c>
      <c r="W117" s="137">
        <v>8.2582443651532337E-3</v>
      </c>
      <c r="X117" s="138">
        <v>1.8090884848805024E-3</v>
      </c>
      <c r="Y117" s="190"/>
    </row>
    <row r="118" spans="1:25" ht="15" x14ac:dyDescent="0.2">
      <c r="A118" s="133" t="s">
        <v>1205</v>
      </c>
      <c r="B118" s="134" t="s">
        <v>1205</v>
      </c>
      <c r="C118" s="134" t="s">
        <v>2552</v>
      </c>
      <c r="D118" s="134" t="s">
        <v>2553</v>
      </c>
      <c r="E118" s="134" t="s">
        <v>313</v>
      </c>
      <c r="F118" s="134" t="s">
        <v>2552</v>
      </c>
      <c r="G118" s="134" t="s">
        <v>2554</v>
      </c>
      <c r="H118" s="134" t="s">
        <v>321</v>
      </c>
      <c r="I118" s="134" t="s">
        <v>917</v>
      </c>
      <c r="J118" s="134" t="s">
        <v>205</v>
      </c>
      <c r="K118" s="134" t="s">
        <v>224</v>
      </c>
      <c r="L118" s="134" t="s">
        <v>325</v>
      </c>
      <c r="M118" s="134" t="s">
        <v>344</v>
      </c>
      <c r="N118" s="134" t="s">
        <v>533</v>
      </c>
      <c r="O118" s="134" t="s">
        <v>339</v>
      </c>
      <c r="P118" s="134" t="s">
        <v>1211</v>
      </c>
      <c r="Q118" s="135">
        <v>3815</v>
      </c>
      <c r="R118" s="134" t="s">
        <v>1212</v>
      </c>
      <c r="S118" s="134" t="s">
        <v>2555</v>
      </c>
      <c r="T118" s="136" t="s">
        <v>3927</v>
      </c>
      <c r="U118" s="135">
        <v>1496.4237000000001</v>
      </c>
      <c r="V118" s="137">
        <v>9.9302410328491853E-6</v>
      </c>
      <c r="W118" s="137">
        <v>6.9748068604382103E-3</v>
      </c>
      <c r="X118" s="138">
        <v>1.5279328411166681E-3</v>
      </c>
      <c r="Y118" s="190"/>
    </row>
    <row r="119" spans="1:25" ht="15" x14ac:dyDescent="0.2">
      <c r="A119" s="133" t="s">
        <v>1205</v>
      </c>
      <c r="B119" s="134" t="s">
        <v>1205</v>
      </c>
      <c r="C119" s="134" t="s">
        <v>2556</v>
      </c>
      <c r="D119" s="134" t="s">
        <v>2557</v>
      </c>
      <c r="E119" s="134" t="s">
        <v>313</v>
      </c>
      <c r="F119" s="134" t="s">
        <v>2558</v>
      </c>
      <c r="G119" s="134" t="s">
        <v>2559</v>
      </c>
      <c r="H119" s="134" t="s">
        <v>321</v>
      </c>
      <c r="I119" s="134" t="s">
        <v>917</v>
      </c>
      <c r="J119" s="134" t="s">
        <v>205</v>
      </c>
      <c r="K119" s="134" t="s">
        <v>224</v>
      </c>
      <c r="L119" s="134" t="s">
        <v>325</v>
      </c>
      <c r="M119" s="134" t="s">
        <v>344</v>
      </c>
      <c r="N119" s="134" t="s">
        <v>546</v>
      </c>
      <c r="O119" s="134" t="s">
        <v>339</v>
      </c>
      <c r="P119" s="134" t="s">
        <v>1211</v>
      </c>
      <c r="Q119" s="135">
        <v>9150</v>
      </c>
      <c r="R119" s="134" t="s">
        <v>1212</v>
      </c>
      <c r="S119" s="134" t="s">
        <v>2560</v>
      </c>
      <c r="T119" s="136" t="s">
        <v>3927</v>
      </c>
      <c r="U119" s="135">
        <v>1487.6963999999998</v>
      </c>
      <c r="V119" s="137">
        <v>2.2327964860907759E-6</v>
      </c>
      <c r="W119" s="137">
        <v>6.9341291342550826E-3</v>
      </c>
      <c r="X119" s="138">
        <v>1.5190217938316616E-3</v>
      </c>
      <c r="Y119" s="190"/>
    </row>
    <row r="120" spans="1:25" ht="15" x14ac:dyDescent="0.2">
      <c r="A120" s="133" t="s">
        <v>1205</v>
      </c>
      <c r="B120" s="134" t="s">
        <v>1205</v>
      </c>
      <c r="C120" s="134" t="s">
        <v>2475</v>
      </c>
      <c r="D120" s="134" t="s">
        <v>2476</v>
      </c>
      <c r="E120" s="134" t="s">
        <v>313</v>
      </c>
      <c r="F120" s="134" t="s">
        <v>2561</v>
      </c>
      <c r="G120" s="134" t="s">
        <v>2562</v>
      </c>
      <c r="H120" s="134" t="s">
        <v>321</v>
      </c>
      <c r="I120" s="134" t="s">
        <v>917</v>
      </c>
      <c r="J120" s="134" t="s">
        <v>205</v>
      </c>
      <c r="K120" s="134" t="s">
        <v>224</v>
      </c>
      <c r="L120" s="134" t="s">
        <v>325</v>
      </c>
      <c r="M120" s="134" t="s">
        <v>344</v>
      </c>
      <c r="N120" s="134" t="s">
        <v>546</v>
      </c>
      <c r="O120" s="134" t="s">
        <v>339</v>
      </c>
      <c r="P120" s="134" t="s">
        <v>1211</v>
      </c>
      <c r="Q120" s="135">
        <v>2652</v>
      </c>
      <c r="R120" s="134" t="s">
        <v>1212</v>
      </c>
      <c r="S120" s="134" t="s">
        <v>2563</v>
      </c>
      <c r="T120" s="136" t="s">
        <v>3927</v>
      </c>
      <c r="U120" s="135">
        <v>1473.3805</v>
      </c>
      <c r="V120" s="137">
        <v>4.4399799095931693E-7</v>
      </c>
      <c r="W120" s="137">
        <v>6.8674028395957322E-3</v>
      </c>
      <c r="X120" s="138">
        <v>1.5044044289330954E-3</v>
      </c>
      <c r="Y120" s="190"/>
    </row>
    <row r="121" spans="1:25" x14ac:dyDescent="0.2">
      <c r="A121" s="133" t="s">
        <v>1205</v>
      </c>
      <c r="B121" s="134" t="s">
        <v>1205</v>
      </c>
      <c r="C121" s="134" t="s">
        <v>2564</v>
      </c>
      <c r="D121" s="134" t="s">
        <v>2565</v>
      </c>
      <c r="E121" s="134" t="s">
        <v>313</v>
      </c>
      <c r="F121" s="134" t="s">
        <v>2566</v>
      </c>
      <c r="G121" s="134" t="s">
        <v>2567</v>
      </c>
      <c r="H121" s="134" t="s">
        <v>321</v>
      </c>
      <c r="I121" s="134" t="s">
        <v>917</v>
      </c>
      <c r="J121" s="134" t="s">
        <v>205</v>
      </c>
      <c r="K121" s="134" t="s">
        <v>224</v>
      </c>
      <c r="L121" s="134" t="s">
        <v>325</v>
      </c>
      <c r="M121" s="134" t="s">
        <v>344</v>
      </c>
      <c r="N121" s="134" t="s">
        <v>497</v>
      </c>
      <c r="O121" s="134" t="s">
        <v>339</v>
      </c>
      <c r="P121" s="134" t="s">
        <v>1211</v>
      </c>
      <c r="Q121" s="135">
        <v>937</v>
      </c>
      <c r="R121" s="134" t="s">
        <v>1212</v>
      </c>
      <c r="S121" s="134" t="s">
        <v>2568</v>
      </c>
      <c r="T121" s="135">
        <v>1.3774000000000002</v>
      </c>
      <c r="U121" s="135">
        <v>1421.7523000000001</v>
      </c>
      <c r="V121" s="137">
        <v>3.1417966248319288E-6</v>
      </c>
      <c r="W121" s="137">
        <v>6.6331846318778516E-3</v>
      </c>
      <c r="X121" s="138">
        <v>1.4530955255153523E-3</v>
      </c>
      <c r="Y121" s="190"/>
    </row>
    <row r="122" spans="1:25" ht="15" x14ac:dyDescent="0.2">
      <c r="A122" s="133" t="s">
        <v>1205</v>
      </c>
      <c r="B122" s="134" t="s">
        <v>1205</v>
      </c>
      <c r="C122" s="134" t="s">
        <v>2569</v>
      </c>
      <c r="D122" s="134" t="s">
        <v>2570</v>
      </c>
      <c r="E122" s="134" t="s">
        <v>313</v>
      </c>
      <c r="F122" s="134" t="s">
        <v>2571</v>
      </c>
      <c r="G122" s="134" t="s">
        <v>2572</v>
      </c>
      <c r="H122" s="134" t="s">
        <v>321</v>
      </c>
      <c r="I122" s="134" t="s">
        <v>917</v>
      </c>
      <c r="J122" s="134" t="s">
        <v>205</v>
      </c>
      <c r="K122" s="134" t="s">
        <v>268</v>
      </c>
      <c r="L122" s="134" t="s">
        <v>325</v>
      </c>
      <c r="M122" s="134" t="s">
        <v>344</v>
      </c>
      <c r="N122" s="134" t="s">
        <v>521</v>
      </c>
      <c r="O122" s="134" t="s">
        <v>339</v>
      </c>
      <c r="P122" s="134" t="s">
        <v>1211</v>
      </c>
      <c r="Q122" s="135">
        <v>4914</v>
      </c>
      <c r="R122" s="134" t="s">
        <v>1212</v>
      </c>
      <c r="S122" s="134" t="s">
        <v>2573</v>
      </c>
      <c r="T122" s="136" t="s">
        <v>3927</v>
      </c>
      <c r="U122" s="135">
        <v>1308.8791000000001</v>
      </c>
      <c r="V122" s="137">
        <v>1.8560654132748337E-6</v>
      </c>
      <c r="W122" s="137">
        <v>6.1006645029850759E-3</v>
      </c>
      <c r="X122" s="138">
        <v>1.3364392496109851E-3</v>
      </c>
      <c r="Y122" s="190"/>
    </row>
    <row r="123" spans="1:25" ht="15" x14ac:dyDescent="0.2">
      <c r="A123" s="133" t="s">
        <v>1205</v>
      </c>
      <c r="B123" s="134" t="s">
        <v>1205</v>
      </c>
      <c r="C123" s="134" t="s">
        <v>2574</v>
      </c>
      <c r="D123" s="134" t="s">
        <v>2575</v>
      </c>
      <c r="E123" s="134" t="s">
        <v>309</v>
      </c>
      <c r="F123" s="134" t="s">
        <v>2576</v>
      </c>
      <c r="G123" s="134" t="s">
        <v>2577</v>
      </c>
      <c r="H123" s="134" t="s">
        <v>321</v>
      </c>
      <c r="I123" s="134" t="s">
        <v>917</v>
      </c>
      <c r="J123" s="134" t="s">
        <v>205</v>
      </c>
      <c r="K123" s="134" t="s">
        <v>204</v>
      </c>
      <c r="L123" s="134" t="s">
        <v>325</v>
      </c>
      <c r="M123" s="134" t="s">
        <v>344</v>
      </c>
      <c r="N123" s="134" t="s">
        <v>544</v>
      </c>
      <c r="O123" s="134" t="s">
        <v>339</v>
      </c>
      <c r="P123" s="134" t="s">
        <v>1211</v>
      </c>
      <c r="Q123" s="135">
        <v>2504</v>
      </c>
      <c r="R123" s="134" t="s">
        <v>1212</v>
      </c>
      <c r="S123" s="134" t="s">
        <v>2578</v>
      </c>
      <c r="T123" s="136" t="s">
        <v>3927</v>
      </c>
      <c r="U123" s="135">
        <v>1267.184</v>
      </c>
      <c r="V123" s="137">
        <v>4.2594451154166738E-5</v>
      </c>
      <c r="W123" s="137">
        <v>5.9063241740789901E-3</v>
      </c>
      <c r="X123" s="138">
        <v>1.2938661752835382E-3</v>
      </c>
      <c r="Y123" s="190"/>
    </row>
    <row r="124" spans="1:25" x14ac:dyDescent="0.2">
      <c r="A124" s="133" t="s">
        <v>1205</v>
      </c>
      <c r="B124" s="134" t="s">
        <v>1205</v>
      </c>
      <c r="C124" s="134" t="s">
        <v>2579</v>
      </c>
      <c r="D124" s="134" t="s">
        <v>2580</v>
      </c>
      <c r="E124" s="134" t="s">
        <v>313</v>
      </c>
      <c r="F124" s="134" t="s">
        <v>2581</v>
      </c>
      <c r="G124" s="134" t="s">
        <v>2582</v>
      </c>
      <c r="H124" s="134" t="s">
        <v>321</v>
      </c>
      <c r="I124" s="134" t="s">
        <v>917</v>
      </c>
      <c r="J124" s="134" t="s">
        <v>205</v>
      </c>
      <c r="K124" s="134" t="s">
        <v>224</v>
      </c>
      <c r="L124" s="134" t="s">
        <v>325</v>
      </c>
      <c r="M124" s="134" t="s">
        <v>344</v>
      </c>
      <c r="N124" s="134" t="s">
        <v>517</v>
      </c>
      <c r="O124" s="134" t="s">
        <v>339</v>
      </c>
      <c r="P124" s="134" t="s">
        <v>1211</v>
      </c>
      <c r="Q124" s="135">
        <v>5574</v>
      </c>
      <c r="R124" s="134" t="s">
        <v>1212</v>
      </c>
      <c r="S124" s="134" t="s">
        <v>2583</v>
      </c>
      <c r="T124" s="135">
        <v>1.1565999999999999</v>
      </c>
      <c r="U124" s="135">
        <v>1238.8191999999999</v>
      </c>
      <c r="V124" s="137">
        <v>2.0668940967072084E-6</v>
      </c>
      <c r="W124" s="137">
        <v>5.7795072718075137E-3</v>
      </c>
      <c r="X124" s="138">
        <v>1.2660850892023822E-3</v>
      </c>
      <c r="Y124" s="190"/>
    </row>
    <row r="125" spans="1:25" ht="15" x14ac:dyDescent="0.2">
      <c r="A125" s="133" t="s">
        <v>1205</v>
      </c>
      <c r="B125" s="134" t="s">
        <v>1205</v>
      </c>
      <c r="C125" s="134" t="s">
        <v>2584</v>
      </c>
      <c r="D125" s="134" t="s">
        <v>2585</v>
      </c>
      <c r="E125" s="134" t="s">
        <v>313</v>
      </c>
      <c r="F125" s="134" t="s">
        <v>2586</v>
      </c>
      <c r="G125" s="134" t="s">
        <v>2587</v>
      </c>
      <c r="H125" s="134" t="s">
        <v>321</v>
      </c>
      <c r="I125" s="134" t="s">
        <v>917</v>
      </c>
      <c r="J125" s="134" t="s">
        <v>205</v>
      </c>
      <c r="K125" s="134" t="s">
        <v>224</v>
      </c>
      <c r="L125" s="134" t="s">
        <v>325</v>
      </c>
      <c r="M125" s="134" t="s">
        <v>344</v>
      </c>
      <c r="N125" s="134" t="s">
        <v>548</v>
      </c>
      <c r="O125" s="134" t="s">
        <v>339</v>
      </c>
      <c r="P125" s="134" t="s">
        <v>1211</v>
      </c>
      <c r="Q125" s="135">
        <v>4707</v>
      </c>
      <c r="R125" s="134" t="s">
        <v>1212</v>
      </c>
      <c r="S125" s="134" t="s">
        <v>2588</v>
      </c>
      <c r="T125" s="136" t="s">
        <v>3927</v>
      </c>
      <c r="U125" s="135">
        <v>1229.8326000000002</v>
      </c>
      <c r="V125" s="137">
        <v>8.4211467930941943E-5</v>
      </c>
      <c r="W125" s="137">
        <v>5.7322302315914219E-3</v>
      </c>
      <c r="X125" s="138">
        <v>1.2557283662389563E-3</v>
      </c>
      <c r="Y125" s="190"/>
    </row>
    <row r="126" spans="1:25" ht="15" x14ac:dyDescent="0.2">
      <c r="A126" s="133" t="s">
        <v>1205</v>
      </c>
      <c r="B126" s="134" t="s">
        <v>1205</v>
      </c>
      <c r="C126" s="134" t="s">
        <v>2589</v>
      </c>
      <c r="D126" s="134" t="s">
        <v>2590</v>
      </c>
      <c r="E126" s="134" t="s">
        <v>313</v>
      </c>
      <c r="F126" s="134" t="s">
        <v>2591</v>
      </c>
      <c r="G126" s="134" t="s">
        <v>2592</v>
      </c>
      <c r="H126" s="134" t="s">
        <v>321</v>
      </c>
      <c r="I126" s="134" t="s">
        <v>917</v>
      </c>
      <c r="J126" s="134" t="s">
        <v>205</v>
      </c>
      <c r="K126" s="134" t="s">
        <v>281</v>
      </c>
      <c r="L126" s="134" t="s">
        <v>325</v>
      </c>
      <c r="M126" s="134" t="s">
        <v>314</v>
      </c>
      <c r="N126" s="134" t="s">
        <v>517</v>
      </c>
      <c r="O126" s="134" t="s">
        <v>339</v>
      </c>
      <c r="P126" s="134" t="s">
        <v>1213</v>
      </c>
      <c r="Q126" s="135">
        <v>687</v>
      </c>
      <c r="R126" s="134" t="s">
        <v>1214</v>
      </c>
      <c r="S126" s="134" t="s">
        <v>2593</v>
      </c>
      <c r="T126" s="136" t="s">
        <v>3927</v>
      </c>
      <c r="U126" s="135">
        <v>1199.1118999999999</v>
      </c>
      <c r="V126" s="137">
        <v>1.2799755556342214E-6</v>
      </c>
      <c r="W126" s="137">
        <v>5.5890415584921886E-3</v>
      </c>
      <c r="X126" s="138">
        <v>1.2243608057484724E-3</v>
      </c>
      <c r="Y126" s="190"/>
    </row>
    <row r="127" spans="1:25" ht="15" x14ac:dyDescent="0.2">
      <c r="A127" s="133" t="s">
        <v>1205</v>
      </c>
      <c r="B127" s="134" t="s">
        <v>1205</v>
      </c>
      <c r="C127" s="134" t="s">
        <v>2594</v>
      </c>
      <c r="D127" s="134" t="s">
        <v>2595</v>
      </c>
      <c r="E127" s="134" t="s">
        <v>313</v>
      </c>
      <c r="F127" s="134" t="s">
        <v>2596</v>
      </c>
      <c r="G127" s="134" t="s">
        <v>2597</v>
      </c>
      <c r="H127" s="134" t="s">
        <v>321</v>
      </c>
      <c r="I127" s="134" t="s">
        <v>917</v>
      </c>
      <c r="J127" s="134" t="s">
        <v>205</v>
      </c>
      <c r="K127" s="134" t="s">
        <v>224</v>
      </c>
      <c r="L127" s="134" t="s">
        <v>325</v>
      </c>
      <c r="M127" s="134" t="s">
        <v>344</v>
      </c>
      <c r="N127" s="134" t="s">
        <v>536</v>
      </c>
      <c r="O127" s="134" t="s">
        <v>339</v>
      </c>
      <c r="P127" s="134" t="s">
        <v>1211</v>
      </c>
      <c r="Q127" s="135">
        <v>1558</v>
      </c>
      <c r="R127" s="134" t="s">
        <v>1212</v>
      </c>
      <c r="S127" s="134" t="s">
        <v>2598</v>
      </c>
      <c r="T127" s="136" t="s">
        <v>3927</v>
      </c>
      <c r="U127" s="135">
        <v>1148.7201</v>
      </c>
      <c r="V127" s="137">
        <v>5.3115960186894535E-7</v>
      </c>
      <c r="W127" s="137">
        <v>5.3541660331017007E-3</v>
      </c>
      <c r="X127" s="138">
        <v>1.1729079073385929E-3</v>
      </c>
      <c r="Y127" s="190"/>
    </row>
    <row r="128" spans="1:25" x14ac:dyDescent="0.2">
      <c r="A128" s="133" t="s">
        <v>1205</v>
      </c>
      <c r="B128" s="134" t="s">
        <v>1205</v>
      </c>
      <c r="C128" s="134" t="s">
        <v>2599</v>
      </c>
      <c r="D128" s="134" t="s">
        <v>2600</v>
      </c>
      <c r="E128" s="134" t="s">
        <v>313</v>
      </c>
      <c r="F128" s="134" t="s">
        <v>2599</v>
      </c>
      <c r="G128" s="134" t="s">
        <v>2601</v>
      </c>
      <c r="H128" s="134" t="s">
        <v>321</v>
      </c>
      <c r="I128" s="134" t="s">
        <v>917</v>
      </c>
      <c r="J128" s="134" t="s">
        <v>205</v>
      </c>
      <c r="K128" s="134" t="s">
        <v>224</v>
      </c>
      <c r="L128" s="134" t="s">
        <v>325</v>
      </c>
      <c r="M128" s="134" t="s">
        <v>344</v>
      </c>
      <c r="N128" s="134" t="s">
        <v>568</v>
      </c>
      <c r="O128" s="134" t="s">
        <v>339</v>
      </c>
      <c r="P128" s="134" t="s">
        <v>1211</v>
      </c>
      <c r="Q128" s="135">
        <v>2309</v>
      </c>
      <c r="R128" s="134" t="s">
        <v>1212</v>
      </c>
      <c r="S128" s="134" t="s">
        <v>2602</v>
      </c>
      <c r="T128" s="135">
        <v>2.2166000000000001</v>
      </c>
      <c r="U128" s="135">
        <v>1114.9551000000001</v>
      </c>
      <c r="V128" s="137">
        <v>2.50141103849183E-6</v>
      </c>
      <c r="W128" s="137">
        <v>5.2071196162882926E-3</v>
      </c>
      <c r="X128" s="138">
        <v>1.1406952520044177E-3</v>
      </c>
      <c r="Y128" s="190"/>
    </row>
    <row r="129" spans="1:25" x14ac:dyDescent="0.2">
      <c r="A129" s="133" t="s">
        <v>1205</v>
      </c>
      <c r="B129" s="134" t="s">
        <v>1205</v>
      </c>
      <c r="C129" s="134" t="s">
        <v>2603</v>
      </c>
      <c r="D129" s="134" t="s">
        <v>2604</v>
      </c>
      <c r="E129" s="134" t="s">
        <v>313</v>
      </c>
      <c r="F129" s="134" t="s">
        <v>2605</v>
      </c>
      <c r="G129" s="134" t="s">
        <v>2606</v>
      </c>
      <c r="H129" s="134" t="s">
        <v>321</v>
      </c>
      <c r="I129" s="134" t="s">
        <v>917</v>
      </c>
      <c r="J129" s="134" t="s">
        <v>205</v>
      </c>
      <c r="K129" s="134" t="s">
        <v>224</v>
      </c>
      <c r="L129" s="134" t="s">
        <v>325</v>
      </c>
      <c r="M129" s="134" t="s">
        <v>344</v>
      </c>
      <c r="N129" s="134" t="s">
        <v>472</v>
      </c>
      <c r="O129" s="134" t="s">
        <v>339</v>
      </c>
      <c r="P129" s="134" t="s">
        <v>1211</v>
      </c>
      <c r="Q129" s="135">
        <v>992</v>
      </c>
      <c r="R129" s="134" t="s">
        <v>1212</v>
      </c>
      <c r="S129" s="134" t="s">
        <v>2607</v>
      </c>
      <c r="T129" s="135">
        <v>1.2499</v>
      </c>
      <c r="U129" s="135">
        <v>1062.6016000000002</v>
      </c>
      <c r="V129" s="137">
        <v>3.9303161289555738E-6</v>
      </c>
      <c r="W129" s="137">
        <v>4.9585950894008779E-3</v>
      </c>
      <c r="X129" s="138">
        <v>1.0862523413902008E-3</v>
      </c>
      <c r="Y129" s="190"/>
    </row>
    <row r="130" spans="1:25" ht="15" x14ac:dyDescent="0.2">
      <c r="A130" s="133" t="s">
        <v>1205</v>
      </c>
      <c r="B130" s="134" t="s">
        <v>1205</v>
      </c>
      <c r="C130" s="134" t="s">
        <v>2608</v>
      </c>
      <c r="D130" s="134" t="s">
        <v>2609</v>
      </c>
      <c r="E130" s="134" t="s">
        <v>309</v>
      </c>
      <c r="F130" s="134" t="s">
        <v>2610</v>
      </c>
      <c r="G130" s="134" t="s">
        <v>2611</v>
      </c>
      <c r="H130" s="134" t="s">
        <v>321</v>
      </c>
      <c r="I130" s="134" t="s">
        <v>917</v>
      </c>
      <c r="J130" s="134" t="s">
        <v>205</v>
      </c>
      <c r="K130" s="134" t="s">
        <v>204</v>
      </c>
      <c r="L130" s="134" t="s">
        <v>325</v>
      </c>
      <c r="M130" s="134" t="s">
        <v>344</v>
      </c>
      <c r="N130" s="134" t="s">
        <v>530</v>
      </c>
      <c r="O130" s="134" t="s">
        <v>339</v>
      </c>
      <c r="P130" s="134" t="s">
        <v>1211</v>
      </c>
      <c r="Q130" s="135">
        <v>13338</v>
      </c>
      <c r="R130" s="134" t="s">
        <v>1212</v>
      </c>
      <c r="S130" s="134" t="s">
        <v>2612</v>
      </c>
      <c r="T130" s="136" t="s">
        <v>3927</v>
      </c>
      <c r="U130" s="135">
        <v>1060.99</v>
      </c>
      <c r="V130" s="137">
        <v>1.6054212154403534E-4</v>
      </c>
      <c r="W130" s="137">
        <v>4.9452575185197868E-3</v>
      </c>
      <c r="X130" s="138">
        <v>1.0833305525897782E-3</v>
      </c>
      <c r="Y130" s="190"/>
    </row>
    <row r="131" spans="1:25" ht="15" x14ac:dyDescent="0.2">
      <c r="A131" s="133" t="s">
        <v>1205</v>
      </c>
      <c r="B131" s="134" t="s">
        <v>1205</v>
      </c>
      <c r="C131" s="134" t="s">
        <v>2613</v>
      </c>
      <c r="D131" s="134" t="s">
        <v>2614</v>
      </c>
      <c r="E131" s="134" t="s">
        <v>313</v>
      </c>
      <c r="F131" s="134" t="s">
        <v>2615</v>
      </c>
      <c r="G131" s="134" t="s">
        <v>2616</v>
      </c>
      <c r="H131" s="134" t="s">
        <v>321</v>
      </c>
      <c r="I131" s="134" t="s">
        <v>917</v>
      </c>
      <c r="J131" s="134" t="s">
        <v>205</v>
      </c>
      <c r="K131" s="134" t="s">
        <v>238</v>
      </c>
      <c r="L131" s="134" t="s">
        <v>325</v>
      </c>
      <c r="M131" s="134" t="s">
        <v>368</v>
      </c>
      <c r="N131" s="134" t="s">
        <v>544</v>
      </c>
      <c r="O131" s="134" t="s">
        <v>339</v>
      </c>
      <c r="P131" s="134" t="s">
        <v>1213</v>
      </c>
      <c r="Q131" s="135">
        <v>1433</v>
      </c>
      <c r="R131" s="134" t="s">
        <v>1214</v>
      </c>
      <c r="S131" s="134" t="s">
        <v>2617</v>
      </c>
      <c r="T131" s="136" t="s">
        <v>3927</v>
      </c>
      <c r="U131" s="135">
        <v>1028.992</v>
      </c>
      <c r="V131" s="137">
        <v>1.1664593684676646E-6</v>
      </c>
      <c r="W131" s="137">
        <v>4.796115261052219E-3</v>
      </c>
      <c r="X131" s="138">
        <v>1.0506587728913999E-3</v>
      </c>
      <c r="Y131" s="190"/>
    </row>
    <row r="132" spans="1:25" ht="15" x14ac:dyDescent="0.2">
      <c r="A132" s="133" t="s">
        <v>1205</v>
      </c>
      <c r="B132" s="134" t="s">
        <v>1205</v>
      </c>
      <c r="C132" s="134" t="s">
        <v>2618</v>
      </c>
      <c r="D132" s="134" t="s">
        <v>2619</v>
      </c>
      <c r="E132" s="134" t="s">
        <v>309</v>
      </c>
      <c r="F132" s="134" t="s">
        <v>2618</v>
      </c>
      <c r="G132" s="134" t="s">
        <v>2620</v>
      </c>
      <c r="H132" s="134" t="s">
        <v>321</v>
      </c>
      <c r="I132" s="134" t="s">
        <v>917</v>
      </c>
      <c r="J132" s="134" t="s">
        <v>205</v>
      </c>
      <c r="K132" s="134" t="s">
        <v>204</v>
      </c>
      <c r="L132" s="134" t="s">
        <v>325</v>
      </c>
      <c r="M132" s="134" t="s">
        <v>344</v>
      </c>
      <c r="N132" s="134" t="s">
        <v>476</v>
      </c>
      <c r="O132" s="134" t="s">
        <v>339</v>
      </c>
      <c r="P132" s="134" t="s">
        <v>1211</v>
      </c>
      <c r="Q132" s="135">
        <v>998</v>
      </c>
      <c r="R132" s="134" t="s">
        <v>1212</v>
      </c>
      <c r="S132" s="134" t="s">
        <v>2621</v>
      </c>
      <c r="T132" s="136" t="s">
        <v>3927</v>
      </c>
      <c r="U132" s="135">
        <v>975.82849999999996</v>
      </c>
      <c r="V132" s="137">
        <v>2.4511248649179683E-5</v>
      </c>
      <c r="W132" s="137">
        <v>4.54832087275396E-3</v>
      </c>
      <c r="X132" s="138">
        <v>9.9637580974974542E-4</v>
      </c>
      <c r="Y132" s="190"/>
    </row>
    <row r="133" spans="1:25" ht="15" x14ac:dyDescent="0.2">
      <c r="A133" s="133" t="s">
        <v>1205</v>
      </c>
      <c r="B133" s="134" t="s">
        <v>1205</v>
      </c>
      <c r="C133" s="134" t="s">
        <v>2622</v>
      </c>
      <c r="D133" s="134" t="s">
        <v>2623</v>
      </c>
      <c r="E133" s="134" t="s">
        <v>313</v>
      </c>
      <c r="F133" s="134" t="s">
        <v>2622</v>
      </c>
      <c r="G133" s="134" t="s">
        <v>2624</v>
      </c>
      <c r="H133" s="134" t="s">
        <v>321</v>
      </c>
      <c r="I133" s="134" t="s">
        <v>917</v>
      </c>
      <c r="J133" s="134" t="s">
        <v>205</v>
      </c>
      <c r="K133" s="134" t="s">
        <v>224</v>
      </c>
      <c r="L133" s="134" t="s">
        <v>325</v>
      </c>
      <c r="M133" s="134" t="s">
        <v>344</v>
      </c>
      <c r="N133" s="134" t="s">
        <v>497</v>
      </c>
      <c r="O133" s="134" t="s">
        <v>339</v>
      </c>
      <c r="P133" s="134" t="s">
        <v>1211</v>
      </c>
      <c r="Q133" s="135">
        <v>4499</v>
      </c>
      <c r="R133" s="134" t="s">
        <v>1212</v>
      </c>
      <c r="S133" s="134" t="s">
        <v>2625</v>
      </c>
      <c r="T133" s="136" t="s">
        <v>3927</v>
      </c>
      <c r="U133" s="135">
        <v>962.68040000000008</v>
      </c>
      <c r="V133" s="137">
        <v>5.3620357381648465E-6</v>
      </c>
      <c r="W133" s="137">
        <v>4.4870380055635553E-3</v>
      </c>
      <c r="X133" s="138">
        <v>9.829509067737041E-4</v>
      </c>
      <c r="Y133" s="190"/>
    </row>
    <row r="134" spans="1:25" ht="15" x14ac:dyDescent="0.2">
      <c r="A134" s="133" t="s">
        <v>1205</v>
      </c>
      <c r="B134" s="134" t="s">
        <v>1205</v>
      </c>
      <c r="C134" s="134" t="s">
        <v>2626</v>
      </c>
      <c r="D134" s="134" t="s">
        <v>2627</v>
      </c>
      <c r="E134" s="134" t="s">
        <v>313</v>
      </c>
      <c r="F134" s="134" t="s">
        <v>2628</v>
      </c>
      <c r="G134" s="134" t="s">
        <v>2629</v>
      </c>
      <c r="H134" s="134" t="s">
        <v>321</v>
      </c>
      <c r="I134" s="134" t="s">
        <v>917</v>
      </c>
      <c r="J134" s="134" t="s">
        <v>205</v>
      </c>
      <c r="K134" s="134" t="s">
        <v>224</v>
      </c>
      <c r="L134" s="134" t="s">
        <v>325</v>
      </c>
      <c r="M134" s="134" t="s">
        <v>344</v>
      </c>
      <c r="N134" s="134" t="s">
        <v>544</v>
      </c>
      <c r="O134" s="134" t="s">
        <v>339</v>
      </c>
      <c r="P134" s="134" t="s">
        <v>1211</v>
      </c>
      <c r="Q134" s="135">
        <v>1491</v>
      </c>
      <c r="R134" s="134" t="s">
        <v>1212</v>
      </c>
      <c r="S134" s="134" t="s">
        <v>2630</v>
      </c>
      <c r="T134" s="136" t="s">
        <v>3927</v>
      </c>
      <c r="U134" s="135">
        <v>886.9208000000001</v>
      </c>
      <c r="V134" s="137">
        <v>4.5277862131794718E-6</v>
      </c>
      <c r="W134" s="137">
        <v>4.1339234644352761E-3</v>
      </c>
      <c r="X134" s="138">
        <v>9.0559603303145945E-4</v>
      </c>
      <c r="Y134" s="190"/>
    </row>
    <row r="135" spans="1:25" ht="15" x14ac:dyDescent="0.2">
      <c r="A135" s="133" t="s">
        <v>1205</v>
      </c>
      <c r="B135" s="134" t="s">
        <v>1205</v>
      </c>
      <c r="C135" s="134" t="s">
        <v>2631</v>
      </c>
      <c r="D135" s="134" t="s">
        <v>2632</v>
      </c>
      <c r="E135" s="134" t="s">
        <v>313</v>
      </c>
      <c r="F135" s="134" t="s">
        <v>2631</v>
      </c>
      <c r="G135" s="134" t="s">
        <v>2633</v>
      </c>
      <c r="H135" s="134" t="s">
        <v>321</v>
      </c>
      <c r="I135" s="134" t="s">
        <v>917</v>
      </c>
      <c r="J135" s="134" t="s">
        <v>205</v>
      </c>
      <c r="K135" s="134" t="s">
        <v>268</v>
      </c>
      <c r="L135" s="134" t="s">
        <v>325</v>
      </c>
      <c r="M135" s="134" t="s">
        <v>344</v>
      </c>
      <c r="N135" s="134" t="s">
        <v>544</v>
      </c>
      <c r="O135" s="134" t="s">
        <v>339</v>
      </c>
      <c r="P135" s="134" t="s">
        <v>1211</v>
      </c>
      <c r="Q135" s="135">
        <v>7237</v>
      </c>
      <c r="R135" s="134" t="s">
        <v>1212</v>
      </c>
      <c r="S135" s="134" t="s">
        <v>2634</v>
      </c>
      <c r="T135" s="136" t="s">
        <v>3927</v>
      </c>
      <c r="U135" s="135">
        <v>729.65309999999999</v>
      </c>
      <c r="V135" s="137">
        <v>5.3694631353005288E-6</v>
      </c>
      <c r="W135" s="137">
        <v>3.4009013679059284E-3</v>
      </c>
      <c r="X135" s="138">
        <v>7.4501688625906899E-4</v>
      </c>
      <c r="Y135" s="190"/>
    </row>
    <row r="136" spans="1:25" ht="15" x14ac:dyDescent="0.2">
      <c r="A136" s="133" t="s">
        <v>1205</v>
      </c>
      <c r="B136" s="134" t="s">
        <v>1205</v>
      </c>
      <c r="C136" s="134" t="s">
        <v>2635</v>
      </c>
      <c r="D136" s="134" t="s">
        <v>2636</v>
      </c>
      <c r="E136" s="134" t="s">
        <v>313</v>
      </c>
      <c r="F136" s="134" t="s">
        <v>2637</v>
      </c>
      <c r="G136" s="134" t="s">
        <v>2638</v>
      </c>
      <c r="H136" s="134" t="s">
        <v>321</v>
      </c>
      <c r="I136" s="134" t="s">
        <v>917</v>
      </c>
      <c r="J136" s="134" t="s">
        <v>205</v>
      </c>
      <c r="K136" s="134" t="s">
        <v>268</v>
      </c>
      <c r="L136" s="134" t="s">
        <v>325</v>
      </c>
      <c r="M136" s="134" t="s">
        <v>344</v>
      </c>
      <c r="N136" s="134" t="s">
        <v>546</v>
      </c>
      <c r="O136" s="134" t="s">
        <v>339</v>
      </c>
      <c r="P136" s="134" t="s">
        <v>1211</v>
      </c>
      <c r="Q136" s="135">
        <v>1407</v>
      </c>
      <c r="R136" s="134" t="s">
        <v>1212</v>
      </c>
      <c r="S136" s="134" t="s">
        <v>2639</v>
      </c>
      <c r="T136" s="136" t="s">
        <v>3927</v>
      </c>
      <c r="U136" s="135">
        <v>545.2627</v>
      </c>
      <c r="V136" s="137">
        <v>5.1045211473018958E-6</v>
      </c>
      <c r="W136" s="137">
        <v>2.5414607426173979E-3</v>
      </c>
      <c r="X136" s="138">
        <v>5.5674392291486438E-4</v>
      </c>
      <c r="Y136" s="190"/>
    </row>
    <row r="137" spans="1:25" ht="15" x14ac:dyDescent="0.2">
      <c r="A137" s="133" t="s">
        <v>1205</v>
      </c>
      <c r="B137" s="134" t="s">
        <v>1205</v>
      </c>
      <c r="C137" s="134" t="s">
        <v>2640</v>
      </c>
      <c r="D137" s="134" t="s">
        <v>2641</v>
      </c>
      <c r="E137" s="134" t="s">
        <v>313</v>
      </c>
      <c r="F137" s="134" t="s">
        <v>2640</v>
      </c>
      <c r="G137" s="134" t="s">
        <v>2642</v>
      </c>
      <c r="H137" s="134" t="s">
        <v>321</v>
      </c>
      <c r="I137" s="134" t="s">
        <v>917</v>
      </c>
      <c r="J137" s="134" t="s">
        <v>205</v>
      </c>
      <c r="K137" s="134" t="s">
        <v>224</v>
      </c>
      <c r="L137" s="134" t="s">
        <v>325</v>
      </c>
      <c r="M137" s="134" t="s">
        <v>344</v>
      </c>
      <c r="N137" s="134" t="s">
        <v>521</v>
      </c>
      <c r="O137" s="134" t="s">
        <v>339</v>
      </c>
      <c r="P137" s="134" t="s">
        <v>1211</v>
      </c>
      <c r="Q137" s="135">
        <v>200</v>
      </c>
      <c r="R137" s="134" t="s">
        <v>1212</v>
      </c>
      <c r="S137" s="134" t="s">
        <v>2643</v>
      </c>
      <c r="T137" s="136" t="s">
        <v>3927</v>
      </c>
      <c r="U137" s="135">
        <v>539.36219999999992</v>
      </c>
      <c r="V137" s="137">
        <v>4.5061181819615585E-7</v>
      </c>
      <c r="W137" s="137">
        <v>2.5139586261373661E-3</v>
      </c>
      <c r="X137" s="138">
        <v>5.5071918447968183E-4</v>
      </c>
      <c r="Y137" s="190"/>
    </row>
    <row r="138" spans="1:25" ht="15" x14ac:dyDescent="0.2">
      <c r="A138" s="133" t="s">
        <v>1205</v>
      </c>
      <c r="B138" s="134" t="s">
        <v>1205</v>
      </c>
      <c r="C138" s="134" t="s">
        <v>2644</v>
      </c>
      <c r="D138" s="134" t="s">
        <v>2645</v>
      </c>
      <c r="E138" s="134" t="s">
        <v>309</v>
      </c>
      <c r="F138" s="134" t="s">
        <v>2646</v>
      </c>
      <c r="G138" s="134" t="s">
        <v>2647</v>
      </c>
      <c r="H138" s="134" t="s">
        <v>321</v>
      </c>
      <c r="I138" s="134" t="s">
        <v>917</v>
      </c>
      <c r="J138" s="134" t="s">
        <v>205</v>
      </c>
      <c r="K138" s="134" t="s">
        <v>204</v>
      </c>
      <c r="L138" s="134" t="s">
        <v>325</v>
      </c>
      <c r="M138" s="134" t="s">
        <v>344</v>
      </c>
      <c r="N138" s="134" t="s">
        <v>544</v>
      </c>
      <c r="O138" s="134" t="s">
        <v>339</v>
      </c>
      <c r="P138" s="134" t="s">
        <v>1211</v>
      </c>
      <c r="Q138" s="135">
        <v>7283</v>
      </c>
      <c r="R138" s="134" t="s">
        <v>1212</v>
      </c>
      <c r="S138" s="134" t="s">
        <v>2648</v>
      </c>
      <c r="T138" s="136" t="s">
        <v>3927</v>
      </c>
      <c r="U138" s="135">
        <v>485.77409999999998</v>
      </c>
      <c r="V138" s="137">
        <v>1.4628904288440292E-4</v>
      </c>
      <c r="W138" s="137">
        <v>2.264185137216268E-3</v>
      </c>
      <c r="X138" s="138">
        <v>4.9600267057482814E-4</v>
      </c>
      <c r="Y138" s="190"/>
    </row>
    <row r="139" spans="1:25" ht="15" x14ac:dyDescent="0.2">
      <c r="A139" s="133" t="s">
        <v>1205</v>
      </c>
      <c r="B139" s="134" t="s">
        <v>1205</v>
      </c>
      <c r="C139" s="134" t="s">
        <v>2649</v>
      </c>
      <c r="D139" s="134" t="s">
        <v>2650</v>
      </c>
      <c r="E139" s="134" t="s">
        <v>313</v>
      </c>
      <c r="F139" s="134" t="s">
        <v>2651</v>
      </c>
      <c r="G139" s="134" t="s">
        <v>2652</v>
      </c>
      <c r="H139" s="134" t="s">
        <v>321</v>
      </c>
      <c r="I139" s="134" t="s">
        <v>917</v>
      </c>
      <c r="J139" s="134" t="s">
        <v>205</v>
      </c>
      <c r="K139" s="134" t="s">
        <v>224</v>
      </c>
      <c r="L139" s="134" t="s">
        <v>325</v>
      </c>
      <c r="M139" s="134" t="s">
        <v>344</v>
      </c>
      <c r="N139" s="134" t="s">
        <v>489</v>
      </c>
      <c r="O139" s="134" t="s">
        <v>339</v>
      </c>
      <c r="P139" s="134" t="s">
        <v>1211</v>
      </c>
      <c r="Q139" s="135">
        <v>13467</v>
      </c>
      <c r="R139" s="134" t="s">
        <v>1212</v>
      </c>
      <c r="S139" s="134" t="s">
        <v>2653</v>
      </c>
      <c r="T139" s="136" t="s">
        <v>3927</v>
      </c>
      <c r="U139" s="135">
        <v>371.79020000000003</v>
      </c>
      <c r="V139" s="137">
        <v>1.2949038461538462E-3</v>
      </c>
      <c r="W139" s="137">
        <v>1.73290819469882E-3</v>
      </c>
      <c r="X139" s="138">
        <v>3.7961873271916976E-4</v>
      </c>
      <c r="Y139" s="190"/>
    </row>
    <row r="140" spans="1:25" ht="15" x14ac:dyDescent="0.2">
      <c r="A140" s="133" t="s">
        <v>1205</v>
      </c>
      <c r="B140" s="134" t="s">
        <v>1205</v>
      </c>
      <c r="C140" s="134" t="s">
        <v>2654</v>
      </c>
      <c r="D140" s="134" t="s">
        <v>2655</v>
      </c>
      <c r="E140" s="134" t="s">
        <v>313</v>
      </c>
      <c r="F140" s="134" t="s">
        <v>2654</v>
      </c>
      <c r="G140" s="134" t="s">
        <v>2656</v>
      </c>
      <c r="H140" s="134" t="s">
        <v>321</v>
      </c>
      <c r="I140" s="134" t="s">
        <v>917</v>
      </c>
      <c r="J140" s="134" t="s">
        <v>205</v>
      </c>
      <c r="K140" s="134" t="s">
        <v>272</v>
      </c>
      <c r="L140" s="134" t="s">
        <v>325</v>
      </c>
      <c r="M140" s="134" t="s">
        <v>394</v>
      </c>
      <c r="N140" s="134" t="s">
        <v>568</v>
      </c>
      <c r="O140" s="134" t="s">
        <v>339</v>
      </c>
      <c r="P140" s="134" t="s">
        <v>1213</v>
      </c>
      <c r="Q140" s="135">
        <v>9268</v>
      </c>
      <c r="R140" s="134" t="s">
        <v>1214</v>
      </c>
      <c r="S140" s="134" t="s">
        <v>2657</v>
      </c>
      <c r="T140" s="136" t="s">
        <v>3927</v>
      </c>
      <c r="U140" s="135">
        <v>221.26979999999998</v>
      </c>
      <c r="V140" s="137">
        <v>2.5673130193905819E-3</v>
      </c>
      <c r="W140" s="137">
        <v>1.0313349695717975E-3</v>
      </c>
      <c r="X140" s="138">
        <v>2.2592891842481853E-4</v>
      </c>
      <c r="Y140" s="190"/>
    </row>
    <row r="141" spans="1:25" ht="15" x14ac:dyDescent="0.2">
      <c r="A141" s="133" t="s">
        <v>1205</v>
      </c>
      <c r="B141" s="134" t="s">
        <v>1205</v>
      </c>
      <c r="C141" s="134" t="s">
        <v>2658</v>
      </c>
      <c r="D141" s="134" t="s">
        <v>2659</v>
      </c>
      <c r="E141" s="134" t="s">
        <v>309</v>
      </c>
      <c r="F141" s="134" t="s">
        <v>2658</v>
      </c>
      <c r="G141" s="134" t="s">
        <v>2660</v>
      </c>
      <c r="H141" s="134" t="s">
        <v>321</v>
      </c>
      <c r="I141" s="134" t="s">
        <v>917</v>
      </c>
      <c r="J141" s="134" t="s">
        <v>205</v>
      </c>
      <c r="K141" s="134" t="s">
        <v>204</v>
      </c>
      <c r="L141" s="134" t="s">
        <v>325</v>
      </c>
      <c r="M141" s="134" t="s">
        <v>344</v>
      </c>
      <c r="N141" s="134" t="s">
        <v>533</v>
      </c>
      <c r="O141" s="134" t="s">
        <v>339</v>
      </c>
      <c r="P141" s="134" t="s">
        <v>1211</v>
      </c>
      <c r="Q141" s="135">
        <v>92165</v>
      </c>
      <c r="R141" s="134" t="s">
        <v>1212</v>
      </c>
      <c r="S141" s="134" t="s">
        <v>2661</v>
      </c>
      <c r="T141" s="136" t="s">
        <v>3927</v>
      </c>
      <c r="U141" s="135">
        <v>12.247299999999999</v>
      </c>
      <c r="V141" s="137">
        <v>1.2390933168416665E-3</v>
      </c>
      <c r="W141" s="137">
        <v>5.7084297555955987E-5</v>
      </c>
      <c r="X141" s="138">
        <v>1.2505145259655437E-5</v>
      </c>
      <c r="Y141" s="190"/>
    </row>
    <row r="142" spans="1:25" ht="15" x14ac:dyDescent="0.2">
      <c r="A142" s="133" t="s">
        <v>1205</v>
      </c>
      <c r="B142" s="134" t="s">
        <v>1205</v>
      </c>
      <c r="C142" s="134" t="s">
        <v>2662</v>
      </c>
      <c r="D142" s="134" t="s">
        <v>2663</v>
      </c>
      <c r="E142" s="134" t="s">
        <v>313</v>
      </c>
      <c r="F142" s="134" t="s">
        <v>2662</v>
      </c>
      <c r="G142" s="134" t="s">
        <v>2664</v>
      </c>
      <c r="H142" s="134" t="s">
        <v>321</v>
      </c>
      <c r="I142" s="134" t="s">
        <v>917</v>
      </c>
      <c r="J142" s="134" t="s">
        <v>205</v>
      </c>
      <c r="K142" s="134" t="s">
        <v>238</v>
      </c>
      <c r="L142" s="134" t="s">
        <v>325</v>
      </c>
      <c r="M142" s="134" t="s">
        <v>368</v>
      </c>
      <c r="N142" s="134" t="s">
        <v>510</v>
      </c>
      <c r="O142" s="134" t="s">
        <v>339</v>
      </c>
      <c r="P142" s="134" t="s">
        <v>1213</v>
      </c>
      <c r="Q142" s="135">
        <v>47</v>
      </c>
      <c r="R142" s="134" t="s">
        <v>1214</v>
      </c>
      <c r="S142" s="134" t="s">
        <v>2665</v>
      </c>
      <c r="T142" s="136" t="s">
        <v>3927</v>
      </c>
      <c r="U142" s="135">
        <v>8.7823999999999991</v>
      </c>
      <c r="V142" s="137">
        <v>5.7111471871992536E-8</v>
      </c>
      <c r="W142" s="137">
        <v>4.0934398612453353E-5</v>
      </c>
      <c r="X142" s="138">
        <v>8.9672751121023148E-6</v>
      </c>
      <c r="Y142" s="190"/>
    </row>
    <row r="143" spans="1:25" ht="15" x14ac:dyDescent="0.2">
      <c r="A143" s="133" t="s">
        <v>1205</v>
      </c>
      <c r="B143" s="134" t="s">
        <v>1205</v>
      </c>
      <c r="C143" s="134" t="s">
        <v>2666</v>
      </c>
      <c r="D143" s="134" t="s">
        <v>2667</v>
      </c>
      <c r="E143" s="134" t="s">
        <v>313</v>
      </c>
      <c r="F143" s="134" t="s">
        <v>2668</v>
      </c>
      <c r="G143" s="134" t="s">
        <v>2669</v>
      </c>
      <c r="H143" s="134" t="s">
        <v>321</v>
      </c>
      <c r="I143" s="134" t="s">
        <v>917</v>
      </c>
      <c r="J143" s="134" t="s">
        <v>205</v>
      </c>
      <c r="K143" s="134" t="s">
        <v>224</v>
      </c>
      <c r="L143" s="134" t="s">
        <v>325</v>
      </c>
      <c r="M143" s="134" t="s">
        <v>344</v>
      </c>
      <c r="N143" s="134" t="s">
        <v>486</v>
      </c>
      <c r="O143" s="134" t="s">
        <v>339</v>
      </c>
      <c r="P143" s="134" t="s">
        <v>1211</v>
      </c>
      <c r="Q143" s="135">
        <v>0</v>
      </c>
      <c r="R143" s="134" t="s">
        <v>1212</v>
      </c>
      <c r="S143" s="136" t="s">
        <v>3927</v>
      </c>
      <c r="T143" s="135">
        <v>1.3428</v>
      </c>
      <c r="U143" s="135">
        <v>4.9429999999999996</v>
      </c>
      <c r="V143" s="136" t="s">
        <v>3927</v>
      </c>
      <c r="W143" s="137">
        <v>2.929795386687253E-5</v>
      </c>
      <c r="X143" s="138">
        <v>6.4181427222922587E-6</v>
      </c>
      <c r="Y143" s="190"/>
    </row>
    <row r="144" spans="1:25" ht="15" x14ac:dyDescent="0.2">
      <c r="A144" s="133" t="s">
        <v>1205</v>
      </c>
      <c r="B144" s="134" t="s">
        <v>1205</v>
      </c>
      <c r="C144" s="134" t="s">
        <v>2670</v>
      </c>
      <c r="D144" s="134" t="s">
        <v>2671</v>
      </c>
      <c r="E144" s="134" t="s">
        <v>313</v>
      </c>
      <c r="F144" s="134" t="s">
        <v>2670</v>
      </c>
      <c r="G144" s="134" t="s">
        <v>2672</v>
      </c>
      <c r="H144" s="134" t="s">
        <v>321</v>
      </c>
      <c r="I144" s="134" t="s">
        <v>917</v>
      </c>
      <c r="J144" s="134" t="s">
        <v>205</v>
      </c>
      <c r="K144" s="134" t="s">
        <v>233</v>
      </c>
      <c r="L144" s="134" t="s">
        <v>325</v>
      </c>
      <c r="M144" s="134" t="s">
        <v>380</v>
      </c>
      <c r="N144" s="134" t="s">
        <v>516</v>
      </c>
      <c r="O144" s="134" t="s">
        <v>339</v>
      </c>
      <c r="P144" s="134" t="s">
        <v>1216</v>
      </c>
      <c r="Q144" s="135">
        <v>50404</v>
      </c>
      <c r="R144" s="134" t="s">
        <v>1217</v>
      </c>
      <c r="S144" s="134" t="s">
        <v>2673</v>
      </c>
      <c r="T144" s="136" t="s">
        <v>3927</v>
      </c>
      <c r="U144" s="135">
        <v>0.89370000000000005</v>
      </c>
      <c r="V144" s="137">
        <v>3.6699385261269422E-5</v>
      </c>
      <c r="W144" s="137">
        <v>4.165309830503695E-6</v>
      </c>
      <c r="X144" s="138">
        <v>9.1247167280741647E-7</v>
      </c>
      <c r="Y144" s="190"/>
    </row>
    <row r="145" spans="1:25" ht="15" x14ac:dyDescent="0.2">
      <c r="A145" s="133" t="s">
        <v>1205</v>
      </c>
      <c r="B145" s="134" t="s">
        <v>1205</v>
      </c>
      <c r="C145" s="134" t="s">
        <v>2674</v>
      </c>
      <c r="D145" s="134" t="s">
        <v>2675</v>
      </c>
      <c r="E145" s="134" t="s">
        <v>313</v>
      </c>
      <c r="F145" s="134" t="s">
        <v>2674</v>
      </c>
      <c r="G145" s="134" t="s">
        <v>2676</v>
      </c>
      <c r="H145" s="134" t="s">
        <v>321</v>
      </c>
      <c r="I145" s="134" t="s">
        <v>917</v>
      </c>
      <c r="J145" s="134" t="s">
        <v>205</v>
      </c>
      <c r="K145" s="134" t="s">
        <v>224</v>
      </c>
      <c r="L145" s="134" t="s">
        <v>325</v>
      </c>
      <c r="M145" s="134" t="s">
        <v>344</v>
      </c>
      <c r="N145" s="134" t="s">
        <v>544</v>
      </c>
      <c r="O145" s="134" t="s">
        <v>339</v>
      </c>
      <c r="P145" s="134" t="s">
        <v>1211</v>
      </c>
      <c r="Q145" s="135">
        <v>8</v>
      </c>
      <c r="R145" s="134" t="s">
        <v>1212</v>
      </c>
      <c r="S145" s="134" t="s">
        <v>2677</v>
      </c>
      <c r="T145" s="136" t="s">
        <v>3927</v>
      </c>
      <c r="U145" s="135">
        <v>0.32330000000000003</v>
      </c>
      <c r="V145" s="137">
        <v>6.4484926648395933E-8</v>
      </c>
      <c r="W145" s="137">
        <v>1.5070781002682542E-6</v>
      </c>
      <c r="X145" s="138">
        <v>3.3014736746171502E-7</v>
      </c>
      <c r="Y145" s="190"/>
    </row>
    <row r="146" spans="1:25" ht="15" x14ac:dyDescent="0.2">
      <c r="A146" s="133" t="s">
        <v>1220</v>
      </c>
      <c r="B146" s="134" t="s">
        <v>1220</v>
      </c>
      <c r="C146" s="134" t="s">
        <v>2060</v>
      </c>
      <c r="D146" s="134" t="s">
        <v>2061</v>
      </c>
      <c r="E146" s="134" t="s">
        <v>309</v>
      </c>
      <c r="F146" s="134" t="s">
        <v>2062</v>
      </c>
      <c r="G146" s="134" t="s">
        <v>2063</v>
      </c>
      <c r="H146" s="134" t="s">
        <v>321</v>
      </c>
      <c r="I146" s="134" t="s">
        <v>917</v>
      </c>
      <c r="J146" s="134" t="s">
        <v>204</v>
      </c>
      <c r="K146" s="134" t="s">
        <v>204</v>
      </c>
      <c r="L146" s="134" t="s">
        <v>325</v>
      </c>
      <c r="M146" s="134" t="s">
        <v>340</v>
      </c>
      <c r="N146" s="134" t="s">
        <v>467</v>
      </c>
      <c r="O146" s="134" t="s">
        <v>339</v>
      </c>
      <c r="P146" s="134" t="s">
        <v>1210</v>
      </c>
      <c r="Q146" s="135">
        <v>4079116</v>
      </c>
      <c r="R146" s="136" t="s">
        <v>3927</v>
      </c>
      <c r="S146" s="134" t="s">
        <v>2064</v>
      </c>
      <c r="T146" s="136" t="s">
        <v>3927</v>
      </c>
      <c r="U146" s="135">
        <v>211012.67069999999</v>
      </c>
      <c r="V146" s="137">
        <v>3.3250198625772096E-3</v>
      </c>
      <c r="W146" s="137">
        <v>4.3765459719720241E-2</v>
      </c>
      <c r="X146" s="138">
        <v>9.5165991045120038E-3</v>
      </c>
      <c r="Y146" s="190"/>
    </row>
    <row r="147" spans="1:25" ht="15" x14ac:dyDescent="0.2">
      <c r="A147" s="133" t="s">
        <v>1220</v>
      </c>
      <c r="B147" s="134" t="s">
        <v>1220</v>
      </c>
      <c r="C147" s="134" t="s">
        <v>2065</v>
      </c>
      <c r="D147" s="134" t="s">
        <v>2066</v>
      </c>
      <c r="E147" s="134" t="s">
        <v>309</v>
      </c>
      <c r="F147" s="134" t="s">
        <v>2067</v>
      </c>
      <c r="G147" s="134" t="s">
        <v>2068</v>
      </c>
      <c r="H147" s="134" t="s">
        <v>321</v>
      </c>
      <c r="I147" s="134" t="s">
        <v>917</v>
      </c>
      <c r="J147" s="134" t="s">
        <v>204</v>
      </c>
      <c r="K147" s="134" t="s">
        <v>204</v>
      </c>
      <c r="L147" s="134" t="s">
        <v>325</v>
      </c>
      <c r="M147" s="134" t="s">
        <v>340</v>
      </c>
      <c r="N147" s="134" t="s">
        <v>480</v>
      </c>
      <c r="O147" s="134" t="s">
        <v>339</v>
      </c>
      <c r="P147" s="134" t="s">
        <v>1210</v>
      </c>
      <c r="Q147" s="135">
        <v>172719</v>
      </c>
      <c r="R147" s="136" t="s">
        <v>3927</v>
      </c>
      <c r="S147" s="134" t="s">
        <v>2069</v>
      </c>
      <c r="T147" s="136" t="s">
        <v>3927</v>
      </c>
      <c r="U147" s="135">
        <v>164342.12849999999</v>
      </c>
      <c r="V147" s="137">
        <v>2.3098548927435163E-3</v>
      </c>
      <c r="W147" s="137">
        <v>3.4085672589904581E-2</v>
      </c>
      <c r="X147" s="138">
        <v>7.4117736526280176E-3</v>
      </c>
      <c r="Y147" s="190"/>
    </row>
    <row r="148" spans="1:25" ht="15" x14ac:dyDescent="0.2">
      <c r="A148" s="133" t="s">
        <v>1220</v>
      </c>
      <c r="B148" s="134" t="s">
        <v>1220</v>
      </c>
      <c r="C148" s="134" t="s">
        <v>1487</v>
      </c>
      <c r="D148" s="134" t="s">
        <v>1488</v>
      </c>
      <c r="E148" s="134" t="s">
        <v>309</v>
      </c>
      <c r="F148" s="134" t="s">
        <v>2070</v>
      </c>
      <c r="G148" s="134" t="s">
        <v>2071</v>
      </c>
      <c r="H148" s="134" t="s">
        <v>321</v>
      </c>
      <c r="I148" s="134" t="s">
        <v>917</v>
      </c>
      <c r="J148" s="134" t="s">
        <v>204</v>
      </c>
      <c r="K148" s="134" t="s">
        <v>204</v>
      </c>
      <c r="L148" s="134" t="s">
        <v>325</v>
      </c>
      <c r="M148" s="134" t="s">
        <v>340</v>
      </c>
      <c r="N148" s="134" t="s">
        <v>448</v>
      </c>
      <c r="O148" s="134" t="s">
        <v>339</v>
      </c>
      <c r="P148" s="134" t="s">
        <v>1210</v>
      </c>
      <c r="Q148" s="135">
        <v>4444586</v>
      </c>
      <c r="R148" s="136" t="s">
        <v>3927</v>
      </c>
      <c r="S148" s="134" t="s">
        <v>2072</v>
      </c>
      <c r="T148" s="135">
        <v>1169.9061999999999</v>
      </c>
      <c r="U148" s="135">
        <v>156730.41619999998</v>
      </c>
      <c r="V148" s="137">
        <v>3.3233603023732324E-3</v>
      </c>
      <c r="W148" s="137">
        <v>3.2749598273325325E-2</v>
      </c>
      <c r="X148" s="138">
        <v>7.1212504015037885E-3</v>
      </c>
      <c r="Y148" s="190"/>
    </row>
    <row r="149" spans="1:25" ht="15" x14ac:dyDescent="0.2">
      <c r="A149" s="133" t="s">
        <v>1220</v>
      </c>
      <c r="B149" s="134" t="s">
        <v>1220</v>
      </c>
      <c r="C149" s="134" t="s">
        <v>1475</v>
      </c>
      <c r="D149" s="134" t="s">
        <v>1476</v>
      </c>
      <c r="E149" s="134" t="s">
        <v>309</v>
      </c>
      <c r="F149" s="134" t="s">
        <v>2073</v>
      </c>
      <c r="G149" s="134" t="s">
        <v>2074</v>
      </c>
      <c r="H149" s="134" t="s">
        <v>321</v>
      </c>
      <c r="I149" s="134" t="s">
        <v>917</v>
      </c>
      <c r="J149" s="134" t="s">
        <v>204</v>
      </c>
      <c r="K149" s="134" t="s">
        <v>204</v>
      </c>
      <c r="L149" s="134" t="s">
        <v>325</v>
      </c>
      <c r="M149" s="134" t="s">
        <v>340</v>
      </c>
      <c r="N149" s="134" t="s">
        <v>448</v>
      </c>
      <c r="O149" s="134" t="s">
        <v>339</v>
      </c>
      <c r="P149" s="134" t="s">
        <v>1210</v>
      </c>
      <c r="Q149" s="135">
        <v>3620003</v>
      </c>
      <c r="R149" s="136" t="s">
        <v>3927</v>
      </c>
      <c r="S149" s="134" t="s">
        <v>2075</v>
      </c>
      <c r="T149" s="135">
        <v>867.74219999999991</v>
      </c>
      <c r="U149" s="135">
        <v>113087.8352</v>
      </c>
      <c r="V149" s="137">
        <v>2.2406147726871427E-3</v>
      </c>
      <c r="W149" s="137">
        <v>2.3635160007648742E-2</v>
      </c>
      <c r="X149" s="138">
        <v>5.1393574751469719E-3</v>
      </c>
      <c r="Y149" s="190"/>
    </row>
    <row r="150" spans="1:25" ht="15" x14ac:dyDescent="0.2">
      <c r="A150" s="133" t="s">
        <v>1220</v>
      </c>
      <c r="B150" s="134" t="s">
        <v>1220</v>
      </c>
      <c r="C150" s="134" t="s">
        <v>2076</v>
      </c>
      <c r="D150" s="134" t="s">
        <v>2077</v>
      </c>
      <c r="E150" s="134" t="s">
        <v>309</v>
      </c>
      <c r="F150" s="134" t="s">
        <v>2078</v>
      </c>
      <c r="G150" s="134" t="s">
        <v>2079</v>
      </c>
      <c r="H150" s="134" t="s">
        <v>321</v>
      </c>
      <c r="I150" s="134" t="s">
        <v>917</v>
      </c>
      <c r="J150" s="134" t="s">
        <v>204</v>
      </c>
      <c r="K150" s="134" t="s">
        <v>204</v>
      </c>
      <c r="L150" s="134" t="s">
        <v>327</v>
      </c>
      <c r="M150" s="134" t="s">
        <v>340</v>
      </c>
      <c r="N150" s="134" t="s">
        <v>441</v>
      </c>
      <c r="O150" s="134" t="s">
        <v>339</v>
      </c>
      <c r="P150" s="134" t="s">
        <v>1210</v>
      </c>
      <c r="Q150" s="135">
        <v>5947200</v>
      </c>
      <c r="R150" s="136" t="s">
        <v>3927</v>
      </c>
      <c r="S150" s="134" t="s">
        <v>2080</v>
      </c>
      <c r="T150" s="136" t="s">
        <v>3927</v>
      </c>
      <c r="U150" s="135">
        <v>100210.32</v>
      </c>
      <c r="V150" s="137">
        <v>9.1480184830828107E-2</v>
      </c>
      <c r="W150" s="137">
        <v>2.0784300342377316E-2</v>
      </c>
      <c r="X150" s="138">
        <v>4.5194510760971579E-3</v>
      </c>
      <c r="Y150" s="190"/>
    </row>
    <row r="151" spans="1:25" ht="15" x14ac:dyDescent="0.2">
      <c r="A151" s="133" t="s">
        <v>1220</v>
      </c>
      <c r="B151" s="134" t="s">
        <v>1220</v>
      </c>
      <c r="C151" s="134" t="s">
        <v>2081</v>
      </c>
      <c r="D151" s="134" t="s">
        <v>2082</v>
      </c>
      <c r="E151" s="134" t="s">
        <v>309</v>
      </c>
      <c r="F151" s="134" t="s">
        <v>2083</v>
      </c>
      <c r="G151" s="134" t="s">
        <v>2084</v>
      </c>
      <c r="H151" s="134" t="s">
        <v>321</v>
      </c>
      <c r="I151" s="134" t="s">
        <v>917</v>
      </c>
      <c r="J151" s="134" t="s">
        <v>204</v>
      </c>
      <c r="K151" s="134" t="s">
        <v>204</v>
      </c>
      <c r="L151" s="134" t="s">
        <v>325</v>
      </c>
      <c r="M151" s="134" t="s">
        <v>340</v>
      </c>
      <c r="N151" s="134" t="s">
        <v>448</v>
      </c>
      <c r="O151" s="134" t="s">
        <v>339</v>
      </c>
      <c r="P151" s="134" t="s">
        <v>1210</v>
      </c>
      <c r="Q151" s="135">
        <v>4543555</v>
      </c>
      <c r="R151" s="136" t="s">
        <v>3927</v>
      </c>
      <c r="S151" s="134" t="s">
        <v>2085</v>
      </c>
      <c r="T151" s="135">
        <v>675.09910000000002</v>
      </c>
      <c r="U151" s="135">
        <v>89092.679400000008</v>
      </c>
      <c r="V151" s="137">
        <v>3.6730101218243284E-3</v>
      </c>
      <c r="W151" s="137">
        <v>1.8618446385994705E-2</v>
      </c>
      <c r="X151" s="138">
        <v>4.0484960363508906E-3</v>
      </c>
      <c r="Y151" s="190"/>
    </row>
    <row r="152" spans="1:25" ht="15" x14ac:dyDescent="0.2">
      <c r="A152" s="133" t="s">
        <v>1220</v>
      </c>
      <c r="B152" s="134" t="s">
        <v>1220</v>
      </c>
      <c r="C152" s="134" t="s">
        <v>2086</v>
      </c>
      <c r="D152" s="134" t="s">
        <v>2087</v>
      </c>
      <c r="E152" s="134" t="s">
        <v>309</v>
      </c>
      <c r="F152" s="134" t="s">
        <v>2088</v>
      </c>
      <c r="G152" s="134" t="s">
        <v>2089</v>
      </c>
      <c r="H152" s="134" t="s">
        <v>321</v>
      </c>
      <c r="I152" s="134" t="s">
        <v>917</v>
      </c>
      <c r="J152" s="134" t="s">
        <v>204</v>
      </c>
      <c r="K152" s="134" t="s">
        <v>204</v>
      </c>
      <c r="L152" s="134" t="s">
        <v>325</v>
      </c>
      <c r="M152" s="134" t="s">
        <v>340</v>
      </c>
      <c r="N152" s="134" t="s">
        <v>448</v>
      </c>
      <c r="O152" s="134" t="s">
        <v>339</v>
      </c>
      <c r="P152" s="134" t="s">
        <v>1210</v>
      </c>
      <c r="Q152" s="135">
        <v>536321</v>
      </c>
      <c r="R152" s="136" t="s">
        <v>3927</v>
      </c>
      <c r="S152" s="134" t="s">
        <v>2090</v>
      </c>
      <c r="T152" s="136" t="s">
        <v>3927</v>
      </c>
      <c r="U152" s="135">
        <v>82807.962400000004</v>
      </c>
      <c r="V152" s="137">
        <v>5.345567489059109E-3</v>
      </c>
      <c r="W152" s="137">
        <v>1.7174933292917215E-2</v>
      </c>
      <c r="X152" s="138">
        <v>3.734610714526139E-3</v>
      </c>
      <c r="Y152" s="190"/>
    </row>
    <row r="153" spans="1:25" ht="15" x14ac:dyDescent="0.2">
      <c r="A153" s="133" t="s">
        <v>1220</v>
      </c>
      <c r="B153" s="134" t="s">
        <v>1220</v>
      </c>
      <c r="C153" s="134" t="s">
        <v>1839</v>
      </c>
      <c r="D153" s="134" t="s">
        <v>1840</v>
      </c>
      <c r="E153" s="134" t="s">
        <v>309</v>
      </c>
      <c r="F153" s="134" t="s">
        <v>2106</v>
      </c>
      <c r="G153" s="134" t="s">
        <v>2107</v>
      </c>
      <c r="H153" s="134" t="s">
        <v>321</v>
      </c>
      <c r="I153" s="134" t="s">
        <v>917</v>
      </c>
      <c r="J153" s="134" t="s">
        <v>204</v>
      </c>
      <c r="K153" s="134" t="s">
        <v>204</v>
      </c>
      <c r="L153" s="134" t="s">
        <v>325</v>
      </c>
      <c r="M153" s="134" t="s">
        <v>340</v>
      </c>
      <c r="N153" s="134" t="s">
        <v>454</v>
      </c>
      <c r="O153" s="134" t="s">
        <v>339</v>
      </c>
      <c r="P153" s="134" t="s">
        <v>1210</v>
      </c>
      <c r="Q153" s="135">
        <v>1970262</v>
      </c>
      <c r="R153" s="136" t="s">
        <v>3927</v>
      </c>
      <c r="S153" s="134" t="s">
        <v>2108</v>
      </c>
      <c r="T153" s="136" t="s">
        <v>3927</v>
      </c>
      <c r="U153" s="135">
        <v>82159.925400000007</v>
      </c>
      <c r="V153" s="137">
        <v>1.9720379582240377E-2</v>
      </c>
      <c r="W153" s="137">
        <v>1.7040526021879929E-2</v>
      </c>
      <c r="X153" s="138">
        <v>3.7053844679978292E-3</v>
      </c>
      <c r="Y153" s="190"/>
    </row>
    <row r="154" spans="1:25" ht="15" x14ac:dyDescent="0.2">
      <c r="A154" s="133" t="s">
        <v>1220</v>
      </c>
      <c r="B154" s="134" t="s">
        <v>1220</v>
      </c>
      <c r="C154" s="134" t="s">
        <v>2091</v>
      </c>
      <c r="D154" s="134" t="s">
        <v>2092</v>
      </c>
      <c r="E154" s="134" t="s">
        <v>309</v>
      </c>
      <c r="F154" s="134" t="s">
        <v>2093</v>
      </c>
      <c r="G154" s="134" t="s">
        <v>2094</v>
      </c>
      <c r="H154" s="134" t="s">
        <v>321</v>
      </c>
      <c r="I154" s="134" t="s">
        <v>917</v>
      </c>
      <c r="J154" s="134" t="s">
        <v>204</v>
      </c>
      <c r="K154" s="134" t="s">
        <v>204</v>
      </c>
      <c r="L154" s="134" t="s">
        <v>325</v>
      </c>
      <c r="M154" s="134" t="s">
        <v>340</v>
      </c>
      <c r="N154" s="134" t="s">
        <v>448</v>
      </c>
      <c r="O154" s="134" t="s">
        <v>339</v>
      </c>
      <c r="P154" s="134" t="s">
        <v>1210</v>
      </c>
      <c r="Q154" s="135">
        <v>568133</v>
      </c>
      <c r="R154" s="136" t="s">
        <v>3927</v>
      </c>
      <c r="S154" s="134" t="s">
        <v>2095</v>
      </c>
      <c r="T154" s="136" t="s">
        <v>3927</v>
      </c>
      <c r="U154" s="135">
        <v>79538.62</v>
      </c>
      <c r="V154" s="137">
        <v>2.2005539403302846E-3</v>
      </c>
      <c r="W154" s="137">
        <v>1.6496849495124047E-2</v>
      </c>
      <c r="X154" s="138">
        <v>3.5871644931408557E-3</v>
      </c>
      <c r="Y154" s="190"/>
    </row>
    <row r="155" spans="1:25" ht="15" x14ac:dyDescent="0.2">
      <c r="A155" s="133" t="s">
        <v>1220</v>
      </c>
      <c r="B155" s="134" t="s">
        <v>1220</v>
      </c>
      <c r="C155" s="134" t="s">
        <v>2096</v>
      </c>
      <c r="D155" s="134" t="s">
        <v>2097</v>
      </c>
      <c r="E155" s="134" t="s">
        <v>309</v>
      </c>
      <c r="F155" s="134" t="s">
        <v>2098</v>
      </c>
      <c r="G155" s="134" t="s">
        <v>2099</v>
      </c>
      <c r="H155" s="134" t="s">
        <v>321</v>
      </c>
      <c r="I155" s="134" t="s">
        <v>917</v>
      </c>
      <c r="J155" s="134" t="s">
        <v>204</v>
      </c>
      <c r="K155" s="134" t="s">
        <v>204</v>
      </c>
      <c r="L155" s="134" t="s">
        <v>325</v>
      </c>
      <c r="M155" s="134" t="s">
        <v>340</v>
      </c>
      <c r="N155" s="134" t="s">
        <v>441</v>
      </c>
      <c r="O155" s="134" t="s">
        <v>339</v>
      </c>
      <c r="P155" s="134" t="s">
        <v>1210</v>
      </c>
      <c r="Q155" s="135">
        <v>1239099.8</v>
      </c>
      <c r="R155" s="136" t="s">
        <v>3927</v>
      </c>
      <c r="S155" s="134" t="s">
        <v>2100</v>
      </c>
      <c r="T155" s="136" t="s">
        <v>3927</v>
      </c>
      <c r="U155" s="135">
        <v>77955.039900000003</v>
      </c>
      <c r="V155" s="137">
        <v>1.0720432935639325E-2</v>
      </c>
      <c r="W155" s="137">
        <v>1.616840424467729E-2</v>
      </c>
      <c r="X155" s="138">
        <v>3.5157455752019124E-3</v>
      </c>
      <c r="Y155" s="190"/>
    </row>
    <row r="156" spans="1:25" ht="15" x14ac:dyDescent="0.2">
      <c r="A156" s="133" t="s">
        <v>1220</v>
      </c>
      <c r="B156" s="134" t="s">
        <v>1220</v>
      </c>
      <c r="C156" s="134" t="s">
        <v>2101</v>
      </c>
      <c r="D156" s="134" t="s">
        <v>2102</v>
      </c>
      <c r="E156" s="134" t="s">
        <v>309</v>
      </c>
      <c r="F156" s="134" t="s">
        <v>2103</v>
      </c>
      <c r="G156" s="134" t="s">
        <v>2104</v>
      </c>
      <c r="H156" s="134" t="s">
        <v>321</v>
      </c>
      <c r="I156" s="134" t="s">
        <v>917</v>
      </c>
      <c r="J156" s="134" t="s">
        <v>204</v>
      </c>
      <c r="K156" s="134" t="s">
        <v>204</v>
      </c>
      <c r="L156" s="134" t="s">
        <v>325</v>
      </c>
      <c r="M156" s="134" t="s">
        <v>340</v>
      </c>
      <c r="N156" s="134" t="s">
        <v>441</v>
      </c>
      <c r="O156" s="134" t="s">
        <v>339</v>
      </c>
      <c r="P156" s="134" t="s">
        <v>1210</v>
      </c>
      <c r="Q156" s="135">
        <v>270212.94</v>
      </c>
      <c r="R156" s="136" t="s">
        <v>3927</v>
      </c>
      <c r="S156" s="134" t="s">
        <v>2105</v>
      </c>
      <c r="T156" s="136" t="s">
        <v>3927</v>
      </c>
      <c r="U156" s="135">
        <v>65013.233399999997</v>
      </c>
      <c r="V156" s="137">
        <v>4.7948705504618659E-3</v>
      </c>
      <c r="W156" s="137">
        <v>1.34841857452051E-2</v>
      </c>
      <c r="X156" s="138">
        <v>2.9320745357113466E-3</v>
      </c>
      <c r="Y156" s="190"/>
    </row>
    <row r="157" spans="1:25" ht="15" x14ac:dyDescent="0.2">
      <c r="A157" s="133" t="s">
        <v>1220</v>
      </c>
      <c r="B157" s="134" t="s">
        <v>1220</v>
      </c>
      <c r="C157" s="134" t="s">
        <v>1560</v>
      </c>
      <c r="D157" s="134" t="s">
        <v>1561</v>
      </c>
      <c r="E157" s="134" t="s">
        <v>309</v>
      </c>
      <c r="F157" s="134" t="s">
        <v>2112</v>
      </c>
      <c r="G157" s="134" t="s">
        <v>2113</v>
      </c>
      <c r="H157" s="134" t="s">
        <v>321</v>
      </c>
      <c r="I157" s="134" t="s">
        <v>917</v>
      </c>
      <c r="J157" s="134" t="s">
        <v>204</v>
      </c>
      <c r="K157" s="134" t="s">
        <v>204</v>
      </c>
      <c r="L157" s="134" t="s">
        <v>325</v>
      </c>
      <c r="M157" s="134" t="s">
        <v>340</v>
      </c>
      <c r="N157" s="134" t="s">
        <v>464</v>
      </c>
      <c r="O157" s="134" t="s">
        <v>339</v>
      </c>
      <c r="P157" s="134" t="s">
        <v>1210</v>
      </c>
      <c r="Q157" s="135">
        <v>209990</v>
      </c>
      <c r="R157" s="136" t="s">
        <v>3927</v>
      </c>
      <c r="S157" s="134" t="s">
        <v>2114</v>
      </c>
      <c r="T157" s="135">
        <v>530.26430000000005</v>
      </c>
      <c r="U157" s="135">
        <v>57017.5743</v>
      </c>
      <c r="V157" s="137">
        <v>4.4188687780101227E-3</v>
      </c>
      <c r="W157" s="137">
        <v>1.1935812194179447E-2</v>
      </c>
      <c r="X157" s="138">
        <v>2.595387786765779E-3</v>
      </c>
      <c r="Y157" s="190"/>
    </row>
    <row r="158" spans="1:25" ht="15" x14ac:dyDescent="0.2">
      <c r="A158" s="133" t="s">
        <v>1220</v>
      </c>
      <c r="B158" s="134" t="s">
        <v>1220</v>
      </c>
      <c r="C158" s="134" t="s">
        <v>1636</v>
      </c>
      <c r="D158" s="134" t="s">
        <v>1637</v>
      </c>
      <c r="E158" s="134" t="s">
        <v>309</v>
      </c>
      <c r="F158" s="134" t="s">
        <v>2109</v>
      </c>
      <c r="G158" s="134" t="s">
        <v>2110</v>
      </c>
      <c r="H158" s="134" t="s">
        <v>321</v>
      </c>
      <c r="I158" s="134" t="s">
        <v>917</v>
      </c>
      <c r="J158" s="134" t="s">
        <v>204</v>
      </c>
      <c r="K158" s="134" t="s">
        <v>204</v>
      </c>
      <c r="L158" s="134" t="s">
        <v>325</v>
      </c>
      <c r="M158" s="134" t="s">
        <v>340</v>
      </c>
      <c r="N158" s="134" t="s">
        <v>445</v>
      </c>
      <c r="O158" s="134" t="s">
        <v>339</v>
      </c>
      <c r="P158" s="134" t="s">
        <v>1210</v>
      </c>
      <c r="Q158" s="135">
        <v>1446359</v>
      </c>
      <c r="R158" s="136" t="s">
        <v>3927</v>
      </c>
      <c r="S158" s="134" t="s">
        <v>2111</v>
      </c>
      <c r="T158" s="136" t="s">
        <v>3927</v>
      </c>
      <c r="U158" s="135">
        <v>55106.277900000001</v>
      </c>
      <c r="V158" s="137">
        <v>5.5659643056181693E-3</v>
      </c>
      <c r="W158" s="137">
        <v>1.1429415958596974E-2</v>
      </c>
      <c r="X158" s="138">
        <v>2.4852742407654627E-3</v>
      </c>
      <c r="Y158" s="190"/>
    </row>
    <row r="159" spans="1:25" ht="15" x14ac:dyDescent="0.2">
      <c r="A159" s="133" t="s">
        <v>1220</v>
      </c>
      <c r="B159" s="134" t="s">
        <v>1220</v>
      </c>
      <c r="C159" s="134" t="s">
        <v>1786</v>
      </c>
      <c r="D159" s="134" t="s">
        <v>1787</v>
      </c>
      <c r="E159" s="134" t="s">
        <v>309</v>
      </c>
      <c r="F159" s="134" t="s">
        <v>2120</v>
      </c>
      <c r="G159" s="134" t="s">
        <v>2121</v>
      </c>
      <c r="H159" s="134" t="s">
        <v>321</v>
      </c>
      <c r="I159" s="134" t="s">
        <v>917</v>
      </c>
      <c r="J159" s="134" t="s">
        <v>204</v>
      </c>
      <c r="K159" s="134" t="s">
        <v>204</v>
      </c>
      <c r="L159" s="134" t="s">
        <v>325</v>
      </c>
      <c r="M159" s="134" t="s">
        <v>340</v>
      </c>
      <c r="N159" s="134" t="s">
        <v>445</v>
      </c>
      <c r="O159" s="134" t="s">
        <v>339</v>
      </c>
      <c r="P159" s="134" t="s">
        <v>1210</v>
      </c>
      <c r="Q159" s="135">
        <v>1498099</v>
      </c>
      <c r="R159" s="136" t="s">
        <v>3927</v>
      </c>
      <c r="S159" s="134" t="s">
        <v>2122</v>
      </c>
      <c r="T159" s="136" t="s">
        <v>3927</v>
      </c>
      <c r="U159" s="135">
        <v>52583.274899999997</v>
      </c>
      <c r="V159" s="137">
        <v>6.7228347069335521E-3</v>
      </c>
      <c r="W159" s="137">
        <v>1.0906128016629331E-2</v>
      </c>
      <c r="X159" s="138">
        <v>2.3714876704466932E-3</v>
      </c>
      <c r="Y159" s="190"/>
    </row>
    <row r="160" spans="1:25" ht="15" x14ac:dyDescent="0.2">
      <c r="A160" s="133" t="s">
        <v>1220</v>
      </c>
      <c r="B160" s="134" t="s">
        <v>1220</v>
      </c>
      <c r="C160" s="134" t="s">
        <v>1758</v>
      </c>
      <c r="D160" s="134" t="s">
        <v>1759</v>
      </c>
      <c r="E160" s="134" t="s">
        <v>309</v>
      </c>
      <c r="F160" s="134" t="s">
        <v>2123</v>
      </c>
      <c r="G160" s="134" t="s">
        <v>2124</v>
      </c>
      <c r="H160" s="134" t="s">
        <v>321</v>
      </c>
      <c r="I160" s="134" t="s">
        <v>917</v>
      </c>
      <c r="J160" s="134" t="s">
        <v>204</v>
      </c>
      <c r="K160" s="134" t="s">
        <v>204</v>
      </c>
      <c r="L160" s="134" t="s">
        <v>325</v>
      </c>
      <c r="M160" s="134" t="s">
        <v>340</v>
      </c>
      <c r="N160" s="134" t="s">
        <v>464</v>
      </c>
      <c r="O160" s="134" t="s">
        <v>339</v>
      </c>
      <c r="P160" s="134" t="s">
        <v>1210</v>
      </c>
      <c r="Q160" s="135">
        <v>127766</v>
      </c>
      <c r="R160" s="136" t="s">
        <v>3927</v>
      </c>
      <c r="S160" s="134" t="s">
        <v>2125</v>
      </c>
      <c r="T160" s="136" t="s">
        <v>3927</v>
      </c>
      <c r="U160" s="135">
        <v>52422.389799999997</v>
      </c>
      <c r="V160" s="137">
        <v>5.1939566745327131E-3</v>
      </c>
      <c r="W160" s="137">
        <v>1.0872759355207897E-2</v>
      </c>
      <c r="X160" s="138">
        <v>2.3642318075942147E-3</v>
      </c>
      <c r="Y160" s="190"/>
    </row>
    <row r="161" spans="1:25" ht="15" x14ac:dyDescent="0.2">
      <c r="A161" s="133" t="s">
        <v>1220</v>
      </c>
      <c r="B161" s="134" t="s">
        <v>1220</v>
      </c>
      <c r="C161" s="134" t="s">
        <v>2115</v>
      </c>
      <c r="D161" s="134" t="s">
        <v>2116</v>
      </c>
      <c r="E161" s="134" t="s">
        <v>313</v>
      </c>
      <c r="F161" s="134" t="s">
        <v>2117</v>
      </c>
      <c r="G161" s="134" t="s">
        <v>2118</v>
      </c>
      <c r="H161" s="134" t="s">
        <v>321</v>
      </c>
      <c r="I161" s="134" t="s">
        <v>917</v>
      </c>
      <c r="J161" s="134" t="s">
        <v>204</v>
      </c>
      <c r="K161" s="134" t="s">
        <v>204</v>
      </c>
      <c r="L161" s="134" t="s">
        <v>325</v>
      </c>
      <c r="M161" s="134" t="s">
        <v>340</v>
      </c>
      <c r="N161" s="134" t="s">
        <v>454</v>
      </c>
      <c r="O161" s="134" t="s">
        <v>339</v>
      </c>
      <c r="P161" s="134" t="s">
        <v>1210</v>
      </c>
      <c r="Q161" s="135">
        <v>1015741</v>
      </c>
      <c r="R161" s="136" t="s">
        <v>3927</v>
      </c>
      <c r="S161" s="134" t="s">
        <v>2119</v>
      </c>
      <c r="T161" s="135">
        <v>1121.6828</v>
      </c>
      <c r="U161" s="135">
        <v>52198.066299999999</v>
      </c>
      <c r="V161" s="137">
        <v>5.7050960172095192E-3</v>
      </c>
      <c r="W161" s="137">
        <v>1.1058877770286789E-2</v>
      </c>
      <c r="X161" s="138">
        <v>2.4047024059522821E-3</v>
      </c>
      <c r="Y161" s="190"/>
    </row>
    <row r="162" spans="1:25" ht="15" x14ac:dyDescent="0.2">
      <c r="A162" s="133" t="s">
        <v>1220</v>
      </c>
      <c r="B162" s="134" t="s">
        <v>1220</v>
      </c>
      <c r="C162" s="134" t="s">
        <v>1735</v>
      </c>
      <c r="D162" s="134" t="s">
        <v>1736</v>
      </c>
      <c r="E162" s="134" t="s">
        <v>309</v>
      </c>
      <c r="F162" s="134" t="s">
        <v>2126</v>
      </c>
      <c r="G162" s="134" t="s">
        <v>2127</v>
      </c>
      <c r="H162" s="134" t="s">
        <v>321</v>
      </c>
      <c r="I162" s="134" t="s">
        <v>917</v>
      </c>
      <c r="J162" s="134" t="s">
        <v>204</v>
      </c>
      <c r="K162" s="134" t="s">
        <v>204</v>
      </c>
      <c r="L162" s="134" t="s">
        <v>325</v>
      </c>
      <c r="M162" s="134" t="s">
        <v>340</v>
      </c>
      <c r="N162" s="134" t="s">
        <v>464</v>
      </c>
      <c r="O162" s="134" t="s">
        <v>339</v>
      </c>
      <c r="P162" s="134" t="s">
        <v>1210</v>
      </c>
      <c r="Q162" s="135">
        <v>195983</v>
      </c>
      <c r="R162" s="136" t="s">
        <v>3927</v>
      </c>
      <c r="S162" s="134" t="s">
        <v>2128</v>
      </c>
      <c r="T162" s="136" t="s">
        <v>3927</v>
      </c>
      <c r="U162" s="135">
        <v>52151.076300000001</v>
      </c>
      <c r="V162" s="137">
        <v>1.6160512880221412E-3</v>
      </c>
      <c r="W162" s="137">
        <v>1.0816487094317586E-2</v>
      </c>
      <c r="X162" s="138">
        <v>2.3519956617607846E-3</v>
      </c>
      <c r="Y162" s="190"/>
    </row>
    <row r="163" spans="1:25" ht="15" x14ac:dyDescent="0.2">
      <c r="A163" s="133" t="s">
        <v>1220</v>
      </c>
      <c r="B163" s="134" t="s">
        <v>1220</v>
      </c>
      <c r="C163" s="134" t="s">
        <v>1393</v>
      </c>
      <c r="D163" s="134" t="s">
        <v>1394</v>
      </c>
      <c r="E163" s="134" t="s">
        <v>309</v>
      </c>
      <c r="F163" s="134" t="s">
        <v>2146</v>
      </c>
      <c r="G163" s="134" t="s">
        <v>2147</v>
      </c>
      <c r="H163" s="134" t="s">
        <v>321</v>
      </c>
      <c r="I163" s="134" t="s">
        <v>917</v>
      </c>
      <c r="J163" s="134" t="s">
        <v>204</v>
      </c>
      <c r="K163" s="134" t="s">
        <v>204</v>
      </c>
      <c r="L163" s="134" t="s">
        <v>325</v>
      </c>
      <c r="M163" s="134" t="s">
        <v>340</v>
      </c>
      <c r="N163" s="134" t="s">
        <v>484</v>
      </c>
      <c r="O163" s="134" t="s">
        <v>339</v>
      </c>
      <c r="P163" s="134" t="s">
        <v>1210</v>
      </c>
      <c r="Q163" s="135">
        <v>10636868</v>
      </c>
      <c r="R163" s="136" t="s">
        <v>3927</v>
      </c>
      <c r="S163" s="134" t="s">
        <v>2148</v>
      </c>
      <c r="T163" s="136" t="s">
        <v>3927</v>
      </c>
      <c r="U163" s="135">
        <v>50312.385600000001</v>
      </c>
      <c r="V163" s="137">
        <v>3.8444052999269912E-3</v>
      </c>
      <c r="W163" s="137">
        <v>1.0435130175048553E-2</v>
      </c>
      <c r="X163" s="138">
        <v>2.269071343367761E-3</v>
      </c>
      <c r="Y163" s="190"/>
    </row>
    <row r="164" spans="1:25" ht="15" x14ac:dyDescent="0.2">
      <c r="A164" s="133" t="s">
        <v>1220</v>
      </c>
      <c r="B164" s="134" t="s">
        <v>1220</v>
      </c>
      <c r="C164" s="134" t="s">
        <v>1399</v>
      </c>
      <c r="D164" s="134" t="s">
        <v>1400</v>
      </c>
      <c r="E164" s="134" t="s">
        <v>309</v>
      </c>
      <c r="F164" s="134" t="s">
        <v>2129</v>
      </c>
      <c r="G164" s="134" t="s">
        <v>2130</v>
      </c>
      <c r="H164" s="134" t="s">
        <v>321</v>
      </c>
      <c r="I164" s="134" t="s">
        <v>917</v>
      </c>
      <c r="J164" s="134" t="s">
        <v>204</v>
      </c>
      <c r="K164" s="134" t="s">
        <v>204</v>
      </c>
      <c r="L164" s="134" t="s">
        <v>325</v>
      </c>
      <c r="M164" s="134" t="s">
        <v>340</v>
      </c>
      <c r="N164" s="134" t="s">
        <v>451</v>
      </c>
      <c r="O164" s="134" t="s">
        <v>339</v>
      </c>
      <c r="P164" s="134" t="s">
        <v>1210</v>
      </c>
      <c r="Q164" s="135">
        <v>31516</v>
      </c>
      <c r="R164" s="136" t="s">
        <v>3927</v>
      </c>
      <c r="S164" s="134" t="s">
        <v>2131</v>
      </c>
      <c r="T164" s="136" t="s">
        <v>3927</v>
      </c>
      <c r="U164" s="135">
        <v>49902.434399999998</v>
      </c>
      <c r="V164" s="137">
        <v>7.7665864280405412E-3</v>
      </c>
      <c r="W164" s="137">
        <v>1.035010350615966E-2</v>
      </c>
      <c r="X164" s="138">
        <v>2.2505826829906125E-3</v>
      </c>
      <c r="Y164" s="190"/>
    </row>
    <row r="165" spans="1:25" ht="15" x14ac:dyDescent="0.2">
      <c r="A165" s="133" t="s">
        <v>1220</v>
      </c>
      <c r="B165" s="134" t="s">
        <v>1220</v>
      </c>
      <c r="C165" s="134" t="s">
        <v>1874</v>
      </c>
      <c r="D165" s="134" t="s">
        <v>1875</v>
      </c>
      <c r="E165" s="134" t="s">
        <v>309</v>
      </c>
      <c r="F165" s="134" t="s">
        <v>2140</v>
      </c>
      <c r="G165" s="134" t="s">
        <v>2141</v>
      </c>
      <c r="H165" s="134" t="s">
        <v>321</v>
      </c>
      <c r="I165" s="134" t="s">
        <v>917</v>
      </c>
      <c r="J165" s="134" t="s">
        <v>204</v>
      </c>
      <c r="K165" s="134" t="s">
        <v>204</v>
      </c>
      <c r="L165" s="134" t="s">
        <v>325</v>
      </c>
      <c r="M165" s="134" t="s">
        <v>340</v>
      </c>
      <c r="N165" s="134" t="s">
        <v>463</v>
      </c>
      <c r="O165" s="134" t="s">
        <v>339</v>
      </c>
      <c r="P165" s="134" t="s">
        <v>1210</v>
      </c>
      <c r="Q165" s="135">
        <v>2117083</v>
      </c>
      <c r="R165" s="136" t="s">
        <v>3927</v>
      </c>
      <c r="S165" s="134" t="s">
        <v>2142</v>
      </c>
      <c r="T165" s="136" t="s">
        <v>3927</v>
      </c>
      <c r="U165" s="135">
        <v>44458.743000000002</v>
      </c>
      <c r="V165" s="137">
        <v>5.9241015785488774E-3</v>
      </c>
      <c r="W165" s="137">
        <v>9.2210449717810006E-3</v>
      </c>
      <c r="X165" s="138">
        <v>2.00507406715473E-3</v>
      </c>
      <c r="Y165" s="190"/>
    </row>
    <row r="166" spans="1:25" ht="15" x14ac:dyDescent="0.2">
      <c r="A166" s="133" t="s">
        <v>1220</v>
      </c>
      <c r="B166" s="134" t="s">
        <v>1220</v>
      </c>
      <c r="C166" s="134" t="s">
        <v>1369</v>
      </c>
      <c r="D166" s="134" t="s">
        <v>1370</v>
      </c>
      <c r="E166" s="134" t="s">
        <v>309</v>
      </c>
      <c r="F166" s="134" t="s">
        <v>2132</v>
      </c>
      <c r="G166" s="134" t="s">
        <v>2133</v>
      </c>
      <c r="H166" s="134" t="s">
        <v>321</v>
      </c>
      <c r="I166" s="134" t="s">
        <v>917</v>
      </c>
      <c r="J166" s="134" t="s">
        <v>204</v>
      </c>
      <c r="K166" s="134" t="s">
        <v>204</v>
      </c>
      <c r="L166" s="134" t="s">
        <v>325</v>
      </c>
      <c r="M166" s="134" t="s">
        <v>340</v>
      </c>
      <c r="N166" s="134" t="s">
        <v>445</v>
      </c>
      <c r="O166" s="134" t="s">
        <v>339</v>
      </c>
      <c r="P166" s="134" t="s">
        <v>1210</v>
      </c>
      <c r="Q166" s="135">
        <v>642097</v>
      </c>
      <c r="R166" s="136" t="s">
        <v>3927</v>
      </c>
      <c r="S166" s="134" t="s">
        <v>2134</v>
      </c>
      <c r="T166" s="136" t="s">
        <v>3927</v>
      </c>
      <c r="U166" s="135">
        <v>42179.351900000001</v>
      </c>
      <c r="V166" s="137">
        <v>8.123947138300629E-3</v>
      </c>
      <c r="W166" s="137">
        <v>8.7482837971174249E-3</v>
      </c>
      <c r="X166" s="138">
        <v>1.902274311359541E-3</v>
      </c>
      <c r="Y166" s="190"/>
    </row>
    <row r="167" spans="1:25" ht="15" x14ac:dyDescent="0.2">
      <c r="A167" s="133" t="s">
        <v>1220</v>
      </c>
      <c r="B167" s="134" t="s">
        <v>1220</v>
      </c>
      <c r="C167" s="134" t="s">
        <v>2135</v>
      </c>
      <c r="D167" s="134" t="s">
        <v>2136</v>
      </c>
      <c r="E167" s="134" t="s">
        <v>309</v>
      </c>
      <c r="F167" s="134" t="s">
        <v>2137</v>
      </c>
      <c r="G167" s="134" t="s">
        <v>2138</v>
      </c>
      <c r="H167" s="134" t="s">
        <v>321</v>
      </c>
      <c r="I167" s="134" t="s">
        <v>917</v>
      </c>
      <c r="J167" s="134" t="s">
        <v>204</v>
      </c>
      <c r="K167" s="134" t="s">
        <v>204</v>
      </c>
      <c r="L167" s="134" t="s">
        <v>325</v>
      </c>
      <c r="M167" s="134" t="s">
        <v>340</v>
      </c>
      <c r="N167" s="134" t="s">
        <v>456</v>
      </c>
      <c r="O167" s="134" t="s">
        <v>339</v>
      </c>
      <c r="P167" s="134" t="s">
        <v>1210</v>
      </c>
      <c r="Q167" s="135">
        <v>2120115</v>
      </c>
      <c r="R167" s="136" t="s">
        <v>3927</v>
      </c>
      <c r="S167" s="134" t="s">
        <v>2139</v>
      </c>
      <c r="T167" s="136" t="s">
        <v>3927</v>
      </c>
      <c r="U167" s="135">
        <v>41363.443700000003</v>
      </c>
      <c r="V167" s="137">
        <v>1.6132130431097695E-3</v>
      </c>
      <c r="W167" s="137">
        <v>8.5790588835221743E-3</v>
      </c>
      <c r="X167" s="138">
        <v>1.8654771276558808E-3</v>
      </c>
      <c r="Y167" s="190"/>
    </row>
    <row r="168" spans="1:25" ht="15" x14ac:dyDescent="0.2">
      <c r="A168" s="133" t="s">
        <v>1220</v>
      </c>
      <c r="B168" s="134" t="s">
        <v>1220</v>
      </c>
      <c r="C168" s="134" t="s">
        <v>1695</v>
      </c>
      <c r="D168" s="134" t="s">
        <v>1696</v>
      </c>
      <c r="E168" s="134" t="s">
        <v>309</v>
      </c>
      <c r="F168" s="134" t="s">
        <v>2149</v>
      </c>
      <c r="G168" s="134" t="s">
        <v>2150</v>
      </c>
      <c r="H168" s="134" t="s">
        <v>321</v>
      </c>
      <c r="I168" s="134" t="s">
        <v>917</v>
      </c>
      <c r="J168" s="134" t="s">
        <v>204</v>
      </c>
      <c r="K168" s="134" t="s">
        <v>204</v>
      </c>
      <c r="L168" s="134" t="s">
        <v>325</v>
      </c>
      <c r="M168" s="134" t="s">
        <v>340</v>
      </c>
      <c r="N168" s="134" t="s">
        <v>451</v>
      </c>
      <c r="O168" s="134" t="s">
        <v>339</v>
      </c>
      <c r="P168" s="134" t="s">
        <v>1210</v>
      </c>
      <c r="Q168" s="135">
        <v>37673</v>
      </c>
      <c r="R168" s="136" t="s">
        <v>3927</v>
      </c>
      <c r="S168" s="134" t="s">
        <v>2151</v>
      </c>
      <c r="T168" s="136" t="s">
        <v>3927</v>
      </c>
      <c r="U168" s="135">
        <v>37718.207600000002</v>
      </c>
      <c r="V168" s="137">
        <v>4.8910792624107585E-3</v>
      </c>
      <c r="W168" s="137">
        <v>7.8230121921029558E-3</v>
      </c>
      <c r="X168" s="138">
        <v>1.7010782315262142E-3</v>
      </c>
      <c r="Y168" s="190"/>
    </row>
    <row r="169" spans="1:25" ht="15" x14ac:dyDescent="0.2">
      <c r="A169" s="133" t="s">
        <v>1220</v>
      </c>
      <c r="B169" s="134" t="s">
        <v>1220</v>
      </c>
      <c r="C169" s="134" t="s">
        <v>2152</v>
      </c>
      <c r="D169" s="134" t="s">
        <v>2153</v>
      </c>
      <c r="E169" s="134" t="s">
        <v>309</v>
      </c>
      <c r="F169" s="134" t="s">
        <v>2154</v>
      </c>
      <c r="G169" s="134" t="s">
        <v>2155</v>
      </c>
      <c r="H169" s="134" t="s">
        <v>321</v>
      </c>
      <c r="I169" s="134" t="s">
        <v>917</v>
      </c>
      <c r="J169" s="134" t="s">
        <v>204</v>
      </c>
      <c r="K169" s="134" t="s">
        <v>204</v>
      </c>
      <c r="L169" s="134" t="s">
        <v>325</v>
      </c>
      <c r="M169" s="134" t="s">
        <v>340</v>
      </c>
      <c r="N169" s="134" t="s">
        <v>451</v>
      </c>
      <c r="O169" s="134" t="s">
        <v>339</v>
      </c>
      <c r="P169" s="134" t="s">
        <v>1210</v>
      </c>
      <c r="Q169" s="135">
        <v>7300731</v>
      </c>
      <c r="R169" s="136" t="s">
        <v>3927</v>
      </c>
      <c r="S169" s="134" t="s">
        <v>2156</v>
      </c>
      <c r="T169" s="136" t="s">
        <v>3927</v>
      </c>
      <c r="U169" s="135">
        <v>37715.576300000001</v>
      </c>
      <c r="V169" s="137">
        <v>3.9030095942996272E-2</v>
      </c>
      <c r="W169" s="137">
        <v>7.8224664521690541E-3</v>
      </c>
      <c r="X169" s="138">
        <v>1.7009595628729079E-3</v>
      </c>
      <c r="Y169" s="190"/>
    </row>
    <row r="170" spans="1:25" ht="15" x14ac:dyDescent="0.2">
      <c r="A170" s="133" t="s">
        <v>1220</v>
      </c>
      <c r="B170" s="134" t="s">
        <v>1220</v>
      </c>
      <c r="C170" s="134" t="s">
        <v>1653</v>
      </c>
      <c r="D170" s="134" t="s">
        <v>1654</v>
      </c>
      <c r="E170" s="134" t="s">
        <v>309</v>
      </c>
      <c r="F170" s="134" t="s">
        <v>2157</v>
      </c>
      <c r="G170" s="134" t="s">
        <v>2158</v>
      </c>
      <c r="H170" s="134" t="s">
        <v>321</v>
      </c>
      <c r="I170" s="134" t="s">
        <v>917</v>
      </c>
      <c r="J170" s="134" t="s">
        <v>204</v>
      </c>
      <c r="K170" s="134" t="s">
        <v>204</v>
      </c>
      <c r="L170" s="134" t="s">
        <v>325</v>
      </c>
      <c r="M170" s="134" t="s">
        <v>340</v>
      </c>
      <c r="N170" s="134" t="s">
        <v>464</v>
      </c>
      <c r="O170" s="134" t="s">
        <v>339</v>
      </c>
      <c r="P170" s="134" t="s">
        <v>1210</v>
      </c>
      <c r="Q170" s="135">
        <v>4684489</v>
      </c>
      <c r="R170" s="136" t="s">
        <v>3927</v>
      </c>
      <c r="S170" s="134" t="s">
        <v>2159</v>
      </c>
      <c r="T170" s="135">
        <v>644.11719999999991</v>
      </c>
      <c r="U170" s="135">
        <v>36902.062100000003</v>
      </c>
      <c r="V170" s="137">
        <v>2.121210447165978E-2</v>
      </c>
      <c r="W170" s="137">
        <v>7.7873323636859166E-3</v>
      </c>
      <c r="X170" s="138">
        <v>1.6933198159780338E-3</v>
      </c>
      <c r="Y170" s="190"/>
    </row>
    <row r="171" spans="1:25" ht="15" x14ac:dyDescent="0.2">
      <c r="A171" s="133" t="s">
        <v>1220</v>
      </c>
      <c r="B171" s="134" t="s">
        <v>1220</v>
      </c>
      <c r="C171" s="134" t="s">
        <v>2160</v>
      </c>
      <c r="D171" s="134" t="s">
        <v>2161</v>
      </c>
      <c r="E171" s="134" t="s">
        <v>309</v>
      </c>
      <c r="F171" s="134" t="s">
        <v>2162</v>
      </c>
      <c r="G171" s="134" t="s">
        <v>2163</v>
      </c>
      <c r="H171" s="134" t="s">
        <v>321</v>
      </c>
      <c r="I171" s="134" t="s">
        <v>917</v>
      </c>
      <c r="J171" s="134" t="s">
        <v>204</v>
      </c>
      <c r="K171" s="134" t="s">
        <v>204</v>
      </c>
      <c r="L171" s="134" t="s">
        <v>325</v>
      </c>
      <c r="M171" s="134" t="s">
        <v>340</v>
      </c>
      <c r="N171" s="134" t="s">
        <v>463</v>
      </c>
      <c r="O171" s="134" t="s">
        <v>339</v>
      </c>
      <c r="P171" s="134" t="s">
        <v>1210</v>
      </c>
      <c r="Q171" s="135">
        <v>6712850</v>
      </c>
      <c r="R171" s="136" t="s">
        <v>3927</v>
      </c>
      <c r="S171" s="134" t="s">
        <v>2164</v>
      </c>
      <c r="T171" s="135">
        <v>1167.4116000000001</v>
      </c>
      <c r="U171" s="135">
        <v>35402.946600000003</v>
      </c>
      <c r="V171" s="137">
        <v>2.3348231365865536E-2</v>
      </c>
      <c r="W171" s="137">
        <v>7.5849404378423406E-3</v>
      </c>
      <c r="X171" s="138">
        <v>1.6493106171125741E-3</v>
      </c>
      <c r="Y171" s="190"/>
    </row>
    <row r="172" spans="1:25" ht="15" x14ac:dyDescent="0.2">
      <c r="A172" s="133" t="s">
        <v>1220</v>
      </c>
      <c r="B172" s="134" t="s">
        <v>1220</v>
      </c>
      <c r="C172" s="134" t="s">
        <v>1742</v>
      </c>
      <c r="D172" s="134" t="s">
        <v>1743</v>
      </c>
      <c r="E172" s="134" t="s">
        <v>309</v>
      </c>
      <c r="F172" s="134" t="s">
        <v>2165</v>
      </c>
      <c r="G172" s="134" t="s">
        <v>2166</v>
      </c>
      <c r="H172" s="134" t="s">
        <v>321</v>
      </c>
      <c r="I172" s="134" t="s">
        <v>917</v>
      </c>
      <c r="J172" s="134" t="s">
        <v>204</v>
      </c>
      <c r="K172" s="134" t="s">
        <v>204</v>
      </c>
      <c r="L172" s="134" t="s">
        <v>325</v>
      </c>
      <c r="M172" s="134" t="s">
        <v>340</v>
      </c>
      <c r="N172" s="134" t="s">
        <v>464</v>
      </c>
      <c r="O172" s="134" t="s">
        <v>339</v>
      </c>
      <c r="P172" s="134" t="s">
        <v>1210</v>
      </c>
      <c r="Q172" s="135">
        <v>1000950</v>
      </c>
      <c r="R172" s="136" t="s">
        <v>3927</v>
      </c>
      <c r="S172" s="134" t="s">
        <v>2167</v>
      </c>
      <c r="T172" s="136" t="s">
        <v>3927</v>
      </c>
      <c r="U172" s="135">
        <v>33902.176500000001</v>
      </c>
      <c r="V172" s="137">
        <v>2.5573770190235431E-2</v>
      </c>
      <c r="W172" s="137">
        <v>7.0315414483886106E-3</v>
      </c>
      <c r="X172" s="138">
        <v>1.5289765371965761E-3</v>
      </c>
      <c r="Y172" s="190"/>
    </row>
    <row r="173" spans="1:25" ht="15" x14ac:dyDescent="0.2">
      <c r="A173" s="133" t="s">
        <v>1220</v>
      </c>
      <c r="B173" s="134" t="s">
        <v>1220</v>
      </c>
      <c r="C173" s="134" t="s">
        <v>2203</v>
      </c>
      <c r="D173" s="134" t="s">
        <v>2204</v>
      </c>
      <c r="E173" s="134" t="s">
        <v>309</v>
      </c>
      <c r="F173" s="134" t="s">
        <v>2205</v>
      </c>
      <c r="G173" s="134" t="s">
        <v>2206</v>
      </c>
      <c r="H173" s="134" t="s">
        <v>321</v>
      </c>
      <c r="I173" s="134" t="s">
        <v>917</v>
      </c>
      <c r="J173" s="134" t="s">
        <v>204</v>
      </c>
      <c r="K173" s="134" t="s">
        <v>204</v>
      </c>
      <c r="L173" s="134" t="s">
        <v>325</v>
      </c>
      <c r="M173" s="134" t="s">
        <v>340</v>
      </c>
      <c r="N173" s="134" t="s">
        <v>447</v>
      </c>
      <c r="O173" s="134" t="s">
        <v>339</v>
      </c>
      <c r="P173" s="134" t="s">
        <v>1210</v>
      </c>
      <c r="Q173" s="135">
        <v>2055619</v>
      </c>
      <c r="R173" s="136" t="s">
        <v>3927</v>
      </c>
      <c r="S173" s="134" t="s">
        <v>2196</v>
      </c>
      <c r="T173" s="136" t="s">
        <v>3927</v>
      </c>
      <c r="U173" s="135">
        <v>31862.094499999999</v>
      </c>
      <c r="V173" s="137">
        <v>7.373045056392441E-3</v>
      </c>
      <c r="W173" s="137">
        <v>6.6084145986681653E-3</v>
      </c>
      <c r="X173" s="138">
        <v>1.4369695384141509E-3</v>
      </c>
      <c r="Y173" s="190"/>
    </row>
    <row r="174" spans="1:25" ht="15" x14ac:dyDescent="0.2">
      <c r="A174" s="133" t="s">
        <v>1220</v>
      </c>
      <c r="B174" s="134" t="s">
        <v>1220</v>
      </c>
      <c r="C174" s="134" t="s">
        <v>1566</v>
      </c>
      <c r="D174" s="134" t="s">
        <v>1567</v>
      </c>
      <c r="E174" s="134" t="s">
        <v>309</v>
      </c>
      <c r="F174" s="134" t="s">
        <v>2143</v>
      </c>
      <c r="G174" s="134" t="s">
        <v>2144</v>
      </c>
      <c r="H174" s="134" t="s">
        <v>321</v>
      </c>
      <c r="I174" s="134" t="s">
        <v>917</v>
      </c>
      <c r="J174" s="134" t="s">
        <v>204</v>
      </c>
      <c r="K174" s="134" t="s">
        <v>204</v>
      </c>
      <c r="L174" s="134" t="s">
        <v>325</v>
      </c>
      <c r="M174" s="134" t="s">
        <v>340</v>
      </c>
      <c r="N174" s="134" t="s">
        <v>464</v>
      </c>
      <c r="O174" s="134" t="s">
        <v>339</v>
      </c>
      <c r="P174" s="134" t="s">
        <v>1210</v>
      </c>
      <c r="Q174" s="135">
        <v>522615.24</v>
      </c>
      <c r="R174" s="136" t="s">
        <v>3927</v>
      </c>
      <c r="S174" s="134" t="s">
        <v>2145</v>
      </c>
      <c r="T174" s="136" t="s">
        <v>3927</v>
      </c>
      <c r="U174" s="135">
        <v>31759.328100000002</v>
      </c>
      <c r="V174" s="137">
        <v>3.9739657023607324E-3</v>
      </c>
      <c r="W174" s="137">
        <v>6.5871001572073333E-3</v>
      </c>
      <c r="X174" s="138">
        <v>1.4323348105758429E-3</v>
      </c>
      <c r="Y174" s="190"/>
    </row>
    <row r="175" spans="1:25" ht="15" x14ac:dyDescent="0.2">
      <c r="A175" s="133" t="s">
        <v>1220</v>
      </c>
      <c r="B175" s="134" t="s">
        <v>1220</v>
      </c>
      <c r="C175" s="134" t="s">
        <v>2168</v>
      </c>
      <c r="D175" s="134" t="s">
        <v>2169</v>
      </c>
      <c r="E175" s="134" t="s">
        <v>309</v>
      </c>
      <c r="F175" s="134" t="s">
        <v>2170</v>
      </c>
      <c r="G175" s="134" t="s">
        <v>2171</v>
      </c>
      <c r="H175" s="134" t="s">
        <v>321</v>
      </c>
      <c r="I175" s="134" t="s">
        <v>917</v>
      </c>
      <c r="J175" s="134" t="s">
        <v>204</v>
      </c>
      <c r="K175" s="134" t="s">
        <v>204</v>
      </c>
      <c r="L175" s="134" t="s">
        <v>325</v>
      </c>
      <c r="M175" s="134" t="s">
        <v>340</v>
      </c>
      <c r="N175" s="134" t="s">
        <v>473</v>
      </c>
      <c r="O175" s="134" t="s">
        <v>339</v>
      </c>
      <c r="P175" s="134" t="s">
        <v>1210</v>
      </c>
      <c r="Q175" s="135">
        <v>864741.59</v>
      </c>
      <c r="R175" s="136" t="s">
        <v>3927</v>
      </c>
      <c r="S175" s="134" t="s">
        <v>2172</v>
      </c>
      <c r="T175" s="136" t="s">
        <v>3927</v>
      </c>
      <c r="U175" s="135">
        <v>31320.940399999999</v>
      </c>
      <c r="V175" s="137">
        <v>7.8740191845115669E-3</v>
      </c>
      <c r="W175" s="137">
        <v>6.4961755642263157E-3</v>
      </c>
      <c r="X175" s="138">
        <v>1.4125636735723083E-3</v>
      </c>
      <c r="Y175" s="190"/>
    </row>
    <row r="176" spans="1:25" ht="15" x14ac:dyDescent="0.2">
      <c r="A176" s="133" t="s">
        <v>1220</v>
      </c>
      <c r="B176" s="134" t="s">
        <v>1220</v>
      </c>
      <c r="C176" s="134" t="s">
        <v>1379</v>
      </c>
      <c r="D176" s="134" t="s">
        <v>1380</v>
      </c>
      <c r="E176" s="134" t="s">
        <v>309</v>
      </c>
      <c r="F176" s="134" t="s">
        <v>2176</v>
      </c>
      <c r="G176" s="134" t="s">
        <v>2177</v>
      </c>
      <c r="H176" s="134" t="s">
        <v>321</v>
      </c>
      <c r="I176" s="134" t="s">
        <v>917</v>
      </c>
      <c r="J176" s="134" t="s">
        <v>204</v>
      </c>
      <c r="K176" s="134" t="s">
        <v>204</v>
      </c>
      <c r="L176" s="134" t="s">
        <v>325</v>
      </c>
      <c r="M176" s="134" t="s">
        <v>340</v>
      </c>
      <c r="N176" s="134" t="s">
        <v>440</v>
      </c>
      <c r="O176" s="134" t="s">
        <v>339</v>
      </c>
      <c r="P176" s="134" t="s">
        <v>1210</v>
      </c>
      <c r="Q176" s="135">
        <v>1139473</v>
      </c>
      <c r="R176" s="136" t="s">
        <v>3927</v>
      </c>
      <c r="S176" s="134" t="s">
        <v>2178</v>
      </c>
      <c r="T176" s="136" t="s">
        <v>3927</v>
      </c>
      <c r="U176" s="135">
        <v>29808.613699999998</v>
      </c>
      <c r="V176" s="137">
        <v>5.0768586895812437E-3</v>
      </c>
      <c r="W176" s="137">
        <v>6.1825087427623939E-3</v>
      </c>
      <c r="X176" s="138">
        <v>1.3443582574433498E-3</v>
      </c>
      <c r="Y176" s="190"/>
    </row>
    <row r="177" spans="1:25" ht="15" x14ac:dyDescent="0.2">
      <c r="A177" s="133" t="s">
        <v>1220</v>
      </c>
      <c r="B177" s="134" t="s">
        <v>1220</v>
      </c>
      <c r="C177" s="134" t="s">
        <v>1614</v>
      </c>
      <c r="D177" s="134" t="s">
        <v>1615</v>
      </c>
      <c r="E177" s="134" t="s">
        <v>309</v>
      </c>
      <c r="F177" s="134" t="s">
        <v>2184</v>
      </c>
      <c r="G177" s="134" t="s">
        <v>2185</v>
      </c>
      <c r="H177" s="134" t="s">
        <v>321</v>
      </c>
      <c r="I177" s="134" t="s">
        <v>917</v>
      </c>
      <c r="J177" s="134" t="s">
        <v>204</v>
      </c>
      <c r="K177" s="134" t="s">
        <v>204</v>
      </c>
      <c r="L177" s="134" t="s">
        <v>325</v>
      </c>
      <c r="M177" s="134" t="s">
        <v>340</v>
      </c>
      <c r="N177" s="134" t="s">
        <v>484</v>
      </c>
      <c r="O177" s="134" t="s">
        <v>339</v>
      </c>
      <c r="P177" s="134" t="s">
        <v>1210</v>
      </c>
      <c r="Q177" s="135">
        <v>1823923</v>
      </c>
      <c r="R177" s="136" t="s">
        <v>3927</v>
      </c>
      <c r="S177" s="134" t="s">
        <v>2186</v>
      </c>
      <c r="T177" s="136" t="s">
        <v>3927</v>
      </c>
      <c r="U177" s="135">
        <v>28453.198800000002</v>
      </c>
      <c r="V177" s="137">
        <v>1.101881437469609E-2</v>
      </c>
      <c r="W177" s="137">
        <v>5.9013864995199079E-3</v>
      </c>
      <c r="X177" s="138">
        <v>1.2832295110430381E-3</v>
      </c>
      <c r="Y177" s="190"/>
    </row>
    <row r="178" spans="1:25" ht="15" x14ac:dyDescent="0.2">
      <c r="A178" s="133" t="s">
        <v>1220</v>
      </c>
      <c r="B178" s="134" t="s">
        <v>1220</v>
      </c>
      <c r="C178" s="134" t="s">
        <v>2179</v>
      </c>
      <c r="D178" s="134" t="s">
        <v>2180</v>
      </c>
      <c r="E178" s="134" t="s">
        <v>309</v>
      </c>
      <c r="F178" s="134" t="s">
        <v>2181</v>
      </c>
      <c r="G178" s="134" t="s">
        <v>2182</v>
      </c>
      <c r="H178" s="134" t="s">
        <v>321</v>
      </c>
      <c r="I178" s="134" t="s">
        <v>917</v>
      </c>
      <c r="J178" s="134" t="s">
        <v>204</v>
      </c>
      <c r="K178" s="134" t="s">
        <v>204</v>
      </c>
      <c r="L178" s="134" t="s">
        <v>325</v>
      </c>
      <c r="M178" s="134" t="s">
        <v>340</v>
      </c>
      <c r="N178" s="134" t="s">
        <v>446</v>
      </c>
      <c r="O178" s="134" t="s">
        <v>339</v>
      </c>
      <c r="P178" s="134" t="s">
        <v>1210</v>
      </c>
      <c r="Q178" s="135">
        <v>35894</v>
      </c>
      <c r="R178" s="136" t="s">
        <v>3927</v>
      </c>
      <c r="S178" s="134" t="s">
        <v>2183</v>
      </c>
      <c r="T178" s="136" t="s">
        <v>3927</v>
      </c>
      <c r="U178" s="135">
        <v>27817.85</v>
      </c>
      <c r="V178" s="137">
        <v>8.0708110576002592E-4</v>
      </c>
      <c r="W178" s="137">
        <v>5.7696108472580551E-3</v>
      </c>
      <c r="X178" s="138">
        <v>1.2545754979847318E-3</v>
      </c>
      <c r="Y178" s="190"/>
    </row>
    <row r="179" spans="1:25" ht="15" x14ac:dyDescent="0.2">
      <c r="A179" s="133" t="s">
        <v>1220</v>
      </c>
      <c r="B179" s="134" t="s">
        <v>1220</v>
      </c>
      <c r="C179" s="134" t="s">
        <v>2192</v>
      </c>
      <c r="D179" s="134" t="s">
        <v>2193</v>
      </c>
      <c r="E179" s="134" t="s">
        <v>309</v>
      </c>
      <c r="F179" s="134" t="s">
        <v>2194</v>
      </c>
      <c r="G179" s="134" t="s">
        <v>2195</v>
      </c>
      <c r="H179" s="134" t="s">
        <v>321</v>
      </c>
      <c r="I179" s="134" t="s">
        <v>917</v>
      </c>
      <c r="J179" s="134" t="s">
        <v>204</v>
      </c>
      <c r="K179" s="134" t="s">
        <v>204</v>
      </c>
      <c r="L179" s="134" t="s">
        <v>325</v>
      </c>
      <c r="M179" s="134" t="s">
        <v>340</v>
      </c>
      <c r="N179" s="134" t="s">
        <v>454</v>
      </c>
      <c r="O179" s="134" t="s">
        <v>339</v>
      </c>
      <c r="P179" s="134" t="s">
        <v>1210</v>
      </c>
      <c r="Q179" s="135">
        <v>1582534</v>
      </c>
      <c r="R179" s="136" t="s">
        <v>3927</v>
      </c>
      <c r="S179" s="134" t="s">
        <v>2196</v>
      </c>
      <c r="T179" s="136" t="s">
        <v>3927</v>
      </c>
      <c r="U179" s="135">
        <v>24529.276999999998</v>
      </c>
      <c r="V179" s="137">
        <v>7.9122743862806863E-2</v>
      </c>
      <c r="W179" s="137">
        <v>5.0875384925361785E-3</v>
      </c>
      <c r="X179" s="138">
        <v>1.1062619831324286E-3</v>
      </c>
      <c r="Y179" s="190"/>
    </row>
    <row r="180" spans="1:25" ht="15" x14ac:dyDescent="0.2">
      <c r="A180" s="133" t="s">
        <v>1220</v>
      </c>
      <c r="B180" s="134" t="s">
        <v>1220</v>
      </c>
      <c r="C180" s="134" t="s">
        <v>2187</v>
      </c>
      <c r="D180" s="134" t="s">
        <v>2188</v>
      </c>
      <c r="E180" s="134" t="s">
        <v>309</v>
      </c>
      <c r="F180" s="134" t="s">
        <v>2189</v>
      </c>
      <c r="G180" s="134" t="s">
        <v>2190</v>
      </c>
      <c r="H180" s="134" t="s">
        <v>321</v>
      </c>
      <c r="I180" s="134" t="s">
        <v>917</v>
      </c>
      <c r="J180" s="134" t="s">
        <v>204</v>
      </c>
      <c r="K180" s="134" t="s">
        <v>204</v>
      </c>
      <c r="L180" s="134" t="s">
        <v>325</v>
      </c>
      <c r="M180" s="134" t="s">
        <v>340</v>
      </c>
      <c r="N180" s="134" t="s">
        <v>459</v>
      </c>
      <c r="O180" s="134" t="s">
        <v>339</v>
      </c>
      <c r="P180" s="134" t="s">
        <v>1210</v>
      </c>
      <c r="Q180" s="135">
        <v>328044</v>
      </c>
      <c r="R180" s="136" t="s">
        <v>3927</v>
      </c>
      <c r="S180" s="134" t="s">
        <v>2191</v>
      </c>
      <c r="T180" s="136" t="s">
        <v>3927</v>
      </c>
      <c r="U180" s="135">
        <v>22667.840399999997</v>
      </c>
      <c r="V180" s="137">
        <v>2.7934919006413271E-3</v>
      </c>
      <c r="W180" s="137">
        <v>4.7014639109691928E-3</v>
      </c>
      <c r="X180" s="138">
        <v>1.0223118306435768E-3</v>
      </c>
      <c r="Y180" s="190"/>
    </row>
    <row r="181" spans="1:25" ht="15" x14ac:dyDescent="0.2">
      <c r="A181" s="133" t="s">
        <v>1220</v>
      </c>
      <c r="B181" s="134" t="s">
        <v>1220</v>
      </c>
      <c r="C181" s="134" t="s">
        <v>1700</v>
      </c>
      <c r="D181" s="134" t="s">
        <v>1701</v>
      </c>
      <c r="E181" s="134" t="s">
        <v>309</v>
      </c>
      <c r="F181" s="134" t="s">
        <v>2197</v>
      </c>
      <c r="G181" s="134" t="s">
        <v>2198</v>
      </c>
      <c r="H181" s="134" t="s">
        <v>321</v>
      </c>
      <c r="I181" s="134" t="s">
        <v>917</v>
      </c>
      <c r="J181" s="134" t="s">
        <v>204</v>
      </c>
      <c r="K181" s="134" t="s">
        <v>204</v>
      </c>
      <c r="L181" s="134" t="s">
        <v>325</v>
      </c>
      <c r="M181" s="134" t="s">
        <v>340</v>
      </c>
      <c r="N181" s="134" t="s">
        <v>464</v>
      </c>
      <c r="O181" s="134" t="s">
        <v>339</v>
      </c>
      <c r="P181" s="134" t="s">
        <v>1210</v>
      </c>
      <c r="Q181" s="135">
        <v>2347947</v>
      </c>
      <c r="R181" s="136" t="s">
        <v>3927</v>
      </c>
      <c r="S181" s="134" t="s">
        <v>2199</v>
      </c>
      <c r="T181" s="136" t="s">
        <v>3927</v>
      </c>
      <c r="U181" s="135">
        <v>22601.337800000001</v>
      </c>
      <c r="V181" s="137">
        <v>1.5601920323447069E-2</v>
      </c>
      <c r="W181" s="137">
        <v>4.6876708250405746E-3</v>
      </c>
      <c r="X181" s="138">
        <v>1.0193125871753857E-3</v>
      </c>
      <c r="Y181" s="190"/>
    </row>
    <row r="182" spans="1:25" ht="15" x14ac:dyDescent="0.2">
      <c r="A182" s="133" t="s">
        <v>1220</v>
      </c>
      <c r="B182" s="134" t="s">
        <v>1220</v>
      </c>
      <c r="C182" s="134" t="s">
        <v>1433</v>
      </c>
      <c r="D182" s="134" t="s">
        <v>1434</v>
      </c>
      <c r="E182" s="134" t="s">
        <v>309</v>
      </c>
      <c r="F182" s="134" t="s">
        <v>2200</v>
      </c>
      <c r="G182" s="134" t="s">
        <v>2201</v>
      </c>
      <c r="H182" s="134" t="s">
        <v>321</v>
      </c>
      <c r="I182" s="134" t="s">
        <v>917</v>
      </c>
      <c r="J182" s="134" t="s">
        <v>204</v>
      </c>
      <c r="K182" s="134" t="s">
        <v>204</v>
      </c>
      <c r="L182" s="134" t="s">
        <v>325</v>
      </c>
      <c r="M182" s="134" t="s">
        <v>340</v>
      </c>
      <c r="N182" s="134" t="s">
        <v>445</v>
      </c>
      <c r="O182" s="134" t="s">
        <v>339</v>
      </c>
      <c r="P182" s="134" t="s">
        <v>1210</v>
      </c>
      <c r="Q182" s="135">
        <v>228518</v>
      </c>
      <c r="R182" s="136" t="s">
        <v>3927</v>
      </c>
      <c r="S182" s="134" t="s">
        <v>2202</v>
      </c>
      <c r="T182" s="136" t="s">
        <v>3927</v>
      </c>
      <c r="U182" s="135">
        <v>22394.763999999999</v>
      </c>
      <c r="V182" s="137">
        <v>3.6116805096402067E-3</v>
      </c>
      <c r="W182" s="137">
        <v>4.6448260126567718E-3</v>
      </c>
      <c r="X182" s="138">
        <v>1.0099961786245359E-3</v>
      </c>
      <c r="Y182" s="190"/>
    </row>
    <row r="183" spans="1:25" ht="15" x14ac:dyDescent="0.2">
      <c r="A183" s="133" t="s">
        <v>1220</v>
      </c>
      <c r="B183" s="134" t="s">
        <v>1220</v>
      </c>
      <c r="C183" s="134" t="s">
        <v>2210</v>
      </c>
      <c r="D183" s="134" t="s">
        <v>2211</v>
      </c>
      <c r="E183" s="134" t="s">
        <v>309</v>
      </c>
      <c r="F183" s="134" t="s">
        <v>2212</v>
      </c>
      <c r="G183" s="134" t="s">
        <v>2213</v>
      </c>
      <c r="H183" s="134" t="s">
        <v>321</v>
      </c>
      <c r="I183" s="134" t="s">
        <v>917</v>
      </c>
      <c r="J183" s="134" t="s">
        <v>204</v>
      </c>
      <c r="K183" s="134" t="s">
        <v>204</v>
      </c>
      <c r="L183" s="134" t="s">
        <v>325</v>
      </c>
      <c r="M183" s="134" t="s">
        <v>340</v>
      </c>
      <c r="N183" s="134" t="s">
        <v>480</v>
      </c>
      <c r="O183" s="134" t="s">
        <v>339</v>
      </c>
      <c r="P183" s="134" t="s">
        <v>1210</v>
      </c>
      <c r="Q183" s="135">
        <v>266963</v>
      </c>
      <c r="R183" s="136" t="s">
        <v>3927</v>
      </c>
      <c r="S183" s="134" t="s">
        <v>2214</v>
      </c>
      <c r="T183" s="136" t="s">
        <v>3927</v>
      </c>
      <c r="U183" s="135">
        <v>22103.342100000002</v>
      </c>
      <c r="V183" s="137">
        <v>5.97727425385666E-3</v>
      </c>
      <c r="W183" s="137">
        <v>4.5843831339081285E-3</v>
      </c>
      <c r="X183" s="138">
        <v>9.968531510073876E-4</v>
      </c>
      <c r="Y183" s="190"/>
    </row>
    <row r="184" spans="1:25" ht="15" x14ac:dyDescent="0.2">
      <c r="A184" s="133" t="s">
        <v>1220</v>
      </c>
      <c r="B184" s="134" t="s">
        <v>1220</v>
      </c>
      <c r="C184" s="134" t="s">
        <v>1684</v>
      </c>
      <c r="D184" s="134" t="s">
        <v>1685</v>
      </c>
      <c r="E184" s="134" t="s">
        <v>309</v>
      </c>
      <c r="F184" s="134" t="s">
        <v>2215</v>
      </c>
      <c r="G184" s="134" t="s">
        <v>2216</v>
      </c>
      <c r="H184" s="134" t="s">
        <v>321</v>
      </c>
      <c r="I184" s="134" t="s">
        <v>917</v>
      </c>
      <c r="J184" s="134" t="s">
        <v>204</v>
      </c>
      <c r="K184" s="134" t="s">
        <v>204</v>
      </c>
      <c r="L184" s="134" t="s">
        <v>325</v>
      </c>
      <c r="M184" s="134" t="s">
        <v>340</v>
      </c>
      <c r="N184" s="134" t="s">
        <v>464</v>
      </c>
      <c r="O184" s="134" t="s">
        <v>339</v>
      </c>
      <c r="P184" s="134" t="s">
        <v>1210</v>
      </c>
      <c r="Q184" s="135">
        <v>818836</v>
      </c>
      <c r="R184" s="136" t="s">
        <v>3927</v>
      </c>
      <c r="S184" s="134" t="s">
        <v>2217</v>
      </c>
      <c r="T184" s="135">
        <v>147.3905</v>
      </c>
      <c r="U184" s="135">
        <v>21871.1096</v>
      </c>
      <c r="V184" s="137">
        <v>4.5539511931773019E-3</v>
      </c>
      <c r="W184" s="137">
        <v>4.5667863142239938E-3</v>
      </c>
      <c r="X184" s="138">
        <v>9.9302680302610865E-4</v>
      </c>
      <c r="Y184" s="190"/>
    </row>
    <row r="185" spans="1:25" ht="15" x14ac:dyDescent="0.2">
      <c r="A185" s="133" t="s">
        <v>1220</v>
      </c>
      <c r="B185" s="134" t="s">
        <v>1220</v>
      </c>
      <c r="C185" s="134" t="s">
        <v>2221</v>
      </c>
      <c r="D185" s="134" t="s">
        <v>2222</v>
      </c>
      <c r="E185" s="134" t="s">
        <v>309</v>
      </c>
      <c r="F185" s="134" t="s">
        <v>2223</v>
      </c>
      <c r="G185" s="134" t="s">
        <v>2224</v>
      </c>
      <c r="H185" s="134" t="s">
        <v>321</v>
      </c>
      <c r="I185" s="134" t="s">
        <v>917</v>
      </c>
      <c r="J185" s="134" t="s">
        <v>204</v>
      </c>
      <c r="K185" s="134" t="s">
        <v>204</v>
      </c>
      <c r="L185" s="134" t="s">
        <v>325</v>
      </c>
      <c r="M185" s="134" t="s">
        <v>340</v>
      </c>
      <c r="N185" s="134" t="s">
        <v>458</v>
      </c>
      <c r="O185" s="134" t="s">
        <v>339</v>
      </c>
      <c r="P185" s="134" t="s">
        <v>1210</v>
      </c>
      <c r="Q185" s="135">
        <v>32878</v>
      </c>
      <c r="R185" s="136" t="s">
        <v>3927</v>
      </c>
      <c r="S185" s="134" t="s">
        <v>2225</v>
      </c>
      <c r="T185" s="136" t="s">
        <v>3927</v>
      </c>
      <c r="U185" s="135">
        <v>21278.641600000003</v>
      </c>
      <c r="V185" s="137">
        <v>1.1331835702927094E-3</v>
      </c>
      <c r="W185" s="137">
        <v>4.4133346534788453E-3</v>
      </c>
      <c r="X185" s="138">
        <v>9.5965944103367559E-4</v>
      </c>
      <c r="Y185" s="190"/>
    </row>
    <row r="186" spans="1:25" ht="15" x14ac:dyDescent="0.2">
      <c r="A186" s="133" t="s">
        <v>1220</v>
      </c>
      <c r="B186" s="134" t="s">
        <v>1220</v>
      </c>
      <c r="C186" s="134" t="s">
        <v>2226</v>
      </c>
      <c r="D186" s="134" t="s">
        <v>2227</v>
      </c>
      <c r="E186" s="134" t="s">
        <v>309</v>
      </c>
      <c r="F186" s="134" t="s">
        <v>2228</v>
      </c>
      <c r="G186" s="134" t="s">
        <v>2229</v>
      </c>
      <c r="H186" s="134" t="s">
        <v>321</v>
      </c>
      <c r="I186" s="134" t="s">
        <v>917</v>
      </c>
      <c r="J186" s="134" t="s">
        <v>204</v>
      </c>
      <c r="K186" s="134" t="s">
        <v>204</v>
      </c>
      <c r="L186" s="134" t="s">
        <v>325</v>
      </c>
      <c r="M186" s="134" t="s">
        <v>340</v>
      </c>
      <c r="N186" s="134" t="s">
        <v>451</v>
      </c>
      <c r="O186" s="134" t="s">
        <v>339</v>
      </c>
      <c r="P186" s="134" t="s">
        <v>1210</v>
      </c>
      <c r="Q186" s="135">
        <v>31783664</v>
      </c>
      <c r="R186" s="136" t="s">
        <v>3927</v>
      </c>
      <c r="S186" s="134" t="s">
        <v>2230</v>
      </c>
      <c r="T186" s="136" t="s">
        <v>3927</v>
      </c>
      <c r="U186" s="135">
        <v>21231.4876</v>
      </c>
      <c r="V186" s="137">
        <v>2.5126307791939039E-2</v>
      </c>
      <c r="W186" s="137">
        <v>4.4035545839611464E-3</v>
      </c>
      <c r="X186" s="138">
        <v>9.575328096350737E-4</v>
      </c>
      <c r="Y186" s="190"/>
    </row>
    <row r="187" spans="1:25" ht="15" x14ac:dyDescent="0.2">
      <c r="A187" s="133" t="s">
        <v>1220</v>
      </c>
      <c r="B187" s="134" t="s">
        <v>1220</v>
      </c>
      <c r="C187" s="134" t="s">
        <v>1776</v>
      </c>
      <c r="D187" s="134" t="s">
        <v>1777</v>
      </c>
      <c r="E187" s="134" t="s">
        <v>309</v>
      </c>
      <c r="F187" s="134" t="s">
        <v>2218</v>
      </c>
      <c r="G187" s="134" t="s">
        <v>2219</v>
      </c>
      <c r="H187" s="134" t="s">
        <v>321</v>
      </c>
      <c r="I187" s="134" t="s">
        <v>917</v>
      </c>
      <c r="J187" s="134" t="s">
        <v>204</v>
      </c>
      <c r="K187" s="134" t="s">
        <v>204</v>
      </c>
      <c r="L187" s="134" t="s">
        <v>325</v>
      </c>
      <c r="M187" s="134" t="s">
        <v>340</v>
      </c>
      <c r="N187" s="134" t="s">
        <v>464</v>
      </c>
      <c r="O187" s="134" t="s">
        <v>339</v>
      </c>
      <c r="P187" s="134" t="s">
        <v>1210</v>
      </c>
      <c r="Q187" s="135">
        <v>212230</v>
      </c>
      <c r="R187" s="136" t="s">
        <v>3927</v>
      </c>
      <c r="S187" s="134" t="s">
        <v>2220</v>
      </c>
      <c r="T187" s="136" t="s">
        <v>3927</v>
      </c>
      <c r="U187" s="135">
        <v>20828.252199999999</v>
      </c>
      <c r="V187" s="137">
        <v>5.798187767848244E-3</v>
      </c>
      <c r="W187" s="137">
        <v>4.3199208358139273E-3</v>
      </c>
      <c r="X187" s="138">
        <v>9.3934703350426381E-4</v>
      </c>
      <c r="Y187" s="190"/>
    </row>
    <row r="188" spans="1:25" ht="15" x14ac:dyDescent="0.2">
      <c r="A188" s="133" t="s">
        <v>1220</v>
      </c>
      <c r="B188" s="134" t="s">
        <v>1220</v>
      </c>
      <c r="C188" s="134" t="s">
        <v>1886</v>
      </c>
      <c r="D188" s="134" t="s">
        <v>1887</v>
      </c>
      <c r="E188" s="134" t="s">
        <v>309</v>
      </c>
      <c r="F188" s="134" t="s">
        <v>2238</v>
      </c>
      <c r="G188" s="134" t="s">
        <v>2239</v>
      </c>
      <c r="H188" s="134" t="s">
        <v>321</v>
      </c>
      <c r="I188" s="134" t="s">
        <v>917</v>
      </c>
      <c r="J188" s="134" t="s">
        <v>204</v>
      </c>
      <c r="K188" s="134" t="s">
        <v>204</v>
      </c>
      <c r="L188" s="134" t="s">
        <v>325</v>
      </c>
      <c r="M188" s="134" t="s">
        <v>340</v>
      </c>
      <c r="N188" s="134" t="s">
        <v>484</v>
      </c>
      <c r="O188" s="134" t="s">
        <v>339</v>
      </c>
      <c r="P188" s="134" t="s">
        <v>1210</v>
      </c>
      <c r="Q188" s="135">
        <v>1294890</v>
      </c>
      <c r="R188" s="136" t="s">
        <v>3927</v>
      </c>
      <c r="S188" s="134" t="s">
        <v>2240</v>
      </c>
      <c r="T188" s="136" t="s">
        <v>3927</v>
      </c>
      <c r="U188" s="135">
        <v>20679.3933</v>
      </c>
      <c r="V188" s="137">
        <v>6.7752649548542491E-3</v>
      </c>
      <c r="W188" s="137">
        <v>4.2890464898759448E-3</v>
      </c>
      <c r="X188" s="138">
        <v>9.3263354814874719E-4</v>
      </c>
      <c r="Y188" s="190"/>
    </row>
    <row r="189" spans="1:25" ht="15" x14ac:dyDescent="0.2">
      <c r="A189" s="133" t="s">
        <v>1220</v>
      </c>
      <c r="B189" s="134" t="s">
        <v>1220</v>
      </c>
      <c r="C189" s="134" t="s">
        <v>2231</v>
      </c>
      <c r="D189" s="134" t="s">
        <v>2232</v>
      </c>
      <c r="E189" s="134" t="s">
        <v>309</v>
      </c>
      <c r="F189" s="134" t="s">
        <v>2233</v>
      </c>
      <c r="G189" s="134" t="s">
        <v>2234</v>
      </c>
      <c r="H189" s="134" t="s">
        <v>321</v>
      </c>
      <c r="I189" s="134" t="s">
        <v>917</v>
      </c>
      <c r="J189" s="134" t="s">
        <v>204</v>
      </c>
      <c r="K189" s="134" t="s">
        <v>204</v>
      </c>
      <c r="L189" s="134" t="s">
        <v>325</v>
      </c>
      <c r="M189" s="134" t="s">
        <v>340</v>
      </c>
      <c r="N189" s="134" t="s">
        <v>475</v>
      </c>
      <c r="O189" s="134" t="s">
        <v>339</v>
      </c>
      <c r="P189" s="134" t="s">
        <v>1210</v>
      </c>
      <c r="Q189" s="135">
        <v>112998</v>
      </c>
      <c r="R189" s="136" t="s">
        <v>3927</v>
      </c>
      <c r="S189" s="134" t="s">
        <v>2235</v>
      </c>
      <c r="T189" s="136" t="s">
        <v>3927</v>
      </c>
      <c r="U189" s="135">
        <v>20543.036399999997</v>
      </c>
      <c r="V189" s="137">
        <v>7.7930939689281773E-3</v>
      </c>
      <c r="W189" s="137">
        <v>4.2607651435699403E-3</v>
      </c>
      <c r="X189" s="138">
        <v>9.2648389870707022E-4</v>
      </c>
      <c r="Y189" s="190"/>
    </row>
    <row r="190" spans="1:25" ht="15" x14ac:dyDescent="0.2">
      <c r="A190" s="133" t="s">
        <v>1220</v>
      </c>
      <c r="B190" s="134" t="s">
        <v>1220</v>
      </c>
      <c r="C190" s="134" t="s">
        <v>1796</v>
      </c>
      <c r="D190" s="134" t="s">
        <v>1797</v>
      </c>
      <c r="E190" s="134" t="s">
        <v>309</v>
      </c>
      <c r="F190" s="134" t="s">
        <v>2207</v>
      </c>
      <c r="G190" s="134" t="s">
        <v>2208</v>
      </c>
      <c r="H190" s="134" t="s">
        <v>321</v>
      </c>
      <c r="I190" s="134" t="s">
        <v>917</v>
      </c>
      <c r="J190" s="134" t="s">
        <v>204</v>
      </c>
      <c r="K190" s="134" t="s">
        <v>204</v>
      </c>
      <c r="L190" s="134" t="s">
        <v>325</v>
      </c>
      <c r="M190" s="134" t="s">
        <v>340</v>
      </c>
      <c r="N190" s="134" t="s">
        <v>464</v>
      </c>
      <c r="O190" s="134" t="s">
        <v>339</v>
      </c>
      <c r="P190" s="134" t="s">
        <v>1210</v>
      </c>
      <c r="Q190" s="135">
        <v>1174418</v>
      </c>
      <c r="R190" s="136" t="s">
        <v>3927</v>
      </c>
      <c r="S190" s="134" t="s">
        <v>2209</v>
      </c>
      <c r="T190" s="136" t="s">
        <v>3927</v>
      </c>
      <c r="U190" s="135">
        <v>20540.570800000001</v>
      </c>
      <c r="V190" s="137">
        <v>2.4946622713872177E-3</v>
      </c>
      <c r="W190" s="137">
        <v>4.2602537655478147E-3</v>
      </c>
      <c r="X190" s="138">
        <v>9.2637270189436464E-4</v>
      </c>
      <c r="Y190" s="190"/>
    </row>
    <row r="191" spans="1:25" ht="15" x14ac:dyDescent="0.2">
      <c r="A191" s="133" t="s">
        <v>1220</v>
      </c>
      <c r="B191" s="134" t="s">
        <v>1220</v>
      </c>
      <c r="C191" s="134" t="s">
        <v>1863</v>
      </c>
      <c r="D191" s="134" t="s">
        <v>1864</v>
      </c>
      <c r="E191" s="134" t="s">
        <v>309</v>
      </c>
      <c r="F191" s="134" t="s">
        <v>2257</v>
      </c>
      <c r="G191" s="134" t="s">
        <v>2258</v>
      </c>
      <c r="H191" s="134" t="s">
        <v>321</v>
      </c>
      <c r="I191" s="134" t="s">
        <v>917</v>
      </c>
      <c r="J191" s="134" t="s">
        <v>204</v>
      </c>
      <c r="K191" s="134" t="s">
        <v>204</v>
      </c>
      <c r="L191" s="134" t="s">
        <v>325</v>
      </c>
      <c r="M191" s="134" t="s">
        <v>340</v>
      </c>
      <c r="N191" s="134" t="s">
        <v>464</v>
      </c>
      <c r="O191" s="134" t="s">
        <v>339</v>
      </c>
      <c r="P191" s="134" t="s">
        <v>1210</v>
      </c>
      <c r="Q191" s="135">
        <v>2243130.79</v>
      </c>
      <c r="R191" s="136" t="s">
        <v>3927</v>
      </c>
      <c r="S191" s="134" t="s">
        <v>2259</v>
      </c>
      <c r="T191" s="136" t="s">
        <v>3927</v>
      </c>
      <c r="U191" s="135">
        <v>20347.439399999999</v>
      </c>
      <c r="V191" s="137">
        <v>2.9695100608515099E-3</v>
      </c>
      <c r="W191" s="137">
        <v>4.2201969977409019E-3</v>
      </c>
      <c r="X191" s="138">
        <v>9.176625408888093E-4</v>
      </c>
      <c r="Y191" s="190"/>
    </row>
    <row r="192" spans="1:25" ht="15" x14ac:dyDescent="0.2">
      <c r="A192" s="133" t="s">
        <v>1220</v>
      </c>
      <c r="B192" s="134" t="s">
        <v>1220</v>
      </c>
      <c r="C192" s="134" t="s">
        <v>1417</v>
      </c>
      <c r="D192" s="134" t="s">
        <v>1418</v>
      </c>
      <c r="E192" s="134" t="s">
        <v>309</v>
      </c>
      <c r="F192" s="134" t="s">
        <v>2173</v>
      </c>
      <c r="G192" s="134" t="s">
        <v>2174</v>
      </c>
      <c r="H192" s="134" t="s">
        <v>321</v>
      </c>
      <c r="I192" s="134" t="s">
        <v>917</v>
      </c>
      <c r="J192" s="134" t="s">
        <v>204</v>
      </c>
      <c r="K192" s="134" t="s">
        <v>204</v>
      </c>
      <c r="L192" s="134" t="s">
        <v>325</v>
      </c>
      <c r="M192" s="134" t="s">
        <v>340</v>
      </c>
      <c r="N192" s="134" t="s">
        <v>440</v>
      </c>
      <c r="O192" s="134" t="s">
        <v>339</v>
      </c>
      <c r="P192" s="134" t="s">
        <v>1210</v>
      </c>
      <c r="Q192" s="135">
        <v>14465335</v>
      </c>
      <c r="R192" s="136" t="s">
        <v>3927</v>
      </c>
      <c r="S192" s="134" t="s">
        <v>2175</v>
      </c>
      <c r="T192" s="135">
        <v>2407.8997000000004</v>
      </c>
      <c r="U192" s="135">
        <v>20055.608399999997</v>
      </c>
      <c r="V192" s="137">
        <v>4.497206684996361E-3</v>
      </c>
      <c r="W192" s="137">
        <v>4.6590839888654336E-3</v>
      </c>
      <c r="X192" s="138">
        <v>1.0130965103584755E-3</v>
      </c>
      <c r="Y192" s="190"/>
    </row>
    <row r="193" spans="1:25" ht="15" x14ac:dyDescent="0.2">
      <c r="A193" s="133" t="s">
        <v>1220</v>
      </c>
      <c r="B193" s="134" t="s">
        <v>1220</v>
      </c>
      <c r="C193" s="134" t="s">
        <v>1855</v>
      </c>
      <c r="D193" s="134" t="s">
        <v>1856</v>
      </c>
      <c r="E193" s="134" t="s">
        <v>309</v>
      </c>
      <c r="F193" s="134" t="s">
        <v>1855</v>
      </c>
      <c r="G193" s="134" t="s">
        <v>2236</v>
      </c>
      <c r="H193" s="134" t="s">
        <v>321</v>
      </c>
      <c r="I193" s="134" t="s">
        <v>917</v>
      </c>
      <c r="J193" s="134" t="s">
        <v>204</v>
      </c>
      <c r="K193" s="134" t="s">
        <v>204</v>
      </c>
      <c r="L193" s="134" t="s">
        <v>325</v>
      </c>
      <c r="M193" s="134" t="s">
        <v>340</v>
      </c>
      <c r="N193" s="134" t="s">
        <v>441</v>
      </c>
      <c r="O193" s="134" t="s">
        <v>339</v>
      </c>
      <c r="P193" s="134" t="s">
        <v>1210</v>
      </c>
      <c r="Q193" s="135">
        <v>219570</v>
      </c>
      <c r="R193" s="136" t="s">
        <v>3927</v>
      </c>
      <c r="S193" s="134" t="s">
        <v>2237</v>
      </c>
      <c r="T193" s="136" t="s">
        <v>3927</v>
      </c>
      <c r="U193" s="135">
        <v>19559.295600000001</v>
      </c>
      <c r="V193" s="137">
        <v>6.1780201703340682E-3</v>
      </c>
      <c r="W193" s="137">
        <v>4.0567306265037288E-3</v>
      </c>
      <c r="X193" s="138">
        <v>8.8211752589077068E-4</v>
      </c>
      <c r="Y193" s="190"/>
    </row>
    <row r="194" spans="1:25" ht="15" x14ac:dyDescent="0.2">
      <c r="A194" s="133" t="s">
        <v>1220</v>
      </c>
      <c r="B194" s="134" t="s">
        <v>1220</v>
      </c>
      <c r="C194" s="134" t="s">
        <v>2241</v>
      </c>
      <c r="D194" s="134" t="s">
        <v>2242</v>
      </c>
      <c r="E194" s="134" t="s">
        <v>309</v>
      </c>
      <c r="F194" s="134" t="s">
        <v>2243</v>
      </c>
      <c r="G194" s="134" t="s">
        <v>2244</v>
      </c>
      <c r="H194" s="134" t="s">
        <v>321</v>
      </c>
      <c r="I194" s="134" t="s">
        <v>917</v>
      </c>
      <c r="J194" s="134" t="s">
        <v>204</v>
      </c>
      <c r="K194" s="134" t="s">
        <v>204</v>
      </c>
      <c r="L194" s="134" t="s">
        <v>325</v>
      </c>
      <c r="M194" s="134" t="s">
        <v>340</v>
      </c>
      <c r="N194" s="134" t="s">
        <v>476</v>
      </c>
      <c r="O194" s="134" t="s">
        <v>339</v>
      </c>
      <c r="P194" s="134" t="s">
        <v>1210</v>
      </c>
      <c r="Q194" s="135">
        <v>64430</v>
      </c>
      <c r="R194" s="136" t="s">
        <v>3927</v>
      </c>
      <c r="S194" s="134" t="s">
        <v>2245</v>
      </c>
      <c r="T194" s="136" t="s">
        <v>3927</v>
      </c>
      <c r="U194" s="135">
        <v>19348.329000000002</v>
      </c>
      <c r="V194" s="137">
        <v>4.0518732854768298E-3</v>
      </c>
      <c r="W194" s="137">
        <v>4.012974722155652E-3</v>
      </c>
      <c r="X194" s="138">
        <v>8.7260300455813187E-4</v>
      </c>
      <c r="Y194" s="190"/>
    </row>
    <row r="195" spans="1:25" ht="15" x14ac:dyDescent="0.2">
      <c r="A195" s="133" t="s">
        <v>1220</v>
      </c>
      <c r="B195" s="134" t="s">
        <v>1220</v>
      </c>
      <c r="C195" s="134" t="s">
        <v>1406</v>
      </c>
      <c r="D195" s="134" t="s">
        <v>1407</v>
      </c>
      <c r="E195" s="134" t="s">
        <v>309</v>
      </c>
      <c r="F195" s="134" t="s">
        <v>2246</v>
      </c>
      <c r="G195" s="134" t="s">
        <v>2247</v>
      </c>
      <c r="H195" s="134" t="s">
        <v>321</v>
      </c>
      <c r="I195" s="134" t="s">
        <v>917</v>
      </c>
      <c r="J195" s="134" t="s">
        <v>204</v>
      </c>
      <c r="K195" s="134" t="s">
        <v>204</v>
      </c>
      <c r="L195" s="134" t="s">
        <v>325</v>
      </c>
      <c r="M195" s="134" t="s">
        <v>340</v>
      </c>
      <c r="N195" s="134" t="s">
        <v>475</v>
      </c>
      <c r="O195" s="134" t="s">
        <v>339</v>
      </c>
      <c r="P195" s="134" t="s">
        <v>1210</v>
      </c>
      <c r="Q195" s="135">
        <v>694821</v>
      </c>
      <c r="R195" s="136" t="s">
        <v>3927</v>
      </c>
      <c r="S195" s="134" t="s">
        <v>2248</v>
      </c>
      <c r="T195" s="136" t="s">
        <v>3927</v>
      </c>
      <c r="U195" s="135">
        <v>17961.122899999998</v>
      </c>
      <c r="V195" s="137">
        <v>2.5307267582127097E-3</v>
      </c>
      <c r="W195" s="137">
        <v>3.725258753796376E-3</v>
      </c>
      <c r="X195" s="138">
        <v>8.1004048278007453E-4</v>
      </c>
      <c r="Y195" s="190"/>
    </row>
    <row r="196" spans="1:25" ht="15" x14ac:dyDescent="0.2">
      <c r="A196" s="133" t="s">
        <v>1220</v>
      </c>
      <c r="B196" s="134" t="s">
        <v>1220</v>
      </c>
      <c r="C196" s="134" t="s">
        <v>1583</v>
      </c>
      <c r="D196" s="134" t="s">
        <v>1584</v>
      </c>
      <c r="E196" s="134" t="s">
        <v>309</v>
      </c>
      <c r="F196" s="134" t="s">
        <v>2254</v>
      </c>
      <c r="G196" s="134" t="s">
        <v>2255</v>
      </c>
      <c r="H196" s="134" t="s">
        <v>321</v>
      </c>
      <c r="I196" s="134" t="s">
        <v>917</v>
      </c>
      <c r="J196" s="134" t="s">
        <v>204</v>
      </c>
      <c r="K196" s="134" t="s">
        <v>204</v>
      </c>
      <c r="L196" s="134" t="s">
        <v>325</v>
      </c>
      <c r="M196" s="134" t="s">
        <v>340</v>
      </c>
      <c r="N196" s="134" t="s">
        <v>440</v>
      </c>
      <c r="O196" s="134" t="s">
        <v>339</v>
      </c>
      <c r="P196" s="134" t="s">
        <v>1210</v>
      </c>
      <c r="Q196" s="135">
        <v>45011</v>
      </c>
      <c r="R196" s="136" t="s">
        <v>3927</v>
      </c>
      <c r="S196" s="134" t="s">
        <v>2256</v>
      </c>
      <c r="T196" s="136" t="s">
        <v>3927</v>
      </c>
      <c r="U196" s="135">
        <v>17662.3164</v>
      </c>
      <c r="V196" s="137">
        <v>3.2695640854827099E-3</v>
      </c>
      <c r="W196" s="137">
        <v>3.6632842685234064E-3</v>
      </c>
      <c r="X196" s="138">
        <v>7.9656441432727175E-4</v>
      </c>
      <c r="Y196" s="190"/>
    </row>
    <row r="197" spans="1:25" ht="15" x14ac:dyDescent="0.2">
      <c r="A197" s="133" t="s">
        <v>1220</v>
      </c>
      <c r="B197" s="134" t="s">
        <v>1220</v>
      </c>
      <c r="C197" s="134" t="s">
        <v>2260</v>
      </c>
      <c r="D197" s="134" t="s">
        <v>2261</v>
      </c>
      <c r="E197" s="134" t="s">
        <v>309</v>
      </c>
      <c r="F197" s="134" t="s">
        <v>2262</v>
      </c>
      <c r="G197" s="134" t="s">
        <v>2263</v>
      </c>
      <c r="H197" s="134" t="s">
        <v>321</v>
      </c>
      <c r="I197" s="134" t="s">
        <v>917</v>
      </c>
      <c r="J197" s="134" t="s">
        <v>204</v>
      </c>
      <c r="K197" s="134" t="s">
        <v>204</v>
      </c>
      <c r="L197" s="134" t="s">
        <v>325</v>
      </c>
      <c r="M197" s="134" t="s">
        <v>340</v>
      </c>
      <c r="N197" s="134" t="s">
        <v>476</v>
      </c>
      <c r="O197" s="134" t="s">
        <v>339</v>
      </c>
      <c r="P197" s="134" t="s">
        <v>1210</v>
      </c>
      <c r="Q197" s="135">
        <v>205529</v>
      </c>
      <c r="R197" s="136" t="s">
        <v>3927</v>
      </c>
      <c r="S197" s="134" t="s">
        <v>2264</v>
      </c>
      <c r="T197" s="135">
        <v>261.02179999999998</v>
      </c>
      <c r="U197" s="135">
        <v>17032.188200000001</v>
      </c>
      <c r="V197" s="137">
        <v>3.2025867141228762E-3</v>
      </c>
      <c r="W197" s="137">
        <v>3.5867291090464618E-3</v>
      </c>
      <c r="X197" s="138">
        <v>7.799178449369406E-4</v>
      </c>
      <c r="Y197" s="190"/>
    </row>
    <row r="198" spans="1:25" ht="15" x14ac:dyDescent="0.2">
      <c r="A198" s="133" t="s">
        <v>1220</v>
      </c>
      <c r="B198" s="134" t="s">
        <v>1220</v>
      </c>
      <c r="C198" s="134" t="s">
        <v>2249</v>
      </c>
      <c r="D198" s="134" t="s">
        <v>2250</v>
      </c>
      <c r="E198" s="134" t="s">
        <v>309</v>
      </c>
      <c r="F198" s="134" t="s">
        <v>2251</v>
      </c>
      <c r="G198" s="134" t="s">
        <v>2252</v>
      </c>
      <c r="H198" s="134" t="s">
        <v>321</v>
      </c>
      <c r="I198" s="134" t="s">
        <v>917</v>
      </c>
      <c r="J198" s="134" t="s">
        <v>204</v>
      </c>
      <c r="K198" s="134" t="s">
        <v>204</v>
      </c>
      <c r="L198" s="134" t="s">
        <v>325</v>
      </c>
      <c r="M198" s="134" t="s">
        <v>340</v>
      </c>
      <c r="N198" s="134" t="s">
        <v>476</v>
      </c>
      <c r="O198" s="134" t="s">
        <v>339</v>
      </c>
      <c r="P198" s="134" t="s">
        <v>1210</v>
      </c>
      <c r="Q198" s="135">
        <v>71233</v>
      </c>
      <c r="R198" s="136" t="s">
        <v>3927</v>
      </c>
      <c r="S198" s="134" t="s">
        <v>2253</v>
      </c>
      <c r="T198" s="136" t="s">
        <v>3927</v>
      </c>
      <c r="U198" s="135">
        <v>16711.2618</v>
      </c>
      <c r="V198" s="137">
        <v>3.1061790125941251E-3</v>
      </c>
      <c r="W198" s="137">
        <v>3.4660290911285082E-3</v>
      </c>
      <c r="X198" s="138">
        <v>7.5367217792490164E-4</v>
      </c>
      <c r="Y198" s="190"/>
    </row>
    <row r="199" spans="1:25" ht="15" x14ac:dyDescent="0.2">
      <c r="A199" s="133" t="s">
        <v>1220</v>
      </c>
      <c r="B199" s="134" t="s">
        <v>1220</v>
      </c>
      <c r="C199" s="134" t="s">
        <v>2265</v>
      </c>
      <c r="D199" s="134" t="s">
        <v>2266</v>
      </c>
      <c r="E199" s="134" t="s">
        <v>309</v>
      </c>
      <c r="F199" s="134" t="s">
        <v>2267</v>
      </c>
      <c r="G199" s="134" t="s">
        <v>2268</v>
      </c>
      <c r="H199" s="134" t="s">
        <v>321</v>
      </c>
      <c r="I199" s="134" t="s">
        <v>917</v>
      </c>
      <c r="J199" s="134" t="s">
        <v>204</v>
      </c>
      <c r="K199" s="134" t="s">
        <v>204</v>
      </c>
      <c r="L199" s="134" t="s">
        <v>325</v>
      </c>
      <c r="M199" s="134" t="s">
        <v>340</v>
      </c>
      <c r="N199" s="134" t="s">
        <v>475</v>
      </c>
      <c r="O199" s="134" t="s">
        <v>339</v>
      </c>
      <c r="P199" s="134" t="s">
        <v>1210</v>
      </c>
      <c r="Q199" s="135">
        <v>271667</v>
      </c>
      <c r="R199" s="136" t="s">
        <v>3927</v>
      </c>
      <c r="S199" s="134" t="s">
        <v>2269</v>
      </c>
      <c r="T199" s="136" t="s">
        <v>3927</v>
      </c>
      <c r="U199" s="135">
        <v>16702.087199999998</v>
      </c>
      <c r="V199" s="137">
        <v>1.086668E-2</v>
      </c>
      <c r="W199" s="137">
        <v>3.4641262085382402E-3</v>
      </c>
      <c r="X199" s="138">
        <v>7.5325840480631664E-4</v>
      </c>
      <c r="Y199" s="190"/>
    </row>
    <row r="200" spans="1:25" ht="15" x14ac:dyDescent="0.2">
      <c r="A200" s="133" t="s">
        <v>1220</v>
      </c>
      <c r="B200" s="134" t="s">
        <v>1220</v>
      </c>
      <c r="C200" s="134" t="s">
        <v>2275</v>
      </c>
      <c r="D200" s="134" t="s">
        <v>2276</v>
      </c>
      <c r="E200" s="134" t="s">
        <v>309</v>
      </c>
      <c r="F200" s="134" t="s">
        <v>2277</v>
      </c>
      <c r="G200" s="134" t="s">
        <v>2278</v>
      </c>
      <c r="H200" s="134" t="s">
        <v>321</v>
      </c>
      <c r="I200" s="134" t="s">
        <v>917</v>
      </c>
      <c r="J200" s="134" t="s">
        <v>204</v>
      </c>
      <c r="K200" s="134" t="s">
        <v>204</v>
      </c>
      <c r="L200" s="134" t="s">
        <v>325</v>
      </c>
      <c r="M200" s="134" t="s">
        <v>340</v>
      </c>
      <c r="N200" s="134" t="s">
        <v>465</v>
      </c>
      <c r="O200" s="134" t="s">
        <v>339</v>
      </c>
      <c r="P200" s="134" t="s">
        <v>1210</v>
      </c>
      <c r="Q200" s="135">
        <v>2363466</v>
      </c>
      <c r="R200" s="136" t="s">
        <v>3927</v>
      </c>
      <c r="S200" s="134" t="s">
        <v>2279</v>
      </c>
      <c r="T200" s="136" t="s">
        <v>3927</v>
      </c>
      <c r="U200" s="135">
        <v>16322.0962</v>
      </c>
      <c r="V200" s="137">
        <v>3.4733228727031558E-2</v>
      </c>
      <c r="W200" s="137">
        <v>3.385313504186378E-3</v>
      </c>
      <c r="X200" s="138">
        <v>7.3612094260524792E-4</v>
      </c>
      <c r="Y200" s="190"/>
    </row>
    <row r="201" spans="1:25" ht="15" x14ac:dyDescent="0.2">
      <c r="A201" s="133" t="s">
        <v>1220</v>
      </c>
      <c r="B201" s="134" t="s">
        <v>1220</v>
      </c>
      <c r="C201" s="134" t="s">
        <v>2285</v>
      </c>
      <c r="D201" s="134" t="s">
        <v>2286</v>
      </c>
      <c r="E201" s="134" t="s">
        <v>309</v>
      </c>
      <c r="F201" s="134" t="s">
        <v>2287</v>
      </c>
      <c r="G201" s="134" t="s">
        <v>2288</v>
      </c>
      <c r="H201" s="134" t="s">
        <v>321</v>
      </c>
      <c r="I201" s="134" t="s">
        <v>917</v>
      </c>
      <c r="J201" s="134" t="s">
        <v>204</v>
      </c>
      <c r="K201" s="134" t="s">
        <v>204</v>
      </c>
      <c r="L201" s="134" t="s">
        <v>325</v>
      </c>
      <c r="M201" s="134" t="s">
        <v>340</v>
      </c>
      <c r="N201" s="134" t="s">
        <v>447</v>
      </c>
      <c r="O201" s="134" t="s">
        <v>339</v>
      </c>
      <c r="P201" s="134" t="s">
        <v>1210</v>
      </c>
      <c r="Q201" s="135">
        <v>842660</v>
      </c>
      <c r="R201" s="136" t="s">
        <v>3927</v>
      </c>
      <c r="S201" s="134" t="s">
        <v>2289</v>
      </c>
      <c r="T201" s="136" t="s">
        <v>3927</v>
      </c>
      <c r="U201" s="135">
        <v>16002.1134</v>
      </c>
      <c r="V201" s="137">
        <v>3.9939919395359687E-3</v>
      </c>
      <c r="W201" s="137">
        <v>3.3189469010614938E-3</v>
      </c>
      <c r="X201" s="138">
        <v>7.2168982820790067E-4</v>
      </c>
      <c r="Y201" s="190"/>
    </row>
    <row r="202" spans="1:25" ht="15" x14ac:dyDescent="0.2">
      <c r="A202" s="133" t="s">
        <v>1220</v>
      </c>
      <c r="B202" s="134" t="s">
        <v>1220</v>
      </c>
      <c r="C202" s="134" t="s">
        <v>2270</v>
      </c>
      <c r="D202" s="134" t="s">
        <v>2271</v>
      </c>
      <c r="E202" s="134" t="s">
        <v>309</v>
      </c>
      <c r="F202" s="134" t="s">
        <v>2272</v>
      </c>
      <c r="G202" s="134" t="s">
        <v>2273</v>
      </c>
      <c r="H202" s="134" t="s">
        <v>321</v>
      </c>
      <c r="I202" s="134" t="s">
        <v>917</v>
      </c>
      <c r="J202" s="134" t="s">
        <v>204</v>
      </c>
      <c r="K202" s="134" t="s">
        <v>204</v>
      </c>
      <c r="L202" s="134" t="s">
        <v>325</v>
      </c>
      <c r="M202" s="134" t="s">
        <v>340</v>
      </c>
      <c r="N202" s="134" t="s">
        <v>437</v>
      </c>
      <c r="O202" s="134" t="s">
        <v>339</v>
      </c>
      <c r="P202" s="134" t="s">
        <v>1210</v>
      </c>
      <c r="Q202" s="135">
        <v>97358</v>
      </c>
      <c r="R202" s="136" t="s">
        <v>3927</v>
      </c>
      <c r="S202" s="134" t="s">
        <v>2274</v>
      </c>
      <c r="T202" s="136" t="s">
        <v>3927</v>
      </c>
      <c r="U202" s="135">
        <v>15956.976199999999</v>
      </c>
      <c r="V202" s="137">
        <v>3.6161016249429078E-3</v>
      </c>
      <c r="W202" s="137">
        <v>3.3095851395042613E-3</v>
      </c>
      <c r="X202" s="138">
        <v>7.1965415596264679E-4</v>
      </c>
      <c r="Y202" s="190"/>
    </row>
    <row r="203" spans="1:25" ht="15" x14ac:dyDescent="0.2">
      <c r="A203" s="133" t="s">
        <v>1220</v>
      </c>
      <c r="B203" s="134" t="s">
        <v>1220</v>
      </c>
      <c r="C203" s="134" t="s">
        <v>2280</v>
      </c>
      <c r="D203" s="134" t="s">
        <v>2281</v>
      </c>
      <c r="E203" s="134" t="s">
        <v>309</v>
      </c>
      <c r="F203" s="134" t="s">
        <v>2282</v>
      </c>
      <c r="G203" s="134" t="s">
        <v>2283</v>
      </c>
      <c r="H203" s="134" t="s">
        <v>321</v>
      </c>
      <c r="I203" s="134" t="s">
        <v>917</v>
      </c>
      <c r="J203" s="134" t="s">
        <v>204</v>
      </c>
      <c r="K203" s="134" t="s">
        <v>204</v>
      </c>
      <c r="L203" s="134" t="s">
        <v>325</v>
      </c>
      <c r="M203" s="134" t="s">
        <v>340</v>
      </c>
      <c r="N203" s="134" t="s">
        <v>476</v>
      </c>
      <c r="O203" s="134" t="s">
        <v>339</v>
      </c>
      <c r="P203" s="134" t="s">
        <v>1210</v>
      </c>
      <c r="Q203" s="135">
        <v>271456</v>
      </c>
      <c r="R203" s="136" t="s">
        <v>3927</v>
      </c>
      <c r="S203" s="134" t="s">
        <v>2284</v>
      </c>
      <c r="T203" s="135">
        <v>123.35510000000001</v>
      </c>
      <c r="U203" s="135">
        <v>15392.7551</v>
      </c>
      <c r="V203" s="137">
        <v>3.7798203410131588E-3</v>
      </c>
      <c r="W203" s="137">
        <v>3.2181465230275699E-3</v>
      </c>
      <c r="X203" s="138">
        <v>6.9977124690027937E-4</v>
      </c>
      <c r="Y203" s="190"/>
    </row>
    <row r="204" spans="1:25" ht="15" x14ac:dyDescent="0.2">
      <c r="A204" s="133" t="s">
        <v>1220</v>
      </c>
      <c r="B204" s="134" t="s">
        <v>1220</v>
      </c>
      <c r="C204" s="134" t="s">
        <v>2295</v>
      </c>
      <c r="D204" s="134" t="s">
        <v>2296</v>
      </c>
      <c r="E204" s="134" t="s">
        <v>309</v>
      </c>
      <c r="F204" s="134" t="s">
        <v>2295</v>
      </c>
      <c r="G204" s="134" t="s">
        <v>2297</v>
      </c>
      <c r="H204" s="134" t="s">
        <v>321</v>
      </c>
      <c r="I204" s="134" t="s">
        <v>917</v>
      </c>
      <c r="J204" s="134" t="s">
        <v>204</v>
      </c>
      <c r="K204" s="134" t="s">
        <v>204</v>
      </c>
      <c r="L204" s="134" t="s">
        <v>325</v>
      </c>
      <c r="M204" s="134" t="s">
        <v>340</v>
      </c>
      <c r="N204" s="134" t="s">
        <v>471</v>
      </c>
      <c r="O204" s="134" t="s">
        <v>339</v>
      </c>
      <c r="P204" s="134" t="s">
        <v>1210</v>
      </c>
      <c r="Q204" s="135">
        <v>738343.11</v>
      </c>
      <c r="R204" s="136" t="s">
        <v>3927</v>
      </c>
      <c r="S204" s="134" t="s">
        <v>2085</v>
      </c>
      <c r="T204" s="136" t="s">
        <v>3927</v>
      </c>
      <c r="U204" s="135">
        <v>14368.1569</v>
      </c>
      <c r="V204" s="137">
        <v>5.0862228035058786E-3</v>
      </c>
      <c r="W204" s="137">
        <v>2.9800532400670668E-3</v>
      </c>
      <c r="X204" s="138">
        <v>6.479989511692858E-4</v>
      </c>
      <c r="Y204" s="190"/>
    </row>
    <row r="205" spans="1:25" ht="15" x14ac:dyDescent="0.2">
      <c r="A205" s="133" t="s">
        <v>1220</v>
      </c>
      <c r="B205" s="134" t="s">
        <v>1220</v>
      </c>
      <c r="C205" s="134" t="s">
        <v>2298</v>
      </c>
      <c r="D205" s="134" t="s">
        <v>2299</v>
      </c>
      <c r="E205" s="134" t="s">
        <v>309</v>
      </c>
      <c r="F205" s="134" t="s">
        <v>2300</v>
      </c>
      <c r="G205" s="134" t="s">
        <v>2301</v>
      </c>
      <c r="H205" s="134" t="s">
        <v>321</v>
      </c>
      <c r="I205" s="134" t="s">
        <v>917</v>
      </c>
      <c r="J205" s="134" t="s">
        <v>204</v>
      </c>
      <c r="K205" s="134" t="s">
        <v>204</v>
      </c>
      <c r="L205" s="134" t="s">
        <v>325</v>
      </c>
      <c r="M205" s="134" t="s">
        <v>340</v>
      </c>
      <c r="N205" s="134" t="s">
        <v>455</v>
      </c>
      <c r="O205" s="134" t="s">
        <v>339</v>
      </c>
      <c r="P205" s="134" t="s">
        <v>1210</v>
      </c>
      <c r="Q205" s="135">
        <v>291000</v>
      </c>
      <c r="R205" s="136" t="s">
        <v>3927</v>
      </c>
      <c r="S205" s="134" t="s">
        <v>2302</v>
      </c>
      <c r="T205" s="136" t="s">
        <v>3927</v>
      </c>
      <c r="U205" s="135">
        <v>13321.98</v>
      </c>
      <c r="V205" s="137">
        <v>2.8039066223938484E-2</v>
      </c>
      <c r="W205" s="137">
        <v>2.7630690479298315E-3</v>
      </c>
      <c r="X205" s="138">
        <v>6.0081673071939916E-4</v>
      </c>
      <c r="Y205" s="190"/>
    </row>
    <row r="206" spans="1:25" ht="15" x14ac:dyDescent="0.2">
      <c r="A206" s="133" t="s">
        <v>1220</v>
      </c>
      <c r="B206" s="134" t="s">
        <v>1220</v>
      </c>
      <c r="C206" s="134" t="s">
        <v>2303</v>
      </c>
      <c r="D206" s="134" t="s">
        <v>2304</v>
      </c>
      <c r="E206" s="134" t="s">
        <v>309</v>
      </c>
      <c r="F206" s="134" t="s">
        <v>2305</v>
      </c>
      <c r="G206" s="134" t="s">
        <v>2306</v>
      </c>
      <c r="H206" s="134" t="s">
        <v>321</v>
      </c>
      <c r="I206" s="134" t="s">
        <v>917</v>
      </c>
      <c r="J206" s="134" t="s">
        <v>204</v>
      </c>
      <c r="K206" s="134" t="s">
        <v>204</v>
      </c>
      <c r="L206" s="134" t="s">
        <v>325</v>
      </c>
      <c r="M206" s="134" t="s">
        <v>340</v>
      </c>
      <c r="N206" s="134" t="s">
        <v>439</v>
      </c>
      <c r="O206" s="134" t="s">
        <v>339</v>
      </c>
      <c r="P206" s="134" t="s">
        <v>1210</v>
      </c>
      <c r="Q206" s="135">
        <v>311582</v>
      </c>
      <c r="R206" s="136" t="s">
        <v>3927</v>
      </c>
      <c r="S206" s="134" t="s">
        <v>2307</v>
      </c>
      <c r="T206" s="136" t="s">
        <v>3927</v>
      </c>
      <c r="U206" s="135">
        <v>13313.8989</v>
      </c>
      <c r="V206" s="137">
        <v>3.9373301564976969E-3</v>
      </c>
      <c r="W206" s="137">
        <v>2.7613929646594778E-3</v>
      </c>
      <c r="X206" s="138">
        <v>6.0045227407592083E-4</v>
      </c>
      <c r="Y206" s="190"/>
    </row>
    <row r="207" spans="1:25" ht="15" x14ac:dyDescent="0.2">
      <c r="A207" s="133" t="s">
        <v>1220</v>
      </c>
      <c r="B207" s="134" t="s">
        <v>1220</v>
      </c>
      <c r="C207" s="134" t="s">
        <v>2290</v>
      </c>
      <c r="D207" s="134" t="s">
        <v>2291</v>
      </c>
      <c r="E207" s="134" t="s">
        <v>309</v>
      </c>
      <c r="F207" s="134" t="s">
        <v>2292</v>
      </c>
      <c r="G207" s="134" t="s">
        <v>2293</v>
      </c>
      <c r="H207" s="134" t="s">
        <v>321</v>
      </c>
      <c r="I207" s="134" t="s">
        <v>917</v>
      </c>
      <c r="J207" s="134" t="s">
        <v>204</v>
      </c>
      <c r="K207" s="134" t="s">
        <v>204</v>
      </c>
      <c r="L207" s="134" t="s">
        <v>325</v>
      </c>
      <c r="M207" s="134" t="s">
        <v>340</v>
      </c>
      <c r="N207" s="134" t="s">
        <v>456</v>
      </c>
      <c r="O207" s="134" t="s">
        <v>339</v>
      </c>
      <c r="P207" s="134" t="s">
        <v>1210</v>
      </c>
      <c r="Q207" s="135">
        <v>1282033</v>
      </c>
      <c r="R207" s="136" t="s">
        <v>3927</v>
      </c>
      <c r="S207" s="134" t="s">
        <v>2294</v>
      </c>
      <c r="T207" s="136" t="s">
        <v>3927</v>
      </c>
      <c r="U207" s="135">
        <v>13294.682199999999</v>
      </c>
      <c r="V207" s="137">
        <v>1.1996901210934352E-2</v>
      </c>
      <c r="W207" s="137">
        <v>2.7574073010554262E-3</v>
      </c>
      <c r="X207" s="138">
        <v>5.9958560974911809E-4</v>
      </c>
      <c r="Y207" s="190"/>
    </row>
    <row r="208" spans="1:25" ht="15" x14ac:dyDescent="0.2">
      <c r="A208" s="133" t="s">
        <v>1220</v>
      </c>
      <c r="B208" s="134" t="s">
        <v>1220</v>
      </c>
      <c r="C208" s="134" t="s">
        <v>1849</v>
      </c>
      <c r="D208" s="134" t="s">
        <v>1850</v>
      </c>
      <c r="E208" s="134" t="s">
        <v>309</v>
      </c>
      <c r="F208" s="134" t="s">
        <v>2313</v>
      </c>
      <c r="G208" s="134" t="s">
        <v>2314</v>
      </c>
      <c r="H208" s="134" t="s">
        <v>321</v>
      </c>
      <c r="I208" s="134" t="s">
        <v>917</v>
      </c>
      <c r="J208" s="134" t="s">
        <v>204</v>
      </c>
      <c r="K208" s="134" t="s">
        <v>204</v>
      </c>
      <c r="L208" s="134" t="s">
        <v>325</v>
      </c>
      <c r="M208" s="134" t="s">
        <v>340</v>
      </c>
      <c r="N208" s="134" t="s">
        <v>454</v>
      </c>
      <c r="O208" s="134" t="s">
        <v>339</v>
      </c>
      <c r="P208" s="134" t="s">
        <v>1210</v>
      </c>
      <c r="Q208" s="135">
        <v>7059501.9000000004</v>
      </c>
      <c r="R208" s="136" t="s">
        <v>3927</v>
      </c>
      <c r="S208" s="134" t="s">
        <v>2315</v>
      </c>
      <c r="T208" s="136" t="s">
        <v>3927</v>
      </c>
      <c r="U208" s="135">
        <v>12636.508400000001</v>
      </c>
      <c r="V208" s="137">
        <v>2.7251955237895592E-3</v>
      </c>
      <c r="W208" s="137">
        <v>2.620897587048501E-3</v>
      </c>
      <c r="X208" s="138">
        <v>5.6990219661019173E-4</v>
      </c>
      <c r="Y208" s="190"/>
    </row>
    <row r="209" spans="1:25" ht="15" x14ac:dyDescent="0.2">
      <c r="A209" s="133" t="s">
        <v>1220</v>
      </c>
      <c r="B209" s="134" t="s">
        <v>1220</v>
      </c>
      <c r="C209" s="134" t="s">
        <v>2316</v>
      </c>
      <c r="D209" s="134" t="s">
        <v>2317</v>
      </c>
      <c r="E209" s="134" t="s">
        <v>309</v>
      </c>
      <c r="F209" s="134" t="s">
        <v>2318</v>
      </c>
      <c r="G209" s="134" t="s">
        <v>2319</v>
      </c>
      <c r="H209" s="134" t="s">
        <v>321</v>
      </c>
      <c r="I209" s="134" t="s">
        <v>917</v>
      </c>
      <c r="J209" s="134" t="s">
        <v>204</v>
      </c>
      <c r="K209" s="134" t="s">
        <v>204</v>
      </c>
      <c r="L209" s="134" t="s">
        <v>325</v>
      </c>
      <c r="M209" s="134" t="s">
        <v>340</v>
      </c>
      <c r="N209" s="134" t="s">
        <v>475</v>
      </c>
      <c r="O209" s="134" t="s">
        <v>339</v>
      </c>
      <c r="P209" s="134" t="s">
        <v>1210</v>
      </c>
      <c r="Q209" s="135">
        <v>1488000</v>
      </c>
      <c r="R209" s="136" t="s">
        <v>3927</v>
      </c>
      <c r="S209" s="134" t="s">
        <v>2320</v>
      </c>
      <c r="T209" s="136" t="s">
        <v>3927</v>
      </c>
      <c r="U209" s="135">
        <v>12523.008</v>
      </c>
      <c r="V209" s="137">
        <v>1.0404202352422315E-2</v>
      </c>
      <c r="W209" s="137">
        <v>2.5973568337272434E-3</v>
      </c>
      <c r="X209" s="138">
        <v>5.6478336743733904E-4</v>
      </c>
      <c r="Y209" s="190"/>
    </row>
    <row r="210" spans="1:25" ht="15" x14ac:dyDescent="0.2">
      <c r="A210" s="133" t="s">
        <v>1220</v>
      </c>
      <c r="B210" s="134" t="s">
        <v>1220</v>
      </c>
      <c r="C210" s="134" t="s">
        <v>2321</v>
      </c>
      <c r="D210" s="134" t="s">
        <v>2322</v>
      </c>
      <c r="E210" s="134" t="s">
        <v>309</v>
      </c>
      <c r="F210" s="134" t="s">
        <v>2323</v>
      </c>
      <c r="G210" s="134" t="s">
        <v>2324</v>
      </c>
      <c r="H210" s="134" t="s">
        <v>321</v>
      </c>
      <c r="I210" s="134" t="s">
        <v>917</v>
      </c>
      <c r="J210" s="134" t="s">
        <v>204</v>
      </c>
      <c r="K210" s="134" t="s">
        <v>204</v>
      </c>
      <c r="L210" s="134" t="s">
        <v>325</v>
      </c>
      <c r="M210" s="134" t="s">
        <v>340</v>
      </c>
      <c r="N210" s="134" t="s">
        <v>475</v>
      </c>
      <c r="O210" s="134" t="s">
        <v>339</v>
      </c>
      <c r="P210" s="134" t="s">
        <v>1210</v>
      </c>
      <c r="Q210" s="135">
        <v>2420185</v>
      </c>
      <c r="R210" s="136" t="s">
        <v>3927</v>
      </c>
      <c r="S210" s="134" t="s">
        <v>2325</v>
      </c>
      <c r="T210" s="136" t="s">
        <v>3927</v>
      </c>
      <c r="U210" s="135">
        <v>12367.145400000001</v>
      </c>
      <c r="V210" s="137">
        <v>2.2250999820975888E-2</v>
      </c>
      <c r="W210" s="137">
        <v>2.5650298625155077E-3</v>
      </c>
      <c r="X210" s="138">
        <v>5.5775401535797372E-4</v>
      </c>
      <c r="Y210" s="190"/>
    </row>
    <row r="211" spans="1:25" ht="15" x14ac:dyDescent="0.2">
      <c r="A211" s="133" t="s">
        <v>1220</v>
      </c>
      <c r="B211" s="134" t="s">
        <v>1220</v>
      </c>
      <c r="C211" s="134" t="s">
        <v>2326</v>
      </c>
      <c r="D211" s="134" t="s">
        <v>2327</v>
      </c>
      <c r="E211" s="134" t="s">
        <v>309</v>
      </c>
      <c r="F211" s="134" t="s">
        <v>2328</v>
      </c>
      <c r="G211" s="134" t="s">
        <v>2329</v>
      </c>
      <c r="H211" s="134" t="s">
        <v>321</v>
      </c>
      <c r="I211" s="134" t="s">
        <v>917</v>
      </c>
      <c r="J211" s="134" t="s">
        <v>204</v>
      </c>
      <c r="K211" s="134" t="s">
        <v>204</v>
      </c>
      <c r="L211" s="134" t="s">
        <v>325</v>
      </c>
      <c r="M211" s="134" t="s">
        <v>340</v>
      </c>
      <c r="N211" s="134" t="s">
        <v>441</v>
      </c>
      <c r="O211" s="134" t="s">
        <v>339</v>
      </c>
      <c r="P211" s="134" t="s">
        <v>1210</v>
      </c>
      <c r="Q211" s="135">
        <v>883753.12</v>
      </c>
      <c r="R211" s="136" t="s">
        <v>3927</v>
      </c>
      <c r="S211" s="134" t="s">
        <v>2330</v>
      </c>
      <c r="T211" s="136" t="s">
        <v>3927</v>
      </c>
      <c r="U211" s="135">
        <v>11948.342199999999</v>
      </c>
      <c r="V211" s="137">
        <v>1.6123642076675587E-3</v>
      </c>
      <c r="W211" s="137">
        <v>2.4781672437778628E-3</v>
      </c>
      <c r="X211" s="138">
        <v>5.3886613608084227E-4</v>
      </c>
      <c r="Y211" s="190"/>
    </row>
    <row r="212" spans="1:25" ht="15" x14ac:dyDescent="0.2">
      <c r="A212" s="133" t="s">
        <v>1220</v>
      </c>
      <c r="B212" s="134" t="s">
        <v>1220</v>
      </c>
      <c r="C212" s="134" t="s">
        <v>2308</v>
      </c>
      <c r="D212" s="134" t="s">
        <v>2309</v>
      </c>
      <c r="E212" s="134" t="s">
        <v>309</v>
      </c>
      <c r="F212" s="134" t="s">
        <v>2310</v>
      </c>
      <c r="G212" s="134" t="s">
        <v>2311</v>
      </c>
      <c r="H212" s="134" t="s">
        <v>321</v>
      </c>
      <c r="I212" s="134" t="s">
        <v>917</v>
      </c>
      <c r="J212" s="134" t="s">
        <v>204</v>
      </c>
      <c r="K212" s="134" t="s">
        <v>204</v>
      </c>
      <c r="L212" s="134" t="s">
        <v>325</v>
      </c>
      <c r="M212" s="134" t="s">
        <v>340</v>
      </c>
      <c r="N212" s="134" t="s">
        <v>462</v>
      </c>
      <c r="O212" s="134" t="s">
        <v>339</v>
      </c>
      <c r="P212" s="134" t="s">
        <v>1210</v>
      </c>
      <c r="Q212" s="135">
        <v>34109</v>
      </c>
      <c r="R212" s="136" t="s">
        <v>3927</v>
      </c>
      <c r="S212" s="134" t="s">
        <v>2312</v>
      </c>
      <c r="T212" s="135">
        <v>90.178699999999992</v>
      </c>
      <c r="U212" s="135">
        <v>10336.522300000001</v>
      </c>
      <c r="V212" s="137">
        <v>3.9726293998801074E-3</v>
      </c>
      <c r="W212" s="137">
        <v>2.1625685291973311E-3</v>
      </c>
      <c r="X212" s="138">
        <v>4.7024063862699246E-4</v>
      </c>
      <c r="Y212" s="190"/>
    </row>
    <row r="213" spans="1:25" ht="15" x14ac:dyDescent="0.2">
      <c r="A213" s="133" t="s">
        <v>1220</v>
      </c>
      <c r="B213" s="134" t="s">
        <v>1220</v>
      </c>
      <c r="C213" s="134" t="s">
        <v>2334</v>
      </c>
      <c r="D213" s="134" t="s">
        <v>2335</v>
      </c>
      <c r="E213" s="134" t="s">
        <v>309</v>
      </c>
      <c r="F213" s="134" t="s">
        <v>2336</v>
      </c>
      <c r="G213" s="134" t="s">
        <v>2337</v>
      </c>
      <c r="H213" s="134" t="s">
        <v>321</v>
      </c>
      <c r="I213" s="134" t="s">
        <v>917</v>
      </c>
      <c r="J213" s="134" t="s">
        <v>204</v>
      </c>
      <c r="K213" s="134" t="s">
        <v>204</v>
      </c>
      <c r="L213" s="134" t="s">
        <v>325</v>
      </c>
      <c r="M213" s="134" t="s">
        <v>340</v>
      </c>
      <c r="N213" s="134" t="s">
        <v>448</v>
      </c>
      <c r="O213" s="134" t="s">
        <v>339</v>
      </c>
      <c r="P213" s="134" t="s">
        <v>1210</v>
      </c>
      <c r="Q213" s="135">
        <v>58157</v>
      </c>
      <c r="R213" s="136" t="s">
        <v>3927</v>
      </c>
      <c r="S213" s="134" t="s">
        <v>2338</v>
      </c>
      <c r="T213" s="136" t="s">
        <v>3927</v>
      </c>
      <c r="U213" s="135">
        <v>9741.2975000000006</v>
      </c>
      <c r="V213" s="137">
        <v>1.6404138027520658E-3</v>
      </c>
      <c r="W213" s="137">
        <v>2.0204112008069559E-3</v>
      </c>
      <c r="X213" s="138">
        <v>4.3932917756332436E-4</v>
      </c>
      <c r="Y213" s="190"/>
    </row>
    <row r="214" spans="1:25" ht="15" x14ac:dyDescent="0.2">
      <c r="A214" s="133" t="s">
        <v>1220</v>
      </c>
      <c r="B214" s="134" t="s">
        <v>1220</v>
      </c>
      <c r="C214" s="134" t="s">
        <v>1630</v>
      </c>
      <c r="D214" s="134" t="s">
        <v>1631</v>
      </c>
      <c r="E214" s="134" t="s">
        <v>309</v>
      </c>
      <c r="F214" s="134" t="s">
        <v>2339</v>
      </c>
      <c r="G214" s="134" t="s">
        <v>2340</v>
      </c>
      <c r="H214" s="134" t="s">
        <v>321</v>
      </c>
      <c r="I214" s="134" t="s">
        <v>917</v>
      </c>
      <c r="J214" s="134" t="s">
        <v>204</v>
      </c>
      <c r="K214" s="134" t="s">
        <v>204</v>
      </c>
      <c r="L214" s="134" t="s">
        <v>325</v>
      </c>
      <c r="M214" s="134" t="s">
        <v>340</v>
      </c>
      <c r="N214" s="134" t="s">
        <v>464</v>
      </c>
      <c r="O214" s="134" t="s">
        <v>339</v>
      </c>
      <c r="P214" s="134" t="s">
        <v>1210</v>
      </c>
      <c r="Q214" s="135">
        <v>591799</v>
      </c>
      <c r="R214" s="136" t="s">
        <v>3927</v>
      </c>
      <c r="S214" s="134" t="s">
        <v>2341</v>
      </c>
      <c r="T214" s="136" t="s">
        <v>3927</v>
      </c>
      <c r="U214" s="135">
        <v>9267.5723000000016</v>
      </c>
      <c r="V214" s="137">
        <v>3.0436511902982347E-3</v>
      </c>
      <c r="W214" s="137">
        <v>1.9221573881738781E-3</v>
      </c>
      <c r="X214" s="138">
        <v>4.1796433525829736E-4</v>
      </c>
      <c r="Y214" s="190"/>
    </row>
    <row r="215" spans="1:25" ht="15" x14ac:dyDescent="0.2">
      <c r="A215" s="133" t="s">
        <v>1220</v>
      </c>
      <c r="B215" s="134" t="s">
        <v>1220</v>
      </c>
      <c r="C215" s="134" t="s">
        <v>1667</v>
      </c>
      <c r="D215" s="134" t="s">
        <v>1668</v>
      </c>
      <c r="E215" s="134" t="s">
        <v>309</v>
      </c>
      <c r="F215" s="134" t="s">
        <v>2331</v>
      </c>
      <c r="G215" s="134" t="s">
        <v>2332</v>
      </c>
      <c r="H215" s="134" t="s">
        <v>321</v>
      </c>
      <c r="I215" s="134" t="s">
        <v>917</v>
      </c>
      <c r="J215" s="134" t="s">
        <v>204</v>
      </c>
      <c r="K215" s="134" t="s">
        <v>204</v>
      </c>
      <c r="L215" s="134" t="s">
        <v>325</v>
      </c>
      <c r="M215" s="134" t="s">
        <v>340</v>
      </c>
      <c r="N215" s="134" t="s">
        <v>447</v>
      </c>
      <c r="O215" s="134" t="s">
        <v>339</v>
      </c>
      <c r="P215" s="134" t="s">
        <v>1210</v>
      </c>
      <c r="Q215" s="135">
        <v>202300</v>
      </c>
      <c r="R215" s="136" t="s">
        <v>3927</v>
      </c>
      <c r="S215" s="134" t="s">
        <v>2333</v>
      </c>
      <c r="T215" s="135">
        <v>31.7547</v>
      </c>
      <c r="U215" s="135">
        <v>9195.9447</v>
      </c>
      <c r="V215" s="137">
        <v>3.3076719791998938E-3</v>
      </c>
      <c r="W215" s="137">
        <v>1.9138874491204591E-3</v>
      </c>
      <c r="X215" s="138">
        <v>4.1616607482428949E-4</v>
      </c>
      <c r="Y215" s="190"/>
    </row>
    <row r="216" spans="1:25" ht="15" x14ac:dyDescent="0.2">
      <c r="A216" s="133" t="s">
        <v>1220</v>
      </c>
      <c r="B216" s="134" t="s">
        <v>1220</v>
      </c>
      <c r="C216" s="134" t="s">
        <v>1764</v>
      </c>
      <c r="D216" s="134" t="s">
        <v>1765</v>
      </c>
      <c r="E216" s="134" t="s">
        <v>309</v>
      </c>
      <c r="F216" s="134" t="s">
        <v>2342</v>
      </c>
      <c r="G216" s="134" t="s">
        <v>2343</v>
      </c>
      <c r="H216" s="134" t="s">
        <v>321</v>
      </c>
      <c r="I216" s="134" t="s">
        <v>917</v>
      </c>
      <c r="J216" s="134" t="s">
        <v>204</v>
      </c>
      <c r="K216" s="134" t="s">
        <v>204</v>
      </c>
      <c r="L216" s="134" t="s">
        <v>325</v>
      </c>
      <c r="M216" s="134" t="s">
        <v>340</v>
      </c>
      <c r="N216" s="134" t="s">
        <v>443</v>
      </c>
      <c r="O216" s="134" t="s">
        <v>339</v>
      </c>
      <c r="P216" s="134" t="s">
        <v>1210</v>
      </c>
      <c r="Q216" s="135">
        <v>17728</v>
      </c>
      <c r="R216" s="136" t="s">
        <v>3927</v>
      </c>
      <c r="S216" s="134" t="s">
        <v>2344</v>
      </c>
      <c r="T216" s="136" t="s">
        <v>3927</v>
      </c>
      <c r="U216" s="135">
        <v>9096.2368000000006</v>
      </c>
      <c r="V216" s="137">
        <v>5.9955817757040954E-3</v>
      </c>
      <c r="W216" s="137">
        <v>1.8866212345852716E-3</v>
      </c>
      <c r="X216" s="138">
        <v>4.1023716114462633E-4</v>
      </c>
      <c r="Y216" s="190"/>
    </row>
    <row r="217" spans="1:25" ht="15" x14ac:dyDescent="0.2">
      <c r="A217" s="133" t="s">
        <v>1220</v>
      </c>
      <c r="B217" s="134" t="s">
        <v>1220</v>
      </c>
      <c r="C217" s="134" t="s">
        <v>2345</v>
      </c>
      <c r="D217" s="134" t="s">
        <v>2346</v>
      </c>
      <c r="E217" s="134" t="s">
        <v>309</v>
      </c>
      <c r="F217" s="134" t="s">
        <v>2347</v>
      </c>
      <c r="G217" s="134" t="s">
        <v>2348</v>
      </c>
      <c r="H217" s="134" t="s">
        <v>321</v>
      </c>
      <c r="I217" s="134" t="s">
        <v>917</v>
      </c>
      <c r="J217" s="134" t="s">
        <v>204</v>
      </c>
      <c r="K217" s="134" t="s">
        <v>204</v>
      </c>
      <c r="L217" s="134" t="s">
        <v>325</v>
      </c>
      <c r="M217" s="134" t="s">
        <v>340</v>
      </c>
      <c r="N217" s="134" t="s">
        <v>465</v>
      </c>
      <c r="O217" s="134" t="s">
        <v>339</v>
      </c>
      <c r="P217" s="134" t="s">
        <v>1210</v>
      </c>
      <c r="Q217" s="135">
        <v>188542</v>
      </c>
      <c r="R217" s="136" t="s">
        <v>3927</v>
      </c>
      <c r="S217" s="134" t="s">
        <v>2349</v>
      </c>
      <c r="T217" s="136" t="s">
        <v>3927</v>
      </c>
      <c r="U217" s="135">
        <v>8880.3281999999999</v>
      </c>
      <c r="V217" s="137">
        <v>2.5505248899923639E-3</v>
      </c>
      <c r="W217" s="137">
        <v>1.8418403259033893E-3</v>
      </c>
      <c r="X217" s="138">
        <v>4.0049975730629278E-4</v>
      </c>
      <c r="Y217" s="190"/>
    </row>
    <row r="218" spans="1:25" ht="15" x14ac:dyDescent="0.2">
      <c r="A218" s="133" t="s">
        <v>1220</v>
      </c>
      <c r="B218" s="134" t="s">
        <v>1220</v>
      </c>
      <c r="C218" s="134" t="s">
        <v>2355</v>
      </c>
      <c r="D218" s="134" t="s">
        <v>2356</v>
      </c>
      <c r="E218" s="134" t="s">
        <v>309</v>
      </c>
      <c r="F218" s="134" t="s">
        <v>2357</v>
      </c>
      <c r="G218" s="134" t="s">
        <v>2358</v>
      </c>
      <c r="H218" s="134" t="s">
        <v>321</v>
      </c>
      <c r="I218" s="134" t="s">
        <v>917</v>
      </c>
      <c r="J218" s="134" t="s">
        <v>204</v>
      </c>
      <c r="K218" s="134" t="s">
        <v>204</v>
      </c>
      <c r="L218" s="134" t="s">
        <v>325</v>
      </c>
      <c r="M218" s="134" t="s">
        <v>340</v>
      </c>
      <c r="N218" s="134" t="s">
        <v>445</v>
      </c>
      <c r="O218" s="134" t="s">
        <v>339</v>
      </c>
      <c r="P218" s="134" t="s">
        <v>1210</v>
      </c>
      <c r="Q218" s="135">
        <v>74301</v>
      </c>
      <c r="R218" s="136" t="s">
        <v>3927</v>
      </c>
      <c r="S218" s="134" t="s">
        <v>2359</v>
      </c>
      <c r="T218" s="136" t="s">
        <v>3927</v>
      </c>
      <c r="U218" s="135">
        <v>7950.2070000000003</v>
      </c>
      <c r="V218" s="137">
        <v>5.0596151516478357E-3</v>
      </c>
      <c r="W218" s="137">
        <v>1.6489268777115024E-3</v>
      </c>
      <c r="X218" s="138">
        <v>3.5855161006715833E-4</v>
      </c>
      <c r="Y218" s="190"/>
    </row>
    <row r="219" spans="1:25" ht="15" x14ac:dyDescent="0.2">
      <c r="A219" s="133" t="s">
        <v>1220</v>
      </c>
      <c r="B219" s="134" t="s">
        <v>1220</v>
      </c>
      <c r="C219" s="134" t="s">
        <v>2350</v>
      </c>
      <c r="D219" s="134" t="s">
        <v>2351</v>
      </c>
      <c r="E219" s="134" t="s">
        <v>309</v>
      </c>
      <c r="F219" s="134" t="s">
        <v>2352</v>
      </c>
      <c r="G219" s="134" t="s">
        <v>2353</v>
      </c>
      <c r="H219" s="134" t="s">
        <v>321</v>
      </c>
      <c r="I219" s="134" t="s">
        <v>917</v>
      </c>
      <c r="J219" s="134" t="s">
        <v>204</v>
      </c>
      <c r="K219" s="134" t="s">
        <v>204</v>
      </c>
      <c r="L219" s="134" t="s">
        <v>325</v>
      </c>
      <c r="M219" s="134" t="s">
        <v>340</v>
      </c>
      <c r="N219" s="134" t="s">
        <v>463</v>
      </c>
      <c r="O219" s="134" t="s">
        <v>339</v>
      </c>
      <c r="P219" s="134" t="s">
        <v>1210</v>
      </c>
      <c r="Q219" s="135">
        <v>671596</v>
      </c>
      <c r="R219" s="136" t="s">
        <v>3927</v>
      </c>
      <c r="S219" s="134" t="s">
        <v>2354</v>
      </c>
      <c r="T219" s="136" t="s">
        <v>3927</v>
      </c>
      <c r="U219" s="135">
        <v>7924.8328000000001</v>
      </c>
      <c r="V219" s="137">
        <v>4.6081087236896166E-3</v>
      </c>
      <c r="W219" s="137">
        <v>1.6436640964555644E-3</v>
      </c>
      <c r="X219" s="138">
        <v>3.5740724234639763E-4</v>
      </c>
      <c r="Y219" s="190"/>
    </row>
    <row r="220" spans="1:25" ht="15" x14ac:dyDescent="0.2">
      <c r="A220" s="133" t="s">
        <v>1220</v>
      </c>
      <c r="B220" s="134" t="s">
        <v>1220</v>
      </c>
      <c r="C220" s="134" t="s">
        <v>2360</v>
      </c>
      <c r="D220" s="134" t="s">
        <v>2361</v>
      </c>
      <c r="E220" s="134" t="s">
        <v>309</v>
      </c>
      <c r="F220" s="134" t="s">
        <v>2362</v>
      </c>
      <c r="G220" s="134" t="s">
        <v>2363</v>
      </c>
      <c r="H220" s="134" t="s">
        <v>321</v>
      </c>
      <c r="I220" s="134" t="s">
        <v>917</v>
      </c>
      <c r="J220" s="134" t="s">
        <v>204</v>
      </c>
      <c r="K220" s="134" t="s">
        <v>204</v>
      </c>
      <c r="L220" s="134" t="s">
        <v>325</v>
      </c>
      <c r="M220" s="134" t="s">
        <v>340</v>
      </c>
      <c r="N220" s="134" t="s">
        <v>464</v>
      </c>
      <c r="O220" s="134" t="s">
        <v>339</v>
      </c>
      <c r="P220" s="134" t="s">
        <v>1210</v>
      </c>
      <c r="Q220" s="135">
        <v>4213665</v>
      </c>
      <c r="R220" s="136" t="s">
        <v>3927</v>
      </c>
      <c r="S220" s="134" t="s">
        <v>2364</v>
      </c>
      <c r="T220" s="136" t="s">
        <v>3927</v>
      </c>
      <c r="U220" s="135">
        <v>7428.6914000000006</v>
      </c>
      <c r="V220" s="137">
        <v>6.1047650360777266E-3</v>
      </c>
      <c r="W220" s="137">
        <v>1.5407610025046715E-3</v>
      </c>
      <c r="X220" s="138">
        <v>3.3503143507701051E-4</v>
      </c>
      <c r="Y220" s="190"/>
    </row>
    <row r="221" spans="1:25" ht="15" x14ac:dyDescent="0.2">
      <c r="A221" s="133" t="s">
        <v>1220</v>
      </c>
      <c r="B221" s="134" t="s">
        <v>1220</v>
      </c>
      <c r="C221" s="134" t="s">
        <v>2365</v>
      </c>
      <c r="D221" s="134" t="s">
        <v>2366</v>
      </c>
      <c r="E221" s="134" t="s">
        <v>309</v>
      </c>
      <c r="F221" s="134" t="s">
        <v>2367</v>
      </c>
      <c r="G221" s="134" t="s">
        <v>2368</v>
      </c>
      <c r="H221" s="134" t="s">
        <v>321</v>
      </c>
      <c r="I221" s="134" t="s">
        <v>917</v>
      </c>
      <c r="J221" s="134" t="s">
        <v>204</v>
      </c>
      <c r="K221" s="134" t="s">
        <v>204</v>
      </c>
      <c r="L221" s="134" t="s">
        <v>325</v>
      </c>
      <c r="M221" s="134" t="s">
        <v>340</v>
      </c>
      <c r="N221" s="134" t="s">
        <v>451</v>
      </c>
      <c r="O221" s="134" t="s">
        <v>339</v>
      </c>
      <c r="P221" s="134" t="s">
        <v>1210</v>
      </c>
      <c r="Q221" s="135">
        <v>20934000</v>
      </c>
      <c r="R221" s="136" t="s">
        <v>3927</v>
      </c>
      <c r="S221" s="134" t="s">
        <v>2369</v>
      </c>
      <c r="T221" s="136" t="s">
        <v>3927</v>
      </c>
      <c r="U221" s="135">
        <v>7096.6260000000002</v>
      </c>
      <c r="V221" s="137">
        <v>6.810188333230642E-2</v>
      </c>
      <c r="W221" s="137">
        <v>1.4718883863610432E-3</v>
      </c>
      <c r="X221" s="138">
        <v>3.2005539960713701E-4</v>
      </c>
      <c r="Y221" s="190"/>
    </row>
    <row r="222" spans="1:25" ht="15" x14ac:dyDescent="0.2">
      <c r="A222" s="133" t="s">
        <v>1220</v>
      </c>
      <c r="B222" s="134" t="s">
        <v>1220</v>
      </c>
      <c r="C222" s="134" t="s">
        <v>2370</v>
      </c>
      <c r="D222" s="134" t="s">
        <v>2371</v>
      </c>
      <c r="E222" s="134" t="s">
        <v>309</v>
      </c>
      <c r="F222" s="134" t="s">
        <v>2372</v>
      </c>
      <c r="G222" s="134" t="s">
        <v>2373</v>
      </c>
      <c r="H222" s="134" t="s">
        <v>321</v>
      </c>
      <c r="I222" s="134" t="s">
        <v>917</v>
      </c>
      <c r="J222" s="134" t="s">
        <v>204</v>
      </c>
      <c r="K222" s="134" t="s">
        <v>204</v>
      </c>
      <c r="L222" s="134" t="s">
        <v>325</v>
      </c>
      <c r="M222" s="134" t="s">
        <v>340</v>
      </c>
      <c r="N222" s="134" t="s">
        <v>464</v>
      </c>
      <c r="O222" s="134" t="s">
        <v>339</v>
      </c>
      <c r="P222" s="134" t="s">
        <v>1210</v>
      </c>
      <c r="Q222" s="135">
        <v>1352104.6</v>
      </c>
      <c r="R222" s="136" t="s">
        <v>3927</v>
      </c>
      <c r="S222" s="134" t="s">
        <v>2374</v>
      </c>
      <c r="T222" s="136" t="s">
        <v>3927</v>
      </c>
      <c r="U222" s="135">
        <v>5877.5987000000005</v>
      </c>
      <c r="V222" s="137">
        <v>1.4292377606354864E-2</v>
      </c>
      <c r="W222" s="137">
        <v>1.2190538518765943E-3</v>
      </c>
      <c r="X222" s="138">
        <v>2.6507768613460514E-4</v>
      </c>
      <c r="Y222" s="190"/>
    </row>
    <row r="223" spans="1:25" ht="15" x14ac:dyDescent="0.2">
      <c r="A223" s="133" t="s">
        <v>1220</v>
      </c>
      <c r="B223" s="134" t="s">
        <v>1220</v>
      </c>
      <c r="C223" s="134" t="s">
        <v>2375</v>
      </c>
      <c r="D223" s="134" t="s">
        <v>2376</v>
      </c>
      <c r="E223" s="134" t="s">
        <v>309</v>
      </c>
      <c r="F223" s="134" t="s">
        <v>2377</v>
      </c>
      <c r="G223" s="134" t="s">
        <v>2378</v>
      </c>
      <c r="H223" s="134" t="s">
        <v>321</v>
      </c>
      <c r="I223" s="134" t="s">
        <v>917</v>
      </c>
      <c r="J223" s="134" t="s">
        <v>204</v>
      </c>
      <c r="K223" s="134" t="s">
        <v>204</v>
      </c>
      <c r="L223" s="134" t="s">
        <v>325</v>
      </c>
      <c r="M223" s="134" t="s">
        <v>340</v>
      </c>
      <c r="N223" s="134" t="s">
        <v>445</v>
      </c>
      <c r="O223" s="134" t="s">
        <v>339</v>
      </c>
      <c r="P223" s="134" t="s">
        <v>1210</v>
      </c>
      <c r="Q223" s="135">
        <v>247880</v>
      </c>
      <c r="R223" s="136" t="s">
        <v>3927</v>
      </c>
      <c r="S223" s="134" t="s">
        <v>2379</v>
      </c>
      <c r="T223" s="136" t="s">
        <v>3927</v>
      </c>
      <c r="U223" s="135">
        <v>5036.9215999999997</v>
      </c>
      <c r="V223" s="137">
        <v>1.3621426765872798E-2</v>
      </c>
      <c r="W223" s="137">
        <v>1.0446917177333401E-3</v>
      </c>
      <c r="X223" s="138">
        <v>2.2716343731201557E-4</v>
      </c>
      <c r="Y223" s="190"/>
    </row>
    <row r="224" spans="1:25" ht="15" x14ac:dyDescent="0.2">
      <c r="A224" s="133" t="s">
        <v>1220</v>
      </c>
      <c r="B224" s="134" t="s">
        <v>1220</v>
      </c>
      <c r="C224" s="134" t="s">
        <v>2380</v>
      </c>
      <c r="D224" s="134" t="s">
        <v>2381</v>
      </c>
      <c r="E224" s="134" t="s">
        <v>309</v>
      </c>
      <c r="F224" s="134" t="s">
        <v>2382</v>
      </c>
      <c r="G224" s="134" t="s">
        <v>2383</v>
      </c>
      <c r="H224" s="134" t="s">
        <v>321</v>
      </c>
      <c r="I224" s="134" t="s">
        <v>917</v>
      </c>
      <c r="J224" s="134" t="s">
        <v>204</v>
      </c>
      <c r="K224" s="134" t="s">
        <v>204</v>
      </c>
      <c r="L224" s="134" t="s">
        <v>325</v>
      </c>
      <c r="M224" s="134" t="s">
        <v>340</v>
      </c>
      <c r="N224" s="134" t="s">
        <v>477</v>
      </c>
      <c r="O224" s="134" t="s">
        <v>339</v>
      </c>
      <c r="P224" s="134" t="s">
        <v>1210</v>
      </c>
      <c r="Q224" s="135">
        <v>1202991.03</v>
      </c>
      <c r="R224" s="136" t="s">
        <v>3927</v>
      </c>
      <c r="S224" s="134" t="s">
        <v>2384</v>
      </c>
      <c r="T224" s="136" t="s">
        <v>3927</v>
      </c>
      <c r="U224" s="135">
        <v>4583.3958000000002</v>
      </c>
      <c r="V224" s="137">
        <v>2.1807801751210356E-2</v>
      </c>
      <c r="W224" s="137">
        <v>9.5062739446645061E-4</v>
      </c>
      <c r="X224" s="138">
        <v>2.0670958031380256E-4</v>
      </c>
      <c r="Y224" s="190"/>
    </row>
    <row r="225" spans="1:25" ht="15" x14ac:dyDescent="0.2">
      <c r="A225" s="133" t="s">
        <v>1220</v>
      </c>
      <c r="B225" s="134" t="s">
        <v>1220</v>
      </c>
      <c r="C225" s="134" t="s">
        <v>2385</v>
      </c>
      <c r="D225" s="134" t="s">
        <v>2386</v>
      </c>
      <c r="E225" s="134" t="s">
        <v>309</v>
      </c>
      <c r="F225" s="134" t="s">
        <v>2387</v>
      </c>
      <c r="G225" s="134" t="s">
        <v>2388</v>
      </c>
      <c r="H225" s="134" t="s">
        <v>321</v>
      </c>
      <c r="I225" s="134" t="s">
        <v>917</v>
      </c>
      <c r="J225" s="134" t="s">
        <v>204</v>
      </c>
      <c r="K225" s="134" t="s">
        <v>204</v>
      </c>
      <c r="L225" s="134" t="s">
        <v>325</v>
      </c>
      <c r="M225" s="134" t="s">
        <v>340</v>
      </c>
      <c r="N225" s="134" t="s">
        <v>440</v>
      </c>
      <c r="O225" s="134" t="s">
        <v>339</v>
      </c>
      <c r="P225" s="134" t="s">
        <v>1210</v>
      </c>
      <c r="Q225" s="135">
        <v>45011</v>
      </c>
      <c r="R225" s="136" t="s">
        <v>3927</v>
      </c>
      <c r="S225" s="134" t="s">
        <v>2389</v>
      </c>
      <c r="T225" s="136" t="s">
        <v>3927</v>
      </c>
      <c r="U225" s="135">
        <v>4004.1786000000002</v>
      </c>
      <c r="V225" s="137">
        <v>3.6026631741646847E-3</v>
      </c>
      <c r="W225" s="137">
        <v>8.3049380358777322E-4</v>
      </c>
      <c r="X225" s="138">
        <v>1.8058708027154458E-4</v>
      </c>
      <c r="Y225" s="190"/>
    </row>
    <row r="226" spans="1:25" ht="15" x14ac:dyDescent="0.2">
      <c r="A226" s="133" t="s">
        <v>1220</v>
      </c>
      <c r="B226" s="134" t="s">
        <v>1220</v>
      </c>
      <c r="C226" s="134" t="s">
        <v>2390</v>
      </c>
      <c r="D226" s="134" t="s">
        <v>2391</v>
      </c>
      <c r="E226" s="134" t="s">
        <v>309</v>
      </c>
      <c r="F226" s="134" t="s">
        <v>2392</v>
      </c>
      <c r="G226" s="134" t="s">
        <v>2393</v>
      </c>
      <c r="H226" s="134" t="s">
        <v>321</v>
      </c>
      <c r="I226" s="134" t="s">
        <v>917</v>
      </c>
      <c r="J226" s="134" t="s">
        <v>204</v>
      </c>
      <c r="K226" s="134" t="s">
        <v>204</v>
      </c>
      <c r="L226" s="134" t="s">
        <v>325</v>
      </c>
      <c r="M226" s="134" t="s">
        <v>340</v>
      </c>
      <c r="N226" s="134" t="s">
        <v>477</v>
      </c>
      <c r="O226" s="134" t="s">
        <v>339</v>
      </c>
      <c r="P226" s="134" t="s">
        <v>1210</v>
      </c>
      <c r="Q226" s="135">
        <v>341976</v>
      </c>
      <c r="R226" s="136" t="s">
        <v>3927</v>
      </c>
      <c r="S226" s="134" t="s">
        <v>2394</v>
      </c>
      <c r="T226" s="135">
        <v>54.0473</v>
      </c>
      <c r="U226" s="135">
        <v>3644.7952999999998</v>
      </c>
      <c r="V226" s="137">
        <v>1.5189260137399609E-2</v>
      </c>
      <c r="W226" s="137">
        <v>7.6716503289431433E-4</v>
      </c>
      <c r="X226" s="138">
        <v>1.6681652864634005E-4</v>
      </c>
      <c r="Y226" s="190"/>
    </row>
    <row r="227" spans="1:25" ht="15" x14ac:dyDescent="0.2">
      <c r="A227" s="133" t="s">
        <v>1220</v>
      </c>
      <c r="B227" s="134" t="s">
        <v>1220</v>
      </c>
      <c r="C227" s="134" t="s">
        <v>2395</v>
      </c>
      <c r="D227" s="134" t="s">
        <v>2396</v>
      </c>
      <c r="E227" s="134" t="s">
        <v>309</v>
      </c>
      <c r="F227" s="134" t="s">
        <v>2397</v>
      </c>
      <c r="G227" s="134" t="s">
        <v>2398</v>
      </c>
      <c r="H227" s="134" t="s">
        <v>321</v>
      </c>
      <c r="I227" s="134" t="s">
        <v>917</v>
      </c>
      <c r="J227" s="134" t="s">
        <v>204</v>
      </c>
      <c r="K227" s="134" t="s">
        <v>204</v>
      </c>
      <c r="L227" s="134" t="s">
        <v>325</v>
      </c>
      <c r="M227" s="134" t="s">
        <v>340</v>
      </c>
      <c r="N227" s="134" t="s">
        <v>464</v>
      </c>
      <c r="O227" s="134" t="s">
        <v>339</v>
      </c>
      <c r="P227" s="134" t="s">
        <v>1210</v>
      </c>
      <c r="Q227" s="135">
        <v>12888</v>
      </c>
      <c r="R227" s="136" t="s">
        <v>3927</v>
      </c>
      <c r="S227" s="134" t="s">
        <v>2399</v>
      </c>
      <c r="T227" s="136" t="s">
        <v>3927</v>
      </c>
      <c r="U227" s="135">
        <v>2910.1104</v>
      </c>
      <c r="V227" s="137">
        <v>1.2504888967200768E-3</v>
      </c>
      <c r="W227" s="137">
        <v>6.0357664343428684E-4</v>
      </c>
      <c r="X227" s="138">
        <v>1.3124498134365334E-4</v>
      </c>
      <c r="Y227" s="190"/>
    </row>
    <row r="228" spans="1:25" ht="15" x14ac:dyDescent="0.2">
      <c r="A228" s="133" t="s">
        <v>1220</v>
      </c>
      <c r="B228" s="134" t="s">
        <v>1220</v>
      </c>
      <c r="C228" s="134" t="s">
        <v>2400</v>
      </c>
      <c r="D228" s="134" t="s">
        <v>2401</v>
      </c>
      <c r="E228" s="134" t="s">
        <v>309</v>
      </c>
      <c r="F228" s="134" t="s">
        <v>2402</v>
      </c>
      <c r="G228" s="134" t="s">
        <v>2403</v>
      </c>
      <c r="H228" s="134" t="s">
        <v>321</v>
      </c>
      <c r="I228" s="134" t="s">
        <v>917</v>
      </c>
      <c r="J228" s="134" t="s">
        <v>204</v>
      </c>
      <c r="K228" s="134" t="s">
        <v>204</v>
      </c>
      <c r="L228" s="134" t="s">
        <v>325</v>
      </c>
      <c r="M228" s="134" t="s">
        <v>340</v>
      </c>
      <c r="N228" s="134" t="s">
        <v>480</v>
      </c>
      <c r="O228" s="134" t="s">
        <v>339</v>
      </c>
      <c r="P228" s="134" t="s">
        <v>1210</v>
      </c>
      <c r="Q228" s="135">
        <v>390320</v>
      </c>
      <c r="R228" s="136" t="s">
        <v>3927</v>
      </c>
      <c r="S228" s="134" t="s">
        <v>2404</v>
      </c>
      <c r="T228" s="136" t="s">
        <v>3927</v>
      </c>
      <c r="U228" s="135">
        <v>1218.9694</v>
      </c>
      <c r="V228" s="137">
        <v>3.0970403872093946E-2</v>
      </c>
      <c r="W228" s="137">
        <v>2.5282251654715259E-4</v>
      </c>
      <c r="X228" s="138">
        <v>5.4975100227017178E-5</v>
      </c>
      <c r="Y228" s="190"/>
    </row>
    <row r="229" spans="1:25" ht="15" x14ac:dyDescent="0.2">
      <c r="A229" s="133" t="s">
        <v>1220</v>
      </c>
      <c r="B229" s="134" t="s">
        <v>1220</v>
      </c>
      <c r="C229" s="134" t="s">
        <v>2405</v>
      </c>
      <c r="D229" s="134" t="s">
        <v>2406</v>
      </c>
      <c r="E229" s="134" t="s">
        <v>309</v>
      </c>
      <c r="F229" s="134" t="s">
        <v>2407</v>
      </c>
      <c r="G229" s="134" t="s">
        <v>2408</v>
      </c>
      <c r="H229" s="134" t="s">
        <v>321</v>
      </c>
      <c r="I229" s="134" t="s">
        <v>917</v>
      </c>
      <c r="J229" s="134" t="s">
        <v>204</v>
      </c>
      <c r="K229" s="134" t="s">
        <v>204</v>
      </c>
      <c r="L229" s="134" t="s">
        <v>325</v>
      </c>
      <c r="M229" s="134" t="s">
        <v>340</v>
      </c>
      <c r="N229" s="134" t="s">
        <v>459</v>
      </c>
      <c r="O229" s="134" t="s">
        <v>339</v>
      </c>
      <c r="P229" s="134" t="s">
        <v>1210</v>
      </c>
      <c r="Q229" s="135">
        <v>6452.23</v>
      </c>
      <c r="R229" s="136" t="s">
        <v>3927</v>
      </c>
      <c r="S229" s="134" t="s">
        <v>2409</v>
      </c>
      <c r="T229" s="136" t="s">
        <v>3927</v>
      </c>
      <c r="U229" s="135">
        <v>1016.8714</v>
      </c>
      <c r="V229" s="137">
        <v>1.9212940698984269E-3</v>
      </c>
      <c r="W229" s="137">
        <v>2.1090603826851484E-4</v>
      </c>
      <c r="X229" s="138">
        <v>4.5860553682655393E-5</v>
      </c>
      <c r="Y229" s="190"/>
    </row>
    <row r="230" spans="1:25" ht="15" x14ac:dyDescent="0.2">
      <c r="A230" s="133" t="s">
        <v>1220</v>
      </c>
      <c r="B230" s="134" t="s">
        <v>1220</v>
      </c>
      <c r="C230" s="134" t="s">
        <v>2420</v>
      </c>
      <c r="D230" s="134" t="s">
        <v>2421</v>
      </c>
      <c r="E230" s="134" t="s">
        <v>309</v>
      </c>
      <c r="F230" s="134" t="s">
        <v>2422</v>
      </c>
      <c r="G230" s="134" t="s">
        <v>2423</v>
      </c>
      <c r="H230" s="134" t="s">
        <v>321</v>
      </c>
      <c r="I230" s="134" t="s">
        <v>917</v>
      </c>
      <c r="J230" s="134" t="s">
        <v>204</v>
      </c>
      <c r="K230" s="134" t="s">
        <v>204</v>
      </c>
      <c r="L230" s="134" t="s">
        <v>325</v>
      </c>
      <c r="M230" s="134" t="s">
        <v>340</v>
      </c>
      <c r="N230" s="134" t="s">
        <v>480</v>
      </c>
      <c r="O230" s="134" t="s">
        <v>339</v>
      </c>
      <c r="P230" s="134" t="s">
        <v>1210</v>
      </c>
      <c r="Q230" s="135">
        <v>1682000</v>
      </c>
      <c r="R230" s="136" t="s">
        <v>3927</v>
      </c>
      <c r="S230" s="134" t="s">
        <v>2424</v>
      </c>
      <c r="T230" s="136" t="s">
        <v>3927</v>
      </c>
      <c r="U230" s="135">
        <v>898.18799999999999</v>
      </c>
      <c r="V230" s="137">
        <v>1.2185895679198719E-2</v>
      </c>
      <c r="W230" s="137">
        <v>1.8629028583003424E-4</v>
      </c>
      <c r="X230" s="138">
        <v>4.0507970867047967E-5</v>
      </c>
      <c r="Y230" s="190"/>
    </row>
    <row r="231" spans="1:25" ht="15" x14ac:dyDescent="0.2">
      <c r="A231" s="133" t="s">
        <v>1220</v>
      </c>
      <c r="B231" s="134" t="s">
        <v>1220</v>
      </c>
      <c r="C231" s="134" t="s">
        <v>2410</v>
      </c>
      <c r="D231" s="134" t="s">
        <v>2411</v>
      </c>
      <c r="E231" s="134" t="s">
        <v>309</v>
      </c>
      <c r="F231" s="134" t="s">
        <v>2412</v>
      </c>
      <c r="G231" s="134" t="s">
        <v>2413</v>
      </c>
      <c r="H231" s="134" t="s">
        <v>321</v>
      </c>
      <c r="I231" s="134" t="s">
        <v>917</v>
      </c>
      <c r="J231" s="134" t="s">
        <v>204</v>
      </c>
      <c r="K231" s="134" t="s">
        <v>204</v>
      </c>
      <c r="L231" s="134" t="s">
        <v>325</v>
      </c>
      <c r="M231" s="134" t="s">
        <v>340</v>
      </c>
      <c r="N231" s="134" t="s">
        <v>439</v>
      </c>
      <c r="O231" s="134" t="s">
        <v>339</v>
      </c>
      <c r="P231" s="134" t="s">
        <v>1210</v>
      </c>
      <c r="Q231" s="135">
        <v>670143</v>
      </c>
      <c r="R231" s="136" t="s">
        <v>3927</v>
      </c>
      <c r="S231" s="134" t="s">
        <v>2414</v>
      </c>
      <c r="T231" s="136" t="s">
        <v>3927</v>
      </c>
      <c r="U231" s="135">
        <v>866.49490000000003</v>
      </c>
      <c r="V231" s="137">
        <v>2.2624446304654863E-2</v>
      </c>
      <c r="W231" s="137">
        <v>1.7971692162996683E-4</v>
      </c>
      <c r="X231" s="138">
        <v>3.9078622877546431E-5</v>
      </c>
      <c r="Y231" s="190"/>
    </row>
    <row r="232" spans="1:25" ht="15" x14ac:dyDescent="0.2">
      <c r="A232" s="133" t="s">
        <v>1220</v>
      </c>
      <c r="B232" s="134" t="s">
        <v>1220</v>
      </c>
      <c r="C232" s="134" t="s">
        <v>2415</v>
      </c>
      <c r="D232" s="134" t="s">
        <v>2416</v>
      </c>
      <c r="E232" s="134" t="s">
        <v>309</v>
      </c>
      <c r="F232" s="134" t="s">
        <v>2417</v>
      </c>
      <c r="G232" s="134" t="s">
        <v>2418</v>
      </c>
      <c r="H232" s="134" t="s">
        <v>321</v>
      </c>
      <c r="I232" s="134" t="s">
        <v>917</v>
      </c>
      <c r="J232" s="134" t="s">
        <v>204</v>
      </c>
      <c r="K232" s="134" t="s">
        <v>204</v>
      </c>
      <c r="L232" s="134" t="s">
        <v>325</v>
      </c>
      <c r="M232" s="134" t="s">
        <v>340</v>
      </c>
      <c r="N232" s="134" t="s">
        <v>475</v>
      </c>
      <c r="O232" s="134" t="s">
        <v>339</v>
      </c>
      <c r="P232" s="134" t="s">
        <v>1210</v>
      </c>
      <c r="Q232" s="135">
        <v>369871</v>
      </c>
      <c r="R232" s="136" t="s">
        <v>3927</v>
      </c>
      <c r="S232" s="134" t="s">
        <v>2419</v>
      </c>
      <c r="T232" s="136" t="s">
        <v>3927</v>
      </c>
      <c r="U232" s="135">
        <v>858.10069999999996</v>
      </c>
      <c r="V232" s="137">
        <v>1.3511045826346692E-2</v>
      </c>
      <c r="W232" s="137">
        <v>1.779759119468955E-4</v>
      </c>
      <c r="X232" s="138">
        <v>3.8700048282489733E-5</v>
      </c>
      <c r="Y232" s="190"/>
    </row>
    <row r="233" spans="1:25" ht="15" x14ac:dyDescent="0.2">
      <c r="A233" s="133" t="s">
        <v>1220</v>
      </c>
      <c r="B233" s="134" t="s">
        <v>1220</v>
      </c>
      <c r="C233" s="134" t="s">
        <v>2425</v>
      </c>
      <c r="D233" s="134" t="s">
        <v>2426</v>
      </c>
      <c r="E233" s="134" t="s">
        <v>309</v>
      </c>
      <c r="F233" s="134" t="s">
        <v>2427</v>
      </c>
      <c r="G233" s="134" t="s">
        <v>2428</v>
      </c>
      <c r="H233" s="134" t="s">
        <v>321</v>
      </c>
      <c r="I233" s="134" t="s">
        <v>917</v>
      </c>
      <c r="J233" s="134" t="s">
        <v>204</v>
      </c>
      <c r="K233" s="134" t="s">
        <v>204</v>
      </c>
      <c r="L233" s="134" t="s">
        <v>325</v>
      </c>
      <c r="M233" s="134" t="s">
        <v>340</v>
      </c>
      <c r="N233" s="134" t="s">
        <v>473</v>
      </c>
      <c r="O233" s="134" t="s">
        <v>339</v>
      </c>
      <c r="P233" s="134" t="s">
        <v>1210</v>
      </c>
      <c r="Q233" s="135">
        <v>5187000</v>
      </c>
      <c r="R233" s="136" t="s">
        <v>3927</v>
      </c>
      <c r="S233" s="134" t="s">
        <v>2429</v>
      </c>
      <c r="T233" s="136" t="s">
        <v>3927</v>
      </c>
      <c r="U233" s="135">
        <v>809.17200000000003</v>
      </c>
      <c r="V233" s="137">
        <v>4.6275151820770653E-2</v>
      </c>
      <c r="W233" s="137">
        <v>1.6782776341440819E-4</v>
      </c>
      <c r="X233" s="138">
        <v>3.6493379785112848E-5</v>
      </c>
      <c r="Y233" s="190"/>
    </row>
    <row r="234" spans="1:25" ht="15" x14ac:dyDescent="0.2">
      <c r="A234" s="133" t="s">
        <v>1220</v>
      </c>
      <c r="B234" s="134" t="s">
        <v>1220</v>
      </c>
      <c r="C234" s="134" t="s">
        <v>2430</v>
      </c>
      <c r="D234" s="134" t="s">
        <v>2431</v>
      </c>
      <c r="E234" s="134" t="s">
        <v>309</v>
      </c>
      <c r="F234" s="134" t="s">
        <v>2432</v>
      </c>
      <c r="G234" s="134" t="s">
        <v>2433</v>
      </c>
      <c r="H234" s="134" t="s">
        <v>321</v>
      </c>
      <c r="I234" s="134" t="s">
        <v>917</v>
      </c>
      <c r="J234" s="134" t="s">
        <v>204</v>
      </c>
      <c r="K234" s="134" t="s">
        <v>204</v>
      </c>
      <c r="L234" s="134" t="s">
        <v>325</v>
      </c>
      <c r="M234" s="134" t="s">
        <v>340</v>
      </c>
      <c r="N234" s="134" t="s">
        <v>460</v>
      </c>
      <c r="O234" s="134" t="s">
        <v>339</v>
      </c>
      <c r="P234" s="134" t="s">
        <v>1210</v>
      </c>
      <c r="Q234" s="135">
        <v>677374</v>
      </c>
      <c r="R234" s="136" t="s">
        <v>3927</v>
      </c>
      <c r="S234" s="134" t="s">
        <v>2434</v>
      </c>
      <c r="T234" s="136" t="s">
        <v>3927</v>
      </c>
      <c r="U234" s="135">
        <v>376.61990000000003</v>
      </c>
      <c r="V234" s="137">
        <v>2.5316667644015751E-2</v>
      </c>
      <c r="W234" s="137">
        <v>7.8113531929898297E-5</v>
      </c>
      <c r="X234" s="138">
        <v>1.6985430354782336E-5</v>
      </c>
      <c r="Y234" s="190"/>
    </row>
    <row r="235" spans="1:25" ht="15" x14ac:dyDescent="0.2">
      <c r="A235" s="133" t="s">
        <v>1220</v>
      </c>
      <c r="B235" s="134" t="s">
        <v>1220</v>
      </c>
      <c r="C235" s="134" t="s">
        <v>2440</v>
      </c>
      <c r="D235" s="134" t="s">
        <v>2441</v>
      </c>
      <c r="E235" s="134" t="s">
        <v>313</v>
      </c>
      <c r="F235" s="134" t="s">
        <v>2440</v>
      </c>
      <c r="G235" s="134" t="s">
        <v>2442</v>
      </c>
      <c r="H235" s="134" t="s">
        <v>321</v>
      </c>
      <c r="I235" s="134" t="s">
        <v>917</v>
      </c>
      <c r="J235" s="134" t="s">
        <v>205</v>
      </c>
      <c r="K235" s="134" t="s">
        <v>224</v>
      </c>
      <c r="L235" s="134" t="s">
        <v>325</v>
      </c>
      <c r="M235" s="134" t="s">
        <v>344</v>
      </c>
      <c r="N235" s="134" t="s">
        <v>546</v>
      </c>
      <c r="O235" s="134" t="s">
        <v>339</v>
      </c>
      <c r="P235" s="134" t="s">
        <v>1211</v>
      </c>
      <c r="Q235" s="135">
        <v>69777</v>
      </c>
      <c r="R235" s="134" t="s">
        <v>1212</v>
      </c>
      <c r="S235" s="134" t="s">
        <v>2443</v>
      </c>
      <c r="T235" s="136" t="s">
        <v>3927</v>
      </c>
      <c r="U235" s="135">
        <v>108061.56890000001</v>
      </c>
      <c r="V235" s="137">
        <v>9.3604202470114253E-6</v>
      </c>
      <c r="W235" s="137">
        <v>2.2412702642537408E-2</v>
      </c>
      <c r="X235" s="138">
        <v>4.8735397106215682E-3</v>
      </c>
      <c r="Y235" s="190"/>
    </row>
    <row r="236" spans="1:25" ht="15" x14ac:dyDescent="0.2">
      <c r="A236" s="133" t="s">
        <v>1220</v>
      </c>
      <c r="B236" s="134" t="s">
        <v>1220</v>
      </c>
      <c r="C236" s="134" t="s">
        <v>2444</v>
      </c>
      <c r="D236" s="134" t="s">
        <v>2445</v>
      </c>
      <c r="E236" s="134" t="s">
        <v>313</v>
      </c>
      <c r="F236" s="134" t="s">
        <v>2446</v>
      </c>
      <c r="G236" s="134" t="s">
        <v>2447</v>
      </c>
      <c r="H236" s="134" t="s">
        <v>321</v>
      </c>
      <c r="I236" s="134" t="s">
        <v>917</v>
      </c>
      <c r="J236" s="134" t="s">
        <v>205</v>
      </c>
      <c r="K236" s="134" t="s">
        <v>224</v>
      </c>
      <c r="L236" s="134" t="s">
        <v>325</v>
      </c>
      <c r="M236" s="134" t="s">
        <v>344</v>
      </c>
      <c r="N236" s="134" t="s">
        <v>521</v>
      </c>
      <c r="O236" s="134" t="s">
        <v>339</v>
      </c>
      <c r="P236" s="134" t="s">
        <v>1211</v>
      </c>
      <c r="Q236" s="135">
        <v>154269</v>
      </c>
      <c r="R236" s="134" t="s">
        <v>1212</v>
      </c>
      <c r="S236" s="134" t="s">
        <v>2448</v>
      </c>
      <c r="T236" s="136" t="s">
        <v>3927</v>
      </c>
      <c r="U236" s="135">
        <v>102431.34240000001</v>
      </c>
      <c r="V236" s="137">
        <v>1.5121959635172885E-5</v>
      </c>
      <c r="W236" s="137">
        <v>2.124495546127543E-2</v>
      </c>
      <c r="X236" s="138">
        <v>4.6196184254194217E-3</v>
      </c>
      <c r="Y236" s="190"/>
    </row>
    <row r="237" spans="1:25" ht="15" x14ac:dyDescent="0.2">
      <c r="A237" s="133" t="s">
        <v>1220</v>
      </c>
      <c r="B237" s="134" t="s">
        <v>1220</v>
      </c>
      <c r="C237" s="134" t="s">
        <v>2454</v>
      </c>
      <c r="D237" s="134" t="s">
        <v>2455</v>
      </c>
      <c r="E237" s="134" t="s">
        <v>313</v>
      </c>
      <c r="F237" s="134" t="s">
        <v>2456</v>
      </c>
      <c r="G237" s="134" t="s">
        <v>2457</v>
      </c>
      <c r="H237" s="134" t="s">
        <v>321</v>
      </c>
      <c r="I237" s="134" t="s">
        <v>917</v>
      </c>
      <c r="J237" s="134" t="s">
        <v>205</v>
      </c>
      <c r="K237" s="134" t="s">
        <v>224</v>
      </c>
      <c r="L237" s="134" t="s">
        <v>325</v>
      </c>
      <c r="M237" s="134" t="s">
        <v>344</v>
      </c>
      <c r="N237" s="134" t="s">
        <v>539</v>
      </c>
      <c r="O237" s="134" t="s">
        <v>339</v>
      </c>
      <c r="P237" s="134" t="s">
        <v>1211</v>
      </c>
      <c r="Q237" s="135">
        <v>77798</v>
      </c>
      <c r="R237" s="134" t="s">
        <v>1212</v>
      </c>
      <c r="S237" s="134" t="s">
        <v>2458</v>
      </c>
      <c r="T237" s="136" t="s">
        <v>3927</v>
      </c>
      <c r="U237" s="135">
        <v>79921.378200000006</v>
      </c>
      <c r="V237" s="137">
        <v>4.7791784639030673E-5</v>
      </c>
      <c r="W237" s="137">
        <v>1.6576236134089119E-2</v>
      </c>
      <c r="X237" s="138">
        <v>3.6044267547993294E-3</v>
      </c>
      <c r="Y237" s="190"/>
    </row>
    <row r="238" spans="1:25" x14ac:dyDescent="0.2">
      <c r="A238" s="133" t="s">
        <v>1220</v>
      </c>
      <c r="B238" s="134" t="s">
        <v>1220</v>
      </c>
      <c r="C238" s="134" t="s">
        <v>2449</v>
      </c>
      <c r="D238" s="134" t="s">
        <v>2450</v>
      </c>
      <c r="E238" s="134" t="s">
        <v>313</v>
      </c>
      <c r="F238" s="134" t="s">
        <v>2451</v>
      </c>
      <c r="G238" s="134" t="s">
        <v>2452</v>
      </c>
      <c r="H238" s="134" t="s">
        <v>321</v>
      </c>
      <c r="I238" s="134" t="s">
        <v>917</v>
      </c>
      <c r="J238" s="134" t="s">
        <v>205</v>
      </c>
      <c r="K238" s="134" t="s">
        <v>224</v>
      </c>
      <c r="L238" s="134" t="s">
        <v>325</v>
      </c>
      <c r="M238" s="134" t="s">
        <v>344</v>
      </c>
      <c r="N238" s="134" t="s">
        <v>546</v>
      </c>
      <c r="O238" s="134" t="s">
        <v>339</v>
      </c>
      <c r="P238" s="134" t="s">
        <v>1211</v>
      </c>
      <c r="Q238" s="135">
        <v>158581</v>
      </c>
      <c r="R238" s="134" t="s">
        <v>1212</v>
      </c>
      <c r="S238" s="134" t="s">
        <v>2453</v>
      </c>
      <c r="T238" s="135">
        <v>85.865300000000005</v>
      </c>
      <c r="U238" s="135">
        <v>79733.44279999999</v>
      </c>
      <c r="V238" s="137">
        <v>3.0578225232333656E-5</v>
      </c>
      <c r="W238" s="137">
        <v>1.6555066102937773E-2</v>
      </c>
      <c r="X238" s="138">
        <v>3.5998234283225231E-3</v>
      </c>
      <c r="Y238" s="190"/>
    </row>
    <row r="239" spans="1:25" ht="15" x14ac:dyDescent="0.2">
      <c r="A239" s="133" t="s">
        <v>1220</v>
      </c>
      <c r="B239" s="134" t="s">
        <v>1220</v>
      </c>
      <c r="C239" s="134" t="s">
        <v>2459</v>
      </c>
      <c r="D239" s="134" t="s">
        <v>2460</v>
      </c>
      <c r="E239" s="134" t="s">
        <v>313</v>
      </c>
      <c r="F239" s="134" t="s">
        <v>2459</v>
      </c>
      <c r="G239" s="134" t="s">
        <v>2461</v>
      </c>
      <c r="H239" s="134" t="s">
        <v>321</v>
      </c>
      <c r="I239" s="134" t="s">
        <v>917</v>
      </c>
      <c r="J239" s="134" t="s">
        <v>205</v>
      </c>
      <c r="K239" s="134" t="s">
        <v>224</v>
      </c>
      <c r="L239" s="134" t="s">
        <v>325</v>
      </c>
      <c r="M239" s="134" t="s">
        <v>344</v>
      </c>
      <c r="N239" s="134" t="s">
        <v>546</v>
      </c>
      <c r="O239" s="134" t="s">
        <v>339</v>
      </c>
      <c r="P239" s="134" t="s">
        <v>1211</v>
      </c>
      <c r="Q239" s="135">
        <v>123522</v>
      </c>
      <c r="R239" s="134" t="s">
        <v>1212</v>
      </c>
      <c r="S239" s="134" t="s">
        <v>2462</v>
      </c>
      <c r="T239" s="136" t="s">
        <v>3927</v>
      </c>
      <c r="U239" s="135">
        <v>77969.294999999998</v>
      </c>
      <c r="V239" s="137">
        <v>7.7647148455901574E-6</v>
      </c>
      <c r="W239" s="137">
        <v>1.6171360835986994E-2</v>
      </c>
      <c r="X239" s="138">
        <v>3.5163884724636004E-3</v>
      </c>
      <c r="Y239" s="190"/>
    </row>
    <row r="240" spans="1:25" x14ac:dyDescent="0.2">
      <c r="A240" s="133" t="s">
        <v>1220</v>
      </c>
      <c r="B240" s="134" t="s">
        <v>1220</v>
      </c>
      <c r="C240" s="134" t="s">
        <v>2463</v>
      </c>
      <c r="D240" s="134" t="s">
        <v>2464</v>
      </c>
      <c r="E240" s="134" t="s">
        <v>313</v>
      </c>
      <c r="F240" s="134" t="s">
        <v>2463</v>
      </c>
      <c r="G240" s="134" t="s">
        <v>2465</v>
      </c>
      <c r="H240" s="134" t="s">
        <v>321</v>
      </c>
      <c r="I240" s="134" t="s">
        <v>917</v>
      </c>
      <c r="J240" s="134" t="s">
        <v>205</v>
      </c>
      <c r="K240" s="134" t="s">
        <v>224</v>
      </c>
      <c r="L240" s="134" t="s">
        <v>325</v>
      </c>
      <c r="M240" s="134" t="s">
        <v>344</v>
      </c>
      <c r="N240" s="134" t="s">
        <v>544</v>
      </c>
      <c r="O240" s="134" t="s">
        <v>339</v>
      </c>
      <c r="P240" s="134" t="s">
        <v>1211</v>
      </c>
      <c r="Q240" s="135">
        <v>43090</v>
      </c>
      <c r="R240" s="134" t="s">
        <v>1212</v>
      </c>
      <c r="S240" s="134" t="s">
        <v>2466</v>
      </c>
      <c r="T240" s="135">
        <v>21.545000000000002</v>
      </c>
      <c r="U240" s="135">
        <v>77099.234099999987</v>
      </c>
      <c r="V240" s="137">
        <v>1.9105927714946121E-5</v>
      </c>
      <c r="W240" s="137">
        <v>1.5995372882786515E-2</v>
      </c>
      <c r="X240" s="138">
        <v>3.4781206967208511E-3</v>
      </c>
      <c r="Y240" s="190"/>
    </row>
    <row r="241" spans="1:25" ht="15" x14ac:dyDescent="0.2">
      <c r="A241" s="133" t="s">
        <v>1220</v>
      </c>
      <c r="B241" s="134" t="s">
        <v>1220</v>
      </c>
      <c r="C241" s="134" t="s">
        <v>2475</v>
      </c>
      <c r="D241" s="134" t="s">
        <v>2476</v>
      </c>
      <c r="E241" s="134" t="s">
        <v>313</v>
      </c>
      <c r="F241" s="134" t="s">
        <v>2477</v>
      </c>
      <c r="G241" s="134" t="s">
        <v>2478</v>
      </c>
      <c r="H241" s="134" t="s">
        <v>321</v>
      </c>
      <c r="I241" s="134" t="s">
        <v>917</v>
      </c>
      <c r="J241" s="134" t="s">
        <v>205</v>
      </c>
      <c r="K241" s="134" t="s">
        <v>224</v>
      </c>
      <c r="L241" s="134" t="s">
        <v>325</v>
      </c>
      <c r="M241" s="134" t="s">
        <v>344</v>
      </c>
      <c r="N241" s="134" t="s">
        <v>546</v>
      </c>
      <c r="O241" s="134" t="s">
        <v>339</v>
      </c>
      <c r="P241" s="134" t="s">
        <v>1211</v>
      </c>
      <c r="Q241" s="135">
        <v>125136</v>
      </c>
      <c r="R241" s="134" t="s">
        <v>1212</v>
      </c>
      <c r="S241" s="134" t="s">
        <v>2479</v>
      </c>
      <c r="T241" s="136" t="s">
        <v>3927</v>
      </c>
      <c r="U241" s="135">
        <v>70134.856299999999</v>
      </c>
      <c r="V241" s="137">
        <v>2.0561288202431811E-5</v>
      </c>
      <c r="W241" s="137">
        <v>1.4546445093137362E-2</v>
      </c>
      <c r="X241" s="138">
        <v>3.1630579738845467E-3</v>
      </c>
      <c r="Y241" s="190"/>
    </row>
    <row r="242" spans="1:25" ht="15" x14ac:dyDescent="0.2">
      <c r="A242" s="133" t="s">
        <v>1220</v>
      </c>
      <c r="B242" s="134" t="s">
        <v>1220</v>
      </c>
      <c r="C242" s="134" t="s">
        <v>2467</v>
      </c>
      <c r="D242" s="134" t="s">
        <v>2468</v>
      </c>
      <c r="E242" s="134" t="s">
        <v>313</v>
      </c>
      <c r="F242" s="134" t="s">
        <v>2467</v>
      </c>
      <c r="G242" s="134" t="s">
        <v>2469</v>
      </c>
      <c r="H242" s="134" t="s">
        <v>321</v>
      </c>
      <c r="I242" s="134" t="s">
        <v>917</v>
      </c>
      <c r="J242" s="134" t="s">
        <v>205</v>
      </c>
      <c r="K242" s="134" t="s">
        <v>224</v>
      </c>
      <c r="L242" s="134" t="s">
        <v>325</v>
      </c>
      <c r="M242" s="134" t="s">
        <v>344</v>
      </c>
      <c r="N242" s="134" t="s">
        <v>544</v>
      </c>
      <c r="O242" s="134" t="s">
        <v>339</v>
      </c>
      <c r="P242" s="134" t="s">
        <v>1211</v>
      </c>
      <c r="Q242" s="135">
        <v>33564</v>
      </c>
      <c r="R242" s="134" t="s">
        <v>1212</v>
      </c>
      <c r="S242" s="134" t="s">
        <v>2470</v>
      </c>
      <c r="T242" s="136" t="s">
        <v>3927</v>
      </c>
      <c r="U242" s="135">
        <v>62342.8678</v>
      </c>
      <c r="V242" s="137">
        <v>7.2196171219617123E-5</v>
      </c>
      <c r="W242" s="137">
        <v>1.2930333804718488E-2</v>
      </c>
      <c r="X242" s="138">
        <v>2.8116419636643047E-3</v>
      </c>
      <c r="Y242" s="190"/>
    </row>
    <row r="243" spans="1:25" ht="15" x14ac:dyDescent="0.2">
      <c r="A243" s="133" t="s">
        <v>1220</v>
      </c>
      <c r="B243" s="134" t="s">
        <v>1220</v>
      </c>
      <c r="C243" s="134" t="s">
        <v>2471</v>
      </c>
      <c r="D243" s="134" t="s">
        <v>2472</v>
      </c>
      <c r="E243" s="134" t="s">
        <v>313</v>
      </c>
      <c r="F243" s="134" t="s">
        <v>2471</v>
      </c>
      <c r="G243" s="134" t="s">
        <v>2473</v>
      </c>
      <c r="H243" s="134" t="s">
        <v>321</v>
      </c>
      <c r="I243" s="134" t="s">
        <v>917</v>
      </c>
      <c r="J243" s="134" t="s">
        <v>205</v>
      </c>
      <c r="K243" s="134" t="s">
        <v>224</v>
      </c>
      <c r="L243" s="134" t="s">
        <v>325</v>
      </c>
      <c r="M243" s="134" t="s">
        <v>344</v>
      </c>
      <c r="N243" s="134" t="s">
        <v>546</v>
      </c>
      <c r="O243" s="134" t="s">
        <v>339</v>
      </c>
      <c r="P243" s="134" t="s">
        <v>1211</v>
      </c>
      <c r="Q243" s="135">
        <v>17890</v>
      </c>
      <c r="R243" s="134" t="s">
        <v>1212</v>
      </c>
      <c r="S243" s="134" t="s">
        <v>2474</v>
      </c>
      <c r="T243" s="136" t="s">
        <v>3927</v>
      </c>
      <c r="U243" s="135">
        <v>59502.218000000001</v>
      </c>
      <c r="V243" s="137">
        <v>7.2723577235772361E-6</v>
      </c>
      <c r="W243" s="137">
        <v>1.2341163763950893E-2</v>
      </c>
      <c r="X243" s="138">
        <v>2.6835296321983154E-3</v>
      </c>
      <c r="Y243" s="190"/>
    </row>
    <row r="244" spans="1:25" ht="15" x14ac:dyDescent="0.2">
      <c r="A244" s="133" t="s">
        <v>1220</v>
      </c>
      <c r="B244" s="134" t="s">
        <v>1220</v>
      </c>
      <c r="C244" s="134" t="s">
        <v>2480</v>
      </c>
      <c r="D244" s="134" t="s">
        <v>2481</v>
      </c>
      <c r="E244" s="134" t="s">
        <v>313</v>
      </c>
      <c r="F244" s="134" t="s">
        <v>2480</v>
      </c>
      <c r="G244" s="134" t="s">
        <v>2482</v>
      </c>
      <c r="H244" s="134" t="s">
        <v>321</v>
      </c>
      <c r="I244" s="134" t="s">
        <v>917</v>
      </c>
      <c r="J244" s="134" t="s">
        <v>205</v>
      </c>
      <c r="K244" s="134" t="s">
        <v>224</v>
      </c>
      <c r="L244" s="134" t="s">
        <v>325</v>
      </c>
      <c r="M244" s="134" t="s">
        <v>344</v>
      </c>
      <c r="N244" s="134" t="s">
        <v>517</v>
      </c>
      <c r="O244" s="134" t="s">
        <v>339</v>
      </c>
      <c r="P244" s="134" t="s">
        <v>1211</v>
      </c>
      <c r="Q244" s="135">
        <v>85914</v>
      </c>
      <c r="R244" s="134" t="s">
        <v>1212</v>
      </c>
      <c r="S244" s="134" t="s">
        <v>2483</v>
      </c>
      <c r="T244" s="136" t="s">
        <v>3927</v>
      </c>
      <c r="U244" s="135">
        <v>55593.487999999998</v>
      </c>
      <c r="V244" s="137">
        <v>2.7207329771305663E-5</v>
      </c>
      <c r="W244" s="137">
        <v>1.1530466639880926E-2</v>
      </c>
      <c r="X244" s="138">
        <v>2.5072472493703249E-3</v>
      </c>
      <c r="Y244" s="190"/>
    </row>
    <row r="245" spans="1:25" ht="15" x14ac:dyDescent="0.2">
      <c r="A245" s="133" t="s">
        <v>1220</v>
      </c>
      <c r="B245" s="134" t="s">
        <v>1220</v>
      </c>
      <c r="C245" s="134" t="s">
        <v>2488</v>
      </c>
      <c r="D245" s="134" t="s">
        <v>2489</v>
      </c>
      <c r="E245" s="134" t="s">
        <v>313</v>
      </c>
      <c r="F245" s="134" t="s">
        <v>2490</v>
      </c>
      <c r="G245" s="134" t="s">
        <v>2491</v>
      </c>
      <c r="H245" s="134" t="s">
        <v>321</v>
      </c>
      <c r="I245" s="134" t="s">
        <v>917</v>
      </c>
      <c r="J245" s="134" t="s">
        <v>205</v>
      </c>
      <c r="K245" s="134" t="s">
        <v>224</v>
      </c>
      <c r="L245" s="134" t="s">
        <v>325</v>
      </c>
      <c r="M245" s="134" t="s">
        <v>344</v>
      </c>
      <c r="N245" s="134" t="s">
        <v>539</v>
      </c>
      <c r="O245" s="134" t="s">
        <v>339</v>
      </c>
      <c r="P245" s="134" t="s">
        <v>1211</v>
      </c>
      <c r="Q245" s="135">
        <v>27896</v>
      </c>
      <c r="R245" s="134" t="s">
        <v>1212</v>
      </c>
      <c r="S245" s="134" t="s">
        <v>2492</v>
      </c>
      <c r="T245" s="136" t="s">
        <v>3927</v>
      </c>
      <c r="U245" s="135">
        <v>49450.100200000001</v>
      </c>
      <c r="V245" s="137">
        <v>2.9247129648365543E-5</v>
      </c>
      <c r="W245" s="137">
        <v>1.0256286325089166E-2</v>
      </c>
      <c r="X245" s="138">
        <v>2.2301825659329822E-3</v>
      </c>
      <c r="Y245" s="190"/>
    </row>
    <row r="246" spans="1:25" ht="15" x14ac:dyDescent="0.2">
      <c r="A246" s="133" t="s">
        <v>1220</v>
      </c>
      <c r="B246" s="134" t="s">
        <v>1220</v>
      </c>
      <c r="C246" s="134" t="s">
        <v>2493</v>
      </c>
      <c r="D246" s="134" t="s">
        <v>2494</v>
      </c>
      <c r="E246" s="134" t="s">
        <v>309</v>
      </c>
      <c r="F246" s="134" t="s">
        <v>2495</v>
      </c>
      <c r="G246" s="134" t="s">
        <v>2496</v>
      </c>
      <c r="H246" s="134" t="s">
        <v>321</v>
      </c>
      <c r="I246" s="134" t="s">
        <v>917</v>
      </c>
      <c r="J246" s="134" t="s">
        <v>205</v>
      </c>
      <c r="K246" s="134" t="s">
        <v>224</v>
      </c>
      <c r="L246" s="134" t="s">
        <v>325</v>
      </c>
      <c r="M246" s="134" t="s">
        <v>344</v>
      </c>
      <c r="N246" s="134" t="s">
        <v>458</v>
      </c>
      <c r="O246" s="134" t="s">
        <v>339</v>
      </c>
      <c r="P246" s="134" t="s">
        <v>1211</v>
      </c>
      <c r="Q246" s="135">
        <v>397552.54</v>
      </c>
      <c r="R246" s="134" t="s">
        <v>1212</v>
      </c>
      <c r="S246" s="134" t="s">
        <v>2497</v>
      </c>
      <c r="T246" s="136" t="s">
        <v>3927</v>
      </c>
      <c r="U246" s="135">
        <v>48941.493700000006</v>
      </c>
      <c r="V246" s="137">
        <v>3.5844148097246E-3</v>
      </c>
      <c r="W246" s="137">
        <v>1.0150797894664353E-2</v>
      </c>
      <c r="X246" s="138">
        <v>2.2072445890684361E-3</v>
      </c>
      <c r="Y246" s="190"/>
    </row>
    <row r="247" spans="1:25" ht="15" x14ac:dyDescent="0.2">
      <c r="A247" s="133" t="s">
        <v>1220</v>
      </c>
      <c r="B247" s="134" t="s">
        <v>1220</v>
      </c>
      <c r="C247" s="134" t="s">
        <v>2498</v>
      </c>
      <c r="D247" s="134" t="s">
        <v>2499</v>
      </c>
      <c r="E247" s="134" t="s">
        <v>313</v>
      </c>
      <c r="F247" s="134" t="s">
        <v>2498</v>
      </c>
      <c r="G247" s="134" t="s">
        <v>2500</v>
      </c>
      <c r="H247" s="134" t="s">
        <v>321</v>
      </c>
      <c r="I247" s="134" t="s">
        <v>917</v>
      </c>
      <c r="J247" s="134" t="s">
        <v>205</v>
      </c>
      <c r="K247" s="134" t="s">
        <v>224</v>
      </c>
      <c r="L247" s="134" t="s">
        <v>325</v>
      </c>
      <c r="M247" s="134" t="s">
        <v>344</v>
      </c>
      <c r="N247" s="134" t="s">
        <v>486</v>
      </c>
      <c r="O247" s="134" t="s">
        <v>339</v>
      </c>
      <c r="P247" s="134" t="s">
        <v>1211</v>
      </c>
      <c r="Q247" s="135">
        <v>206845</v>
      </c>
      <c r="R247" s="134" t="s">
        <v>1212</v>
      </c>
      <c r="S247" s="134" t="s">
        <v>2501</v>
      </c>
      <c r="T247" s="136" t="s">
        <v>3927</v>
      </c>
      <c r="U247" s="135">
        <v>48660.846799999999</v>
      </c>
      <c r="V247" s="137">
        <v>1.0409055317024664E-4</v>
      </c>
      <c r="W247" s="137">
        <v>1.009258981315069E-2</v>
      </c>
      <c r="X247" s="138">
        <v>2.1945875078917322E-3</v>
      </c>
      <c r="Y247" s="190"/>
    </row>
    <row r="248" spans="1:25" ht="15" x14ac:dyDescent="0.2">
      <c r="A248" s="133" t="s">
        <v>1220</v>
      </c>
      <c r="B248" s="134" t="s">
        <v>1220</v>
      </c>
      <c r="C248" s="134" t="s">
        <v>2484</v>
      </c>
      <c r="D248" s="134" t="s">
        <v>2485</v>
      </c>
      <c r="E248" s="134" t="s">
        <v>313</v>
      </c>
      <c r="F248" s="134" t="s">
        <v>2484</v>
      </c>
      <c r="G248" s="134" t="s">
        <v>2486</v>
      </c>
      <c r="H248" s="134" t="s">
        <v>321</v>
      </c>
      <c r="I248" s="134" t="s">
        <v>917</v>
      </c>
      <c r="J248" s="134" t="s">
        <v>205</v>
      </c>
      <c r="K248" s="134" t="s">
        <v>224</v>
      </c>
      <c r="L248" s="134" t="s">
        <v>325</v>
      </c>
      <c r="M248" s="134" t="s">
        <v>344</v>
      </c>
      <c r="N248" s="134" t="s">
        <v>544</v>
      </c>
      <c r="O248" s="134" t="s">
        <v>339</v>
      </c>
      <c r="P248" s="134" t="s">
        <v>1211</v>
      </c>
      <c r="Q248" s="135">
        <v>46375</v>
      </c>
      <c r="R248" s="134" t="s">
        <v>1212</v>
      </c>
      <c r="S248" s="134" t="s">
        <v>2487</v>
      </c>
      <c r="T248" s="136" t="s">
        <v>3927</v>
      </c>
      <c r="U248" s="135">
        <v>48502.802299999996</v>
      </c>
      <c r="V248" s="137">
        <v>1.5337829122527344E-4</v>
      </c>
      <c r="W248" s="137">
        <v>1.0059810317417386E-2</v>
      </c>
      <c r="X248" s="138">
        <v>2.187459756424258E-3</v>
      </c>
      <c r="Y248" s="190"/>
    </row>
    <row r="249" spans="1:25" ht="15" x14ac:dyDescent="0.2">
      <c r="A249" s="133" t="s">
        <v>1220</v>
      </c>
      <c r="B249" s="134" t="s">
        <v>1220</v>
      </c>
      <c r="C249" s="134" t="s">
        <v>2538</v>
      </c>
      <c r="D249" s="134" t="s">
        <v>2539</v>
      </c>
      <c r="E249" s="134" t="s">
        <v>309</v>
      </c>
      <c r="F249" s="134" t="s">
        <v>2540</v>
      </c>
      <c r="G249" s="134" t="s">
        <v>2541</v>
      </c>
      <c r="H249" s="134" t="s">
        <v>321</v>
      </c>
      <c r="I249" s="134" t="s">
        <v>917</v>
      </c>
      <c r="J249" s="134" t="s">
        <v>205</v>
      </c>
      <c r="K249" s="134" t="s">
        <v>224</v>
      </c>
      <c r="L249" s="134" t="s">
        <v>325</v>
      </c>
      <c r="M249" s="134" t="s">
        <v>344</v>
      </c>
      <c r="N249" s="134" t="s">
        <v>544</v>
      </c>
      <c r="O249" s="134" t="s">
        <v>339</v>
      </c>
      <c r="P249" s="134" t="s">
        <v>1211</v>
      </c>
      <c r="Q249" s="135">
        <v>1179444</v>
      </c>
      <c r="R249" s="134" t="s">
        <v>1212</v>
      </c>
      <c r="S249" s="134" t="s">
        <v>2542</v>
      </c>
      <c r="T249" s="136" t="s">
        <v>3927</v>
      </c>
      <c r="U249" s="135">
        <v>48104.189700000003</v>
      </c>
      <c r="V249" s="137">
        <v>5.9758623485063438E-3</v>
      </c>
      <c r="W249" s="137">
        <v>9.9771353478644853E-3</v>
      </c>
      <c r="X249" s="138">
        <v>2.1694824623148994E-3</v>
      </c>
      <c r="Y249" s="190"/>
    </row>
    <row r="250" spans="1:25" ht="15" x14ac:dyDescent="0.2">
      <c r="A250" s="133" t="s">
        <v>1220</v>
      </c>
      <c r="B250" s="134" t="s">
        <v>1220</v>
      </c>
      <c r="C250" s="134" t="s">
        <v>2502</v>
      </c>
      <c r="D250" s="134" t="s">
        <v>2503</v>
      </c>
      <c r="E250" s="134" t="s">
        <v>313</v>
      </c>
      <c r="F250" s="134" t="s">
        <v>2502</v>
      </c>
      <c r="G250" s="134" t="s">
        <v>2504</v>
      </c>
      <c r="H250" s="134" t="s">
        <v>321</v>
      </c>
      <c r="I250" s="134" t="s">
        <v>917</v>
      </c>
      <c r="J250" s="134" t="s">
        <v>205</v>
      </c>
      <c r="K250" s="134" t="s">
        <v>224</v>
      </c>
      <c r="L250" s="134" t="s">
        <v>325</v>
      </c>
      <c r="M250" s="134" t="s">
        <v>344</v>
      </c>
      <c r="N250" s="134" t="s">
        <v>546</v>
      </c>
      <c r="O250" s="134" t="s">
        <v>339</v>
      </c>
      <c r="P250" s="134" t="s">
        <v>1211</v>
      </c>
      <c r="Q250" s="135">
        <v>189835</v>
      </c>
      <c r="R250" s="134" t="s">
        <v>1212</v>
      </c>
      <c r="S250" s="134" t="s">
        <v>2505</v>
      </c>
      <c r="T250" s="136" t="s">
        <v>3927</v>
      </c>
      <c r="U250" s="135">
        <v>47733.841799999995</v>
      </c>
      <c r="V250" s="137">
        <v>2.4299315443732751E-4</v>
      </c>
      <c r="W250" s="137">
        <v>9.9003226853407317E-3</v>
      </c>
      <c r="X250" s="138">
        <v>2.1527799000644367E-3</v>
      </c>
      <c r="Y250" s="190"/>
    </row>
    <row r="251" spans="1:25" ht="15" x14ac:dyDescent="0.2">
      <c r="A251" s="133" t="s">
        <v>1220</v>
      </c>
      <c r="B251" s="134" t="s">
        <v>1220</v>
      </c>
      <c r="C251" s="134" t="s">
        <v>2515</v>
      </c>
      <c r="D251" s="134" t="s">
        <v>2516</v>
      </c>
      <c r="E251" s="134" t="s">
        <v>313</v>
      </c>
      <c r="F251" s="134" t="s">
        <v>2517</v>
      </c>
      <c r="G251" s="134" t="s">
        <v>2518</v>
      </c>
      <c r="H251" s="134" t="s">
        <v>321</v>
      </c>
      <c r="I251" s="134" t="s">
        <v>917</v>
      </c>
      <c r="J251" s="134" t="s">
        <v>205</v>
      </c>
      <c r="K251" s="134" t="s">
        <v>281</v>
      </c>
      <c r="L251" s="134" t="s">
        <v>325</v>
      </c>
      <c r="M251" s="134" t="s">
        <v>314</v>
      </c>
      <c r="N251" s="134" t="s">
        <v>517</v>
      </c>
      <c r="O251" s="134" t="s">
        <v>339</v>
      </c>
      <c r="P251" s="134" t="s">
        <v>1213</v>
      </c>
      <c r="Q251" s="135">
        <v>13985</v>
      </c>
      <c r="R251" s="134" t="s">
        <v>1214</v>
      </c>
      <c r="S251" s="134" t="s">
        <v>2519</v>
      </c>
      <c r="T251" s="136" t="s">
        <v>3927</v>
      </c>
      <c r="U251" s="135">
        <v>46393.498700000004</v>
      </c>
      <c r="V251" s="137">
        <v>2.7855902224488496E-5</v>
      </c>
      <c r="W251" s="137">
        <v>9.6223264415156631E-3</v>
      </c>
      <c r="X251" s="138">
        <v>2.0923308879442402E-3</v>
      </c>
      <c r="Y251" s="190"/>
    </row>
    <row r="252" spans="1:25" ht="15" x14ac:dyDescent="0.2">
      <c r="A252" s="133" t="s">
        <v>1220</v>
      </c>
      <c r="B252" s="134" t="s">
        <v>1220</v>
      </c>
      <c r="C252" s="134" t="s">
        <v>2506</v>
      </c>
      <c r="D252" s="134" t="s">
        <v>2507</v>
      </c>
      <c r="E252" s="134" t="s">
        <v>313</v>
      </c>
      <c r="F252" s="134" t="s">
        <v>2508</v>
      </c>
      <c r="G252" s="134" t="s">
        <v>2509</v>
      </c>
      <c r="H252" s="134" t="s">
        <v>321</v>
      </c>
      <c r="I252" s="134" t="s">
        <v>917</v>
      </c>
      <c r="J252" s="134" t="s">
        <v>205</v>
      </c>
      <c r="K252" s="134" t="s">
        <v>224</v>
      </c>
      <c r="L252" s="134" t="s">
        <v>325</v>
      </c>
      <c r="M252" s="134" t="s">
        <v>344</v>
      </c>
      <c r="N252" s="134" t="s">
        <v>539</v>
      </c>
      <c r="O252" s="134" t="s">
        <v>339</v>
      </c>
      <c r="P252" s="134" t="s">
        <v>1211</v>
      </c>
      <c r="Q252" s="135">
        <v>29888</v>
      </c>
      <c r="R252" s="134" t="s">
        <v>1212</v>
      </c>
      <c r="S252" s="134" t="s">
        <v>2510</v>
      </c>
      <c r="T252" s="136" t="s">
        <v>3927</v>
      </c>
      <c r="U252" s="135">
        <v>45953.304799999998</v>
      </c>
      <c r="V252" s="137">
        <v>8.8260221182098717E-5</v>
      </c>
      <c r="W252" s="137">
        <v>9.5310272321347204E-3</v>
      </c>
      <c r="X252" s="138">
        <v>2.0724782923174233E-3</v>
      </c>
      <c r="Y252" s="190"/>
    </row>
    <row r="253" spans="1:25" ht="15" x14ac:dyDescent="0.2">
      <c r="A253" s="133" t="s">
        <v>1220</v>
      </c>
      <c r="B253" s="134" t="s">
        <v>1220</v>
      </c>
      <c r="C253" s="134" t="s">
        <v>2520</v>
      </c>
      <c r="D253" s="134" t="s">
        <v>2521</v>
      </c>
      <c r="E253" s="134" t="s">
        <v>313</v>
      </c>
      <c r="F253" s="134" t="s">
        <v>2522</v>
      </c>
      <c r="G253" s="134" t="s">
        <v>2523</v>
      </c>
      <c r="H253" s="134" t="s">
        <v>321</v>
      </c>
      <c r="I253" s="134" t="s">
        <v>917</v>
      </c>
      <c r="J253" s="134" t="s">
        <v>205</v>
      </c>
      <c r="K253" s="134" t="s">
        <v>224</v>
      </c>
      <c r="L253" s="134" t="s">
        <v>325</v>
      </c>
      <c r="M253" s="134" t="s">
        <v>344</v>
      </c>
      <c r="N253" s="134" t="s">
        <v>475</v>
      </c>
      <c r="O253" s="134" t="s">
        <v>339</v>
      </c>
      <c r="P253" s="134" t="s">
        <v>1211</v>
      </c>
      <c r="Q253" s="135">
        <v>100707</v>
      </c>
      <c r="R253" s="134" t="s">
        <v>1212</v>
      </c>
      <c r="S253" s="134" t="s">
        <v>2524</v>
      </c>
      <c r="T253" s="136" t="s">
        <v>3927</v>
      </c>
      <c r="U253" s="135">
        <v>45359.153899999998</v>
      </c>
      <c r="V253" s="137">
        <v>5.5224523906663331E-5</v>
      </c>
      <c r="W253" s="137">
        <v>9.4077962942978929E-3</v>
      </c>
      <c r="X253" s="138">
        <v>2.0456822883413088E-3</v>
      </c>
      <c r="Y253" s="190"/>
    </row>
    <row r="254" spans="1:25" ht="15" x14ac:dyDescent="0.2">
      <c r="A254" s="133" t="s">
        <v>1220</v>
      </c>
      <c r="B254" s="134" t="s">
        <v>1220</v>
      </c>
      <c r="C254" s="134" t="s">
        <v>2511</v>
      </c>
      <c r="D254" s="134" t="s">
        <v>2512</v>
      </c>
      <c r="E254" s="134" t="s">
        <v>313</v>
      </c>
      <c r="F254" s="134" t="s">
        <v>2511</v>
      </c>
      <c r="G254" s="134" t="s">
        <v>2513</v>
      </c>
      <c r="H254" s="134" t="s">
        <v>321</v>
      </c>
      <c r="I254" s="134" t="s">
        <v>917</v>
      </c>
      <c r="J254" s="134" t="s">
        <v>205</v>
      </c>
      <c r="K254" s="134" t="s">
        <v>224</v>
      </c>
      <c r="L254" s="134" t="s">
        <v>325</v>
      </c>
      <c r="M254" s="134" t="s">
        <v>344</v>
      </c>
      <c r="N254" s="134" t="s">
        <v>533</v>
      </c>
      <c r="O254" s="134" t="s">
        <v>339</v>
      </c>
      <c r="P254" s="134" t="s">
        <v>1211</v>
      </c>
      <c r="Q254" s="135">
        <v>15827</v>
      </c>
      <c r="R254" s="134" t="s">
        <v>1212</v>
      </c>
      <c r="S254" s="134" t="s">
        <v>2514</v>
      </c>
      <c r="T254" s="136" t="s">
        <v>3927</v>
      </c>
      <c r="U254" s="135">
        <v>45323.3171</v>
      </c>
      <c r="V254" s="137">
        <v>1.6656879026877069E-5</v>
      </c>
      <c r="W254" s="137">
        <v>9.4003635105060126E-3</v>
      </c>
      <c r="X254" s="138">
        <v>2.0440660634911453E-3</v>
      </c>
      <c r="Y254" s="190"/>
    </row>
    <row r="255" spans="1:25" x14ac:dyDescent="0.2">
      <c r="A255" s="133" t="s">
        <v>1220</v>
      </c>
      <c r="B255" s="134" t="s">
        <v>1220</v>
      </c>
      <c r="C255" s="134" t="s">
        <v>2525</v>
      </c>
      <c r="D255" s="134" t="s">
        <v>2526</v>
      </c>
      <c r="E255" s="134" t="s">
        <v>313</v>
      </c>
      <c r="F255" s="134" t="s">
        <v>2525</v>
      </c>
      <c r="G255" s="134" t="s">
        <v>2527</v>
      </c>
      <c r="H255" s="134" t="s">
        <v>321</v>
      </c>
      <c r="I255" s="134" t="s">
        <v>917</v>
      </c>
      <c r="J255" s="134" t="s">
        <v>205</v>
      </c>
      <c r="K255" s="134" t="s">
        <v>241</v>
      </c>
      <c r="L255" s="134" t="s">
        <v>325</v>
      </c>
      <c r="M255" s="134" t="s">
        <v>344</v>
      </c>
      <c r="N255" s="134" t="s">
        <v>533</v>
      </c>
      <c r="O255" s="134" t="s">
        <v>339</v>
      </c>
      <c r="P255" s="134" t="s">
        <v>1211</v>
      </c>
      <c r="Q255" s="135">
        <v>94556</v>
      </c>
      <c r="R255" s="134" t="s">
        <v>1212</v>
      </c>
      <c r="S255" s="134" t="s">
        <v>2528</v>
      </c>
      <c r="T255" s="135">
        <v>66.10860000000001</v>
      </c>
      <c r="U255" s="135">
        <v>44934.3315</v>
      </c>
      <c r="V255" s="137">
        <v>5.4262569409215386E-5</v>
      </c>
      <c r="W255" s="137">
        <v>9.3333966286092869E-3</v>
      </c>
      <c r="X255" s="138">
        <v>2.0295044212195528E-3</v>
      </c>
      <c r="Y255" s="190"/>
    </row>
    <row r="256" spans="1:25" ht="15" x14ac:dyDescent="0.2">
      <c r="A256" s="133" t="s">
        <v>1220</v>
      </c>
      <c r="B256" s="134" t="s">
        <v>1220</v>
      </c>
      <c r="C256" s="134" t="s">
        <v>2529</v>
      </c>
      <c r="D256" s="134" t="s">
        <v>2530</v>
      </c>
      <c r="E256" s="134" t="s">
        <v>313</v>
      </c>
      <c r="F256" s="134" t="s">
        <v>2531</v>
      </c>
      <c r="G256" s="134" t="s">
        <v>2532</v>
      </c>
      <c r="H256" s="134" t="s">
        <v>321</v>
      </c>
      <c r="I256" s="134" t="s">
        <v>917</v>
      </c>
      <c r="J256" s="134" t="s">
        <v>205</v>
      </c>
      <c r="K256" s="134" t="s">
        <v>243</v>
      </c>
      <c r="L256" s="134" t="s">
        <v>325</v>
      </c>
      <c r="M256" s="134" t="s">
        <v>380</v>
      </c>
      <c r="N256" s="134" t="s">
        <v>546</v>
      </c>
      <c r="O256" s="134" t="s">
        <v>339</v>
      </c>
      <c r="P256" s="134" t="s">
        <v>1211</v>
      </c>
      <c r="Q256" s="135">
        <v>8165</v>
      </c>
      <c r="R256" s="134" t="s">
        <v>1212</v>
      </c>
      <c r="S256" s="134" t="s">
        <v>2533</v>
      </c>
      <c r="T256" s="136" t="s">
        <v>3927</v>
      </c>
      <c r="U256" s="135">
        <v>44692.327799999999</v>
      </c>
      <c r="V256" s="137">
        <v>3.4193080978763858E-5</v>
      </c>
      <c r="W256" s="137">
        <v>9.2694920349509491E-3</v>
      </c>
      <c r="X256" s="138">
        <v>2.0156086595235065E-3</v>
      </c>
      <c r="Y256" s="190"/>
    </row>
    <row r="257" spans="1:25" x14ac:dyDescent="0.2">
      <c r="A257" s="133" t="s">
        <v>1220</v>
      </c>
      <c r="B257" s="134" t="s">
        <v>1220</v>
      </c>
      <c r="C257" s="134" t="s">
        <v>2534</v>
      </c>
      <c r="D257" s="134" t="s">
        <v>2535</v>
      </c>
      <c r="E257" s="134" t="s">
        <v>313</v>
      </c>
      <c r="F257" s="134" t="s">
        <v>2534</v>
      </c>
      <c r="G257" s="134" t="s">
        <v>2536</v>
      </c>
      <c r="H257" s="134" t="s">
        <v>321</v>
      </c>
      <c r="I257" s="134" t="s">
        <v>917</v>
      </c>
      <c r="J257" s="134" t="s">
        <v>205</v>
      </c>
      <c r="K257" s="134" t="s">
        <v>224</v>
      </c>
      <c r="L257" s="134" t="s">
        <v>325</v>
      </c>
      <c r="M257" s="134" t="s">
        <v>344</v>
      </c>
      <c r="N257" s="134" t="s">
        <v>544</v>
      </c>
      <c r="O257" s="134" t="s">
        <v>339</v>
      </c>
      <c r="P257" s="134" t="s">
        <v>1211</v>
      </c>
      <c r="Q257" s="135">
        <v>39020</v>
      </c>
      <c r="R257" s="134" t="s">
        <v>1212</v>
      </c>
      <c r="S257" s="134" t="s">
        <v>2537</v>
      </c>
      <c r="T257" s="135">
        <v>15.608000000000001</v>
      </c>
      <c r="U257" s="135">
        <v>43316.7255</v>
      </c>
      <c r="V257" s="137">
        <v>4.236699239956569E-5</v>
      </c>
      <c r="W257" s="137">
        <v>8.9874200064735486E-3</v>
      </c>
      <c r="X257" s="138">
        <v>1.9542733866666248E-3</v>
      </c>
      <c r="Y257" s="190"/>
    </row>
    <row r="258" spans="1:25" ht="15" x14ac:dyDescent="0.2">
      <c r="A258" s="133" t="s">
        <v>1220</v>
      </c>
      <c r="B258" s="134" t="s">
        <v>1220</v>
      </c>
      <c r="C258" s="134" t="s">
        <v>2543</v>
      </c>
      <c r="D258" s="134" t="s">
        <v>2544</v>
      </c>
      <c r="E258" s="134" t="s">
        <v>313</v>
      </c>
      <c r="F258" s="134" t="s">
        <v>2545</v>
      </c>
      <c r="G258" s="134" t="s">
        <v>2546</v>
      </c>
      <c r="H258" s="134" t="s">
        <v>321</v>
      </c>
      <c r="I258" s="134" t="s">
        <v>917</v>
      </c>
      <c r="J258" s="134" t="s">
        <v>205</v>
      </c>
      <c r="K258" s="134" t="s">
        <v>224</v>
      </c>
      <c r="L258" s="134" t="s">
        <v>325</v>
      </c>
      <c r="M258" s="134" t="s">
        <v>344</v>
      </c>
      <c r="N258" s="134" t="s">
        <v>539</v>
      </c>
      <c r="O258" s="134" t="s">
        <v>339</v>
      </c>
      <c r="P258" s="134" t="s">
        <v>1211</v>
      </c>
      <c r="Q258" s="135">
        <v>112737</v>
      </c>
      <c r="R258" s="134" t="s">
        <v>1212</v>
      </c>
      <c r="S258" s="134" t="s">
        <v>2547</v>
      </c>
      <c r="T258" s="136" t="s">
        <v>3927</v>
      </c>
      <c r="U258" s="135">
        <v>41739.180899999999</v>
      </c>
      <c r="V258" s="137">
        <v>1.3092025195328831E-4</v>
      </c>
      <c r="W258" s="137">
        <v>8.6569893470771746E-3</v>
      </c>
      <c r="X258" s="138">
        <v>1.8824227506295964E-3</v>
      </c>
      <c r="Y258" s="190"/>
    </row>
    <row r="259" spans="1:25" x14ac:dyDescent="0.2">
      <c r="A259" s="133" t="s">
        <v>1220</v>
      </c>
      <c r="B259" s="134" t="s">
        <v>1220</v>
      </c>
      <c r="C259" s="134" t="s">
        <v>2548</v>
      </c>
      <c r="D259" s="134" t="s">
        <v>2549</v>
      </c>
      <c r="E259" s="134" t="s">
        <v>313</v>
      </c>
      <c r="F259" s="134" t="s">
        <v>2548</v>
      </c>
      <c r="G259" s="134" t="s">
        <v>2550</v>
      </c>
      <c r="H259" s="134" t="s">
        <v>321</v>
      </c>
      <c r="I259" s="134" t="s">
        <v>917</v>
      </c>
      <c r="J259" s="134" t="s">
        <v>205</v>
      </c>
      <c r="K259" s="134" t="s">
        <v>224</v>
      </c>
      <c r="L259" s="134" t="s">
        <v>325</v>
      </c>
      <c r="M259" s="134" t="s">
        <v>344</v>
      </c>
      <c r="N259" s="134" t="s">
        <v>515</v>
      </c>
      <c r="O259" s="134" t="s">
        <v>339</v>
      </c>
      <c r="P259" s="134" t="s">
        <v>1211</v>
      </c>
      <c r="Q259" s="135">
        <v>113344</v>
      </c>
      <c r="R259" s="134" t="s">
        <v>1212</v>
      </c>
      <c r="S259" s="134" t="s">
        <v>2551</v>
      </c>
      <c r="T259" s="135">
        <v>53.816900000000004</v>
      </c>
      <c r="U259" s="135">
        <v>39408.366299999994</v>
      </c>
      <c r="V259" s="137">
        <v>8.9977835781558608E-5</v>
      </c>
      <c r="W259" s="137">
        <v>8.1847245650735478E-3</v>
      </c>
      <c r="X259" s="138">
        <v>1.7797309331486263E-3</v>
      </c>
      <c r="Y259" s="190"/>
    </row>
    <row r="260" spans="1:25" ht="15" x14ac:dyDescent="0.2">
      <c r="A260" s="133" t="s">
        <v>1220</v>
      </c>
      <c r="B260" s="134" t="s">
        <v>1220</v>
      </c>
      <c r="C260" s="134" t="s">
        <v>2556</v>
      </c>
      <c r="D260" s="134" t="s">
        <v>2557</v>
      </c>
      <c r="E260" s="134" t="s">
        <v>313</v>
      </c>
      <c r="F260" s="134" t="s">
        <v>2558</v>
      </c>
      <c r="G260" s="134" t="s">
        <v>2559</v>
      </c>
      <c r="H260" s="134" t="s">
        <v>321</v>
      </c>
      <c r="I260" s="134" t="s">
        <v>917</v>
      </c>
      <c r="J260" s="134" t="s">
        <v>205</v>
      </c>
      <c r="K260" s="134" t="s">
        <v>224</v>
      </c>
      <c r="L260" s="134" t="s">
        <v>325</v>
      </c>
      <c r="M260" s="134" t="s">
        <v>344</v>
      </c>
      <c r="N260" s="134" t="s">
        <v>546</v>
      </c>
      <c r="O260" s="134" t="s">
        <v>339</v>
      </c>
      <c r="P260" s="134" t="s">
        <v>1211</v>
      </c>
      <c r="Q260" s="135">
        <v>206800</v>
      </c>
      <c r="R260" s="134" t="s">
        <v>1212</v>
      </c>
      <c r="S260" s="134" t="s">
        <v>2560</v>
      </c>
      <c r="T260" s="136" t="s">
        <v>3927</v>
      </c>
      <c r="U260" s="135">
        <v>33623.564399999996</v>
      </c>
      <c r="V260" s="137">
        <v>5.0463640800390433E-5</v>
      </c>
      <c r="W260" s="137">
        <v>6.9737554158004937E-3</v>
      </c>
      <c r="X260" s="138">
        <v>1.5164112286289709E-3</v>
      </c>
      <c r="Y260" s="190"/>
    </row>
    <row r="261" spans="1:25" ht="15" x14ac:dyDescent="0.2">
      <c r="A261" s="133" t="s">
        <v>1220</v>
      </c>
      <c r="B261" s="134" t="s">
        <v>1220</v>
      </c>
      <c r="C261" s="134" t="s">
        <v>2552</v>
      </c>
      <c r="D261" s="134" t="s">
        <v>2553</v>
      </c>
      <c r="E261" s="134" t="s">
        <v>313</v>
      </c>
      <c r="F261" s="134" t="s">
        <v>2552</v>
      </c>
      <c r="G261" s="134" t="s">
        <v>2554</v>
      </c>
      <c r="H261" s="134" t="s">
        <v>321</v>
      </c>
      <c r="I261" s="134" t="s">
        <v>917</v>
      </c>
      <c r="J261" s="134" t="s">
        <v>205</v>
      </c>
      <c r="K261" s="134" t="s">
        <v>224</v>
      </c>
      <c r="L261" s="134" t="s">
        <v>325</v>
      </c>
      <c r="M261" s="134" t="s">
        <v>344</v>
      </c>
      <c r="N261" s="134" t="s">
        <v>533</v>
      </c>
      <c r="O261" s="134" t="s">
        <v>339</v>
      </c>
      <c r="P261" s="134" t="s">
        <v>1211</v>
      </c>
      <c r="Q261" s="135">
        <v>85043</v>
      </c>
      <c r="R261" s="134" t="s">
        <v>1212</v>
      </c>
      <c r="S261" s="134" t="s">
        <v>2555</v>
      </c>
      <c r="T261" s="136" t="s">
        <v>3927</v>
      </c>
      <c r="U261" s="135">
        <v>33357.892200000002</v>
      </c>
      <c r="V261" s="137">
        <v>2.2136238221666927E-4</v>
      </c>
      <c r="W261" s="137">
        <v>6.9186531989086242E-3</v>
      </c>
      <c r="X261" s="138">
        <v>1.5044295035131368E-3</v>
      </c>
      <c r="Y261" s="190"/>
    </row>
    <row r="262" spans="1:25" x14ac:dyDescent="0.2">
      <c r="A262" s="133" t="s">
        <v>1220</v>
      </c>
      <c r="B262" s="134" t="s">
        <v>1220</v>
      </c>
      <c r="C262" s="134" t="s">
        <v>2564</v>
      </c>
      <c r="D262" s="134" t="s">
        <v>2565</v>
      </c>
      <c r="E262" s="134" t="s">
        <v>313</v>
      </c>
      <c r="F262" s="134" t="s">
        <v>2566</v>
      </c>
      <c r="G262" s="134" t="s">
        <v>2567</v>
      </c>
      <c r="H262" s="134" t="s">
        <v>321</v>
      </c>
      <c r="I262" s="134" t="s">
        <v>917</v>
      </c>
      <c r="J262" s="134" t="s">
        <v>205</v>
      </c>
      <c r="K262" s="134" t="s">
        <v>224</v>
      </c>
      <c r="L262" s="134" t="s">
        <v>325</v>
      </c>
      <c r="M262" s="134" t="s">
        <v>344</v>
      </c>
      <c r="N262" s="134" t="s">
        <v>497</v>
      </c>
      <c r="O262" s="134" t="s">
        <v>339</v>
      </c>
      <c r="P262" s="134" t="s">
        <v>1211</v>
      </c>
      <c r="Q262" s="135">
        <v>21528</v>
      </c>
      <c r="R262" s="134" t="s">
        <v>1212</v>
      </c>
      <c r="S262" s="134" t="s">
        <v>2568</v>
      </c>
      <c r="T262" s="135">
        <v>31.6462</v>
      </c>
      <c r="U262" s="135">
        <v>32665.403399999999</v>
      </c>
      <c r="V262" s="137">
        <v>7.2184202496672112E-5</v>
      </c>
      <c r="W262" s="137">
        <v>6.7815899385497242E-3</v>
      </c>
      <c r="X262" s="138">
        <v>1.4746257242509882E-3</v>
      </c>
      <c r="Y262" s="190"/>
    </row>
    <row r="263" spans="1:25" ht="15" x14ac:dyDescent="0.2">
      <c r="A263" s="133" t="s">
        <v>1220</v>
      </c>
      <c r="B263" s="134" t="s">
        <v>1220</v>
      </c>
      <c r="C263" s="134" t="s">
        <v>2569</v>
      </c>
      <c r="D263" s="134" t="s">
        <v>2570</v>
      </c>
      <c r="E263" s="134" t="s">
        <v>313</v>
      </c>
      <c r="F263" s="134" t="s">
        <v>2571</v>
      </c>
      <c r="G263" s="134" t="s">
        <v>2572</v>
      </c>
      <c r="H263" s="134" t="s">
        <v>321</v>
      </c>
      <c r="I263" s="134" t="s">
        <v>917</v>
      </c>
      <c r="J263" s="134" t="s">
        <v>205</v>
      </c>
      <c r="K263" s="134" t="s">
        <v>268</v>
      </c>
      <c r="L263" s="134" t="s">
        <v>325</v>
      </c>
      <c r="M263" s="134" t="s">
        <v>344</v>
      </c>
      <c r="N263" s="134" t="s">
        <v>521</v>
      </c>
      <c r="O263" s="134" t="s">
        <v>339</v>
      </c>
      <c r="P263" s="134" t="s">
        <v>1211</v>
      </c>
      <c r="Q263" s="135">
        <v>111240</v>
      </c>
      <c r="R263" s="134" t="s">
        <v>1212</v>
      </c>
      <c r="S263" s="134" t="s">
        <v>2573</v>
      </c>
      <c r="T263" s="136" t="s">
        <v>3927</v>
      </c>
      <c r="U263" s="135">
        <v>29629.570500000002</v>
      </c>
      <c r="V263" s="137">
        <v>4.2016425838968761E-5</v>
      </c>
      <c r="W263" s="137">
        <v>6.1453739678578208E-3</v>
      </c>
      <c r="X263" s="138">
        <v>1.3362834704339979E-3</v>
      </c>
      <c r="Y263" s="190"/>
    </row>
    <row r="264" spans="1:25" ht="15" x14ac:dyDescent="0.2">
      <c r="A264" s="133" t="s">
        <v>1220</v>
      </c>
      <c r="B264" s="134" t="s">
        <v>1220</v>
      </c>
      <c r="C264" s="134" t="s">
        <v>2574</v>
      </c>
      <c r="D264" s="134" t="s">
        <v>2575</v>
      </c>
      <c r="E264" s="134" t="s">
        <v>309</v>
      </c>
      <c r="F264" s="134" t="s">
        <v>2576</v>
      </c>
      <c r="G264" s="134" t="s">
        <v>2577</v>
      </c>
      <c r="H264" s="134" t="s">
        <v>321</v>
      </c>
      <c r="I264" s="134" t="s">
        <v>917</v>
      </c>
      <c r="J264" s="134" t="s">
        <v>205</v>
      </c>
      <c r="K264" s="134" t="s">
        <v>204</v>
      </c>
      <c r="L264" s="134" t="s">
        <v>325</v>
      </c>
      <c r="M264" s="134" t="s">
        <v>344</v>
      </c>
      <c r="N264" s="134" t="s">
        <v>544</v>
      </c>
      <c r="O264" s="134" t="s">
        <v>339</v>
      </c>
      <c r="P264" s="134" t="s">
        <v>1211</v>
      </c>
      <c r="Q264" s="135">
        <v>56951</v>
      </c>
      <c r="R264" s="134" t="s">
        <v>1212</v>
      </c>
      <c r="S264" s="134" t="s">
        <v>2578</v>
      </c>
      <c r="T264" s="136" t="s">
        <v>3927</v>
      </c>
      <c r="U264" s="135">
        <v>28820.844000000001</v>
      </c>
      <c r="V264" s="137">
        <v>9.6876860530389376E-4</v>
      </c>
      <c r="W264" s="137">
        <v>5.9776386148436417E-3</v>
      </c>
      <c r="X264" s="138">
        <v>1.2998101848678812E-3</v>
      </c>
      <c r="Y264" s="190"/>
    </row>
    <row r="265" spans="1:25" ht="15" x14ac:dyDescent="0.2">
      <c r="A265" s="133" t="s">
        <v>1220</v>
      </c>
      <c r="B265" s="134" t="s">
        <v>1220</v>
      </c>
      <c r="C265" s="134" t="s">
        <v>2584</v>
      </c>
      <c r="D265" s="134" t="s">
        <v>2585</v>
      </c>
      <c r="E265" s="134" t="s">
        <v>313</v>
      </c>
      <c r="F265" s="134" t="s">
        <v>2586</v>
      </c>
      <c r="G265" s="134" t="s">
        <v>2587</v>
      </c>
      <c r="H265" s="134" t="s">
        <v>321</v>
      </c>
      <c r="I265" s="134" t="s">
        <v>917</v>
      </c>
      <c r="J265" s="134" t="s">
        <v>205</v>
      </c>
      <c r="K265" s="134" t="s">
        <v>224</v>
      </c>
      <c r="L265" s="134" t="s">
        <v>325</v>
      </c>
      <c r="M265" s="134" t="s">
        <v>344</v>
      </c>
      <c r="N265" s="134" t="s">
        <v>548</v>
      </c>
      <c r="O265" s="134" t="s">
        <v>339</v>
      </c>
      <c r="P265" s="134" t="s">
        <v>1211</v>
      </c>
      <c r="Q265" s="135">
        <v>105124</v>
      </c>
      <c r="R265" s="134" t="s">
        <v>1212</v>
      </c>
      <c r="S265" s="134" t="s">
        <v>2588</v>
      </c>
      <c r="T265" s="136" t="s">
        <v>3927</v>
      </c>
      <c r="U265" s="135">
        <v>27466.523300000001</v>
      </c>
      <c r="V265" s="137">
        <v>1.8807406744789337E-3</v>
      </c>
      <c r="W265" s="137">
        <v>5.6967433047482247E-3</v>
      </c>
      <c r="X265" s="138">
        <v>1.2387307840427788E-3</v>
      </c>
      <c r="Y265" s="190"/>
    </row>
    <row r="266" spans="1:25" x14ac:dyDescent="0.2">
      <c r="A266" s="133" t="s">
        <v>1220</v>
      </c>
      <c r="B266" s="134" t="s">
        <v>1220</v>
      </c>
      <c r="C266" s="134" t="s">
        <v>2579</v>
      </c>
      <c r="D266" s="134" t="s">
        <v>2580</v>
      </c>
      <c r="E266" s="134" t="s">
        <v>313</v>
      </c>
      <c r="F266" s="134" t="s">
        <v>2581</v>
      </c>
      <c r="G266" s="134" t="s">
        <v>2582</v>
      </c>
      <c r="H266" s="134" t="s">
        <v>321</v>
      </c>
      <c r="I266" s="134" t="s">
        <v>917</v>
      </c>
      <c r="J266" s="134" t="s">
        <v>205</v>
      </c>
      <c r="K266" s="134" t="s">
        <v>224</v>
      </c>
      <c r="L266" s="134" t="s">
        <v>325</v>
      </c>
      <c r="M266" s="134" t="s">
        <v>344</v>
      </c>
      <c r="N266" s="134" t="s">
        <v>517</v>
      </c>
      <c r="O266" s="134" t="s">
        <v>339</v>
      </c>
      <c r="P266" s="134" t="s">
        <v>1211</v>
      </c>
      <c r="Q266" s="135">
        <v>122478</v>
      </c>
      <c r="R266" s="134" t="s">
        <v>1212</v>
      </c>
      <c r="S266" s="134" t="s">
        <v>2583</v>
      </c>
      <c r="T266" s="135">
        <v>25.414200000000001</v>
      </c>
      <c r="U266" s="135">
        <v>27220.683800000003</v>
      </c>
      <c r="V266" s="137">
        <v>4.5416048650252148E-5</v>
      </c>
      <c r="W266" s="137">
        <v>5.6510255948550121E-3</v>
      </c>
      <c r="X266" s="138">
        <v>1.2287896770644361E-3</v>
      </c>
      <c r="Y266" s="190"/>
    </row>
    <row r="267" spans="1:25" ht="15" x14ac:dyDescent="0.2">
      <c r="A267" s="133" t="s">
        <v>1220</v>
      </c>
      <c r="B267" s="134" t="s">
        <v>1220</v>
      </c>
      <c r="C267" s="134" t="s">
        <v>2589</v>
      </c>
      <c r="D267" s="134" t="s">
        <v>2590</v>
      </c>
      <c r="E267" s="134" t="s">
        <v>313</v>
      </c>
      <c r="F267" s="134" t="s">
        <v>2591</v>
      </c>
      <c r="G267" s="134" t="s">
        <v>2592</v>
      </c>
      <c r="H267" s="134" t="s">
        <v>321</v>
      </c>
      <c r="I267" s="134" t="s">
        <v>917</v>
      </c>
      <c r="J267" s="134" t="s">
        <v>205</v>
      </c>
      <c r="K267" s="134" t="s">
        <v>281</v>
      </c>
      <c r="L267" s="134" t="s">
        <v>325</v>
      </c>
      <c r="M267" s="134" t="s">
        <v>314</v>
      </c>
      <c r="N267" s="134" t="s">
        <v>517</v>
      </c>
      <c r="O267" s="134" t="s">
        <v>339</v>
      </c>
      <c r="P267" s="134" t="s">
        <v>1213</v>
      </c>
      <c r="Q267" s="135">
        <v>15100</v>
      </c>
      <c r="R267" s="134" t="s">
        <v>1214</v>
      </c>
      <c r="S267" s="134" t="s">
        <v>2593</v>
      </c>
      <c r="T267" s="136" t="s">
        <v>3927</v>
      </c>
      <c r="U267" s="135">
        <v>26356.026399999999</v>
      </c>
      <c r="V267" s="137">
        <v>2.813337829705494E-5</v>
      </c>
      <c r="W267" s="137">
        <v>5.4664187230985348E-3</v>
      </c>
      <c r="X267" s="138">
        <v>1.1886477568905038E-3</v>
      </c>
      <c r="Y267" s="190"/>
    </row>
    <row r="268" spans="1:25" ht="15" x14ac:dyDescent="0.2">
      <c r="A268" s="133" t="s">
        <v>1220</v>
      </c>
      <c r="B268" s="134" t="s">
        <v>1220</v>
      </c>
      <c r="C268" s="134" t="s">
        <v>2475</v>
      </c>
      <c r="D268" s="134" t="s">
        <v>2476</v>
      </c>
      <c r="E268" s="134" t="s">
        <v>313</v>
      </c>
      <c r="F268" s="134" t="s">
        <v>2561</v>
      </c>
      <c r="G268" s="134" t="s">
        <v>2562</v>
      </c>
      <c r="H268" s="134" t="s">
        <v>321</v>
      </c>
      <c r="I268" s="134" t="s">
        <v>917</v>
      </c>
      <c r="J268" s="134" t="s">
        <v>205</v>
      </c>
      <c r="K268" s="134" t="s">
        <v>224</v>
      </c>
      <c r="L268" s="134" t="s">
        <v>325</v>
      </c>
      <c r="M268" s="134" t="s">
        <v>344</v>
      </c>
      <c r="N268" s="134" t="s">
        <v>546</v>
      </c>
      <c r="O268" s="134" t="s">
        <v>339</v>
      </c>
      <c r="P268" s="134" t="s">
        <v>1211</v>
      </c>
      <c r="Q268" s="135">
        <v>47243</v>
      </c>
      <c r="R268" s="134" t="s">
        <v>1212</v>
      </c>
      <c r="S268" s="134" t="s">
        <v>2563</v>
      </c>
      <c r="T268" s="136" t="s">
        <v>3927</v>
      </c>
      <c r="U268" s="135">
        <v>26246.950800000002</v>
      </c>
      <c r="V268" s="137">
        <v>7.9094257492047543E-6</v>
      </c>
      <c r="W268" s="137">
        <v>5.4437956999388313E-3</v>
      </c>
      <c r="X268" s="138">
        <v>1.183728483945086E-3</v>
      </c>
      <c r="Y268" s="190"/>
    </row>
    <row r="269" spans="1:25" ht="15" x14ac:dyDescent="0.2">
      <c r="A269" s="133" t="s">
        <v>1220</v>
      </c>
      <c r="B269" s="134" t="s">
        <v>1220</v>
      </c>
      <c r="C269" s="134" t="s">
        <v>2608</v>
      </c>
      <c r="D269" s="134" t="s">
        <v>2609</v>
      </c>
      <c r="E269" s="134" t="s">
        <v>309</v>
      </c>
      <c r="F269" s="134" t="s">
        <v>2610</v>
      </c>
      <c r="G269" s="134" t="s">
        <v>2611</v>
      </c>
      <c r="H269" s="134" t="s">
        <v>321</v>
      </c>
      <c r="I269" s="134" t="s">
        <v>917</v>
      </c>
      <c r="J269" s="134" t="s">
        <v>205</v>
      </c>
      <c r="K269" s="134" t="s">
        <v>204</v>
      </c>
      <c r="L269" s="134" t="s">
        <v>325</v>
      </c>
      <c r="M269" s="134" t="s">
        <v>344</v>
      </c>
      <c r="N269" s="134" t="s">
        <v>530</v>
      </c>
      <c r="O269" s="134" t="s">
        <v>339</v>
      </c>
      <c r="P269" s="134" t="s">
        <v>1211</v>
      </c>
      <c r="Q269" s="135">
        <v>310669</v>
      </c>
      <c r="R269" s="134" t="s">
        <v>1212</v>
      </c>
      <c r="S269" s="134" t="s">
        <v>2612</v>
      </c>
      <c r="T269" s="136" t="s">
        <v>3927</v>
      </c>
      <c r="U269" s="135">
        <v>24712.603600000002</v>
      </c>
      <c r="V269" s="137">
        <v>3.7393507540833646E-3</v>
      </c>
      <c r="W269" s="137">
        <v>5.1255616833494671E-3</v>
      </c>
      <c r="X269" s="138">
        <v>1.1145299521189713E-3</v>
      </c>
      <c r="Y269" s="190"/>
    </row>
    <row r="270" spans="1:25" x14ac:dyDescent="0.2">
      <c r="A270" s="133" t="s">
        <v>1220</v>
      </c>
      <c r="B270" s="134" t="s">
        <v>1220</v>
      </c>
      <c r="C270" s="134" t="s">
        <v>2599</v>
      </c>
      <c r="D270" s="134" t="s">
        <v>2600</v>
      </c>
      <c r="E270" s="134" t="s">
        <v>313</v>
      </c>
      <c r="F270" s="134" t="s">
        <v>2599</v>
      </c>
      <c r="G270" s="134" t="s">
        <v>2601</v>
      </c>
      <c r="H270" s="134" t="s">
        <v>321</v>
      </c>
      <c r="I270" s="134" t="s">
        <v>917</v>
      </c>
      <c r="J270" s="134" t="s">
        <v>205</v>
      </c>
      <c r="K270" s="134" t="s">
        <v>224</v>
      </c>
      <c r="L270" s="134" t="s">
        <v>325</v>
      </c>
      <c r="M270" s="134" t="s">
        <v>344</v>
      </c>
      <c r="N270" s="134" t="s">
        <v>568</v>
      </c>
      <c r="O270" s="134" t="s">
        <v>339</v>
      </c>
      <c r="P270" s="134" t="s">
        <v>1211</v>
      </c>
      <c r="Q270" s="135">
        <v>50863</v>
      </c>
      <c r="R270" s="134" t="s">
        <v>1212</v>
      </c>
      <c r="S270" s="134" t="s">
        <v>2602</v>
      </c>
      <c r="T270" s="135">
        <v>48.828499999999998</v>
      </c>
      <c r="U270" s="135">
        <v>24560.3989</v>
      </c>
      <c r="V270" s="137">
        <v>5.5101459355049786E-5</v>
      </c>
      <c r="W270" s="137">
        <v>5.1041207437538816E-3</v>
      </c>
      <c r="X270" s="138">
        <v>1.1098677178396567E-3</v>
      </c>
      <c r="Y270" s="190"/>
    </row>
    <row r="271" spans="1:25" x14ac:dyDescent="0.2">
      <c r="A271" s="133" t="s">
        <v>1220</v>
      </c>
      <c r="B271" s="134" t="s">
        <v>1220</v>
      </c>
      <c r="C271" s="134" t="s">
        <v>2603</v>
      </c>
      <c r="D271" s="134" t="s">
        <v>2604</v>
      </c>
      <c r="E271" s="134" t="s">
        <v>313</v>
      </c>
      <c r="F271" s="134" t="s">
        <v>2605</v>
      </c>
      <c r="G271" s="134" t="s">
        <v>2606</v>
      </c>
      <c r="H271" s="134" t="s">
        <v>321</v>
      </c>
      <c r="I271" s="134" t="s">
        <v>917</v>
      </c>
      <c r="J271" s="134" t="s">
        <v>205</v>
      </c>
      <c r="K271" s="134" t="s">
        <v>224</v>
      </c>
      <c r="L271" s="134" t="s">
        <v>325</v>
      </c>
      <c r="M271" s="134" t="s">
        <v>344</v>
      </c>
      <c r="N271" s="134" t="s">
        <v>472</v>
      </c>
      <c r="O271" s="134" t="s">
        <v>339</v>
      </c>
      <c r="P271" s="134" t="s">
        <v>1211</v>
      </c>
      <c r="Q271" s="135">
        <v>22725</v>
      </c>
      <c r="R271" s="134" t="s">
        <v>1212</v>
      </c>
      <c r="S271" s="134" t="s">
        <v>2607</v>
      </c>
      <c r="T271" s="135">
        <v>28.633500000000002</v>
      </c>
      <c r="U271" s="135">
        <v>24342.361000000001</v>
      </c>
      <c r="V271" s="137">
        <v>9.0036727853342149E-5</v>
      </c>
      <c r="W271" s="137">
        <v>5.054709622829447E-3</v>
      </c>
      <c r="X271" s="138">
        <v>1.0991234955201885E-3</v>
      </c>
      <c r="Y271" s="190"/>
    </row>
    <row r="272" spans="1:25" ht="15" x14ac:dyDescent="0.2">
      <c r="A272" s="133" t="s">
        <v>1220</v>
      </c>
      <c r="B272" s="134" t="s">
        <v>1220</v>
      </c>
      <c r="C272" s="134" t="s">
        <v>2613</v>
      </c>
      <c r="D272" s="134" t="s">
        <v>2614</v>
      </c>
      <c r="E272" s="134" t="s">
        <v>313</v>
      </c>
      <c r="F272" s="134" t="s">
        <v>2615</v>
      </c>
      <c r="G272" s="134" t="s">
        <v>2616</v>
      </c>
      <c r="H272" s="134" t="s">
        <v>321</v>
      </c>
      <c r="I272" s="134" t="s">
        <v>917</v>
      </c>
      <c r="J272" s="134" t="s">
        <v>205</v>
      </c>
      <c r="K272" s="134" t="s">
        <v>238</v>
      </c>
      <c r="L272" s="134" t="s">
        <v>325</v>
      </c>
      <c r="M272" s="134" t="s">
        <v>368</v>
      </c>
      <c r="N272" s="134" t="s">
        <v>544</v>
      </c>
      <c r="O272" s="134" t="s">
        <v>339</v>
      </c>
      <c r="P272" s="134" t="s">
        <v>1213</v>
      </c>
      <c r="Q272" s="135">
        <v>32386</v>
      </c>
      <c r="R272" s="134" t="s">
        <v>1214</v>
      </c>
      <c r="S272" s="134" t="s">
        <v>2617</v>
      </c>
      <c r="T272" s="136" t="s">
        <v>3927</v>
      </c>
      <c r="U272" s="135">
        <v>23255.362699999998</v>
      </c>
      <c r="V272" s="137">
        <v>2.6362144527001948E-5</v>
      </c>
      <c r="W272" s="137">
        <v>4.823320032767745E-3</v>
      </c>
      <c r="X272" s="138">
        <v>1.048808887158326E-3</v>
      </c>
      <c r="Y272" s="190"/>
    </row>
    <row r="273" spans="1:25" ht="15" x14ac:dyDescent="0.2">
      <c r="A273" s="133" t="s">
        <v>1220</v>
      </c>
      <c r="B273" s="134" t="s">
        <v>1220</v>
      </c>
      <c r="C273" s="134" t="s">
        <v>2622</v>
      </c>
      <c r="D273" s="134" t="s">
        <v>2623</v>
      </c>
      <c r="E273" s="134" t="s">
        <v>313</v>
      </c>
      <c r="F273" s="134" t="s">
        <v>2622</v>
      </c>
      <c r="G273" s="134" t="s">
        <v>2624</v>
      </c>
      <c r="H273" s="134" t="s">
        <v>321</v>
      </c>
      <c r="I273" s="134" t="s">
        <v>917</v>
      </c>
      <c r="J273" s="134" t="s">
        <v>205</v>
      </c>
      <c r="K273" s="134" t="s">
        <v>224</v>
      </c>
      <c r="L273" s="134" t="s">
        <v>325</v>
      </c>
      <c r="M273" s="134" t="s">
        <v>344</v>
      </c>
      <c r="N273" s="134" t="s">
        <v>497</v>
      </c>
      <c r="O273" s="134" t="s">
        <v>339</v>
      </c>
      <c r="P273" s="134" t="s">
        <v>1211</v>
      </c>
      <c r="Q273" s="135">
        <v>105042</v>
      </c>
      <c r="R273" s="134" t="s">
        <v>1212</v>
      </c>
      <c r="S273" s="134" t="s">
        <v>2625</v>
      </c>
      <c r="T273" s="136" t="s">
        <v>3927</v>
      </c>
      <c r="U273" s="135">
        <v>22476.522699999998</v>
      </c>
      <c r="V273" s="137">
        <v>1.2519203334258986E-4</v>
      </c>
      <c r="W273" s="137">
        <v>4.6617833143954698E-3</v>
      </c>
      <c r="X273" s="138">
        <v>1.0136834663526872E-3</v>
      </c>
      <c r="Y273" s="190"/>
    </row>
    <row r="274" spans="1:25" ht="15" x14ac:dyDescent="0.2">
      <c r="A274" s="133" t="s">
        <v>1220</v>
      </c>
      <c r="B274" s="134" t="s">
        <v>1220</v>
      </c>
      <c r="C274" s="134" t="s">
        <v>2618</v>
      </c>
      <c r="D274" s="134" t="s">
        <v>2619</v>
      </c>
      <c r="E274" s="134" t="s">
        <v>309</v>
      </c>
      <c r="F274" s="134" t="s">
        <v>2618</v>
      </c>
      <c r="G274" s="134" t="s">
        <v>2620</v>
      </c>
      <c r="H274" s="134" t="s">
        <v>321</v>
      </c>
      <c r="I274" s="134" t="s">
        <v>917</v>
      </c>
      <c r="J274" s="134" t="s">
        <v>205</v>
      </c>
      <c r="K274" s="134" t="s">
        <v>204</v>
      </c>
      <c r="L274" s="134" t="s">
        <v>325</v>
      </c>
      <c r="M274" s="134" t="s">
        <v>344</v>
      </c>
      <c r="N274" s="134" t="s">
        <v>476</v>
      </c>
      <c r="O274" s="134" t="s">
        <v>339</v>
      </c>
      <c r="P274" s="134" t="s">
        <v>1211</v>
      </c>
      <c r="Q274" s="135">
        <v>21944</v>
      </c>
      <c r="R274" s="134" t="s">
        <v>1212</v>
      </c>
      <c r="S274" s="134" t="s">
        <v>2621</v>
      </c>
      <c r="T274" s="136" t="s">
        <v>3927</v>
      </c>
      <c r="U274" s="135">
        <v>21456.4928</v>
      </c>
      <c r="V274" s="137">
        <v>5.3895274584929756E-4</v>
      </c>
      <c r="W274" s="137">
        <v>4.4502221896889418E-3</v>
      </c>
      <c r="X274" s="138">
        <v>9.676804671193785E-4</v>
      </c>
      <c r="Y274" s="190"/>
    </row>
    <row r="275" spans="1:25" ht="15" x14ac:dyDescent="0.2">
      <c r="A275" s="133" t="s">
        <v>1220</v>
      </c>
      <c r="B275" s="134" t="s">
        <v>1220</v>
      </c>
      <c r="C275" s="134" t="s">
        <v>2594</v>
      </c>
      <c r="D275" s="134" t="s">
        <v>2595</v>
      </c>
      <c r="E275" s="134" t="s">
        <v>313</v>
      </c>
      <c r="F275" s="134" t="s">
        <v>2596</v>
      </c>
      <c r="G275" s="134" t="s">
        <v>2597</v>
      </c>
      <c r="H275" s="134" t="s">
        <v>321</v>
      </c>
      <c r="I275" s="134" t="s">
        <v>917</v>
      </c>
      <c r="J275" s="134" t="s">
        <v>205</v>
      </c>
      <c r="K275" s="134" t="s">
        <v>224</v>
      </c>
      <c r="L275" s="134" t="s">
        <v>325</v>
      </c>
      <c r="M275" s="134" t="s">
        <v>344</v>
      </c>
      <c r="N275" s="134" t="s">
        <v>536</v>
      </c>
      <c r="O275" s="134" t="s">
        <v>339</v>
      </c>
      <c r="P275" s="134" t="s">
        <v>1211</v>
      </c>
      <c r="Q275" s="135">
        <v>27520</v>
      </c>
      <c r="R275" s="134" t="s">
        <v>1212</v>
      </c>
      <c r="S275" s="134" t="s">
        <v>2598</v>
      </c>
      <c r="T275" s="136" t="s">
        <v>3927</v>
      </c>
      <c r="U275" s="135">
        <v>20290.614300000001</v>
      </c>
      <c r="V275" s="137">
        <v>9.3822286543218078E-6</v>
      </c>
      <c r="W275" s="137">
        <v>4.20841109469335E-3</v>
      </c>
      <c r="X275" s="138">
        <v>9.1509975016053856E-4</v>
      </c>
      <c r="Y275" s="190"/>
    </row>
    <row r="276" spans="1:25" ht="15" x14ac:dyDescent="0.2">
      <c r="A276" s="133" t="s">
        <v>1220</v>
      </c>
      <c r="B276" s="134" t="s">
        <v>1220</v>
      </c>
      <c r="C276" s="134" t="s">
        <v>2626</v>
      </c>
      <c r="D276" s="134" t="s">
        <v>2627</v>
      </c>
      <c r="E276" s="134" t="s">
        <v>313</v>
      </c>
      <c r="F276" s="134" t="s">
        <v>2628</v>
      </c>
      <c r="G276" s="134" t="s">
        <v>2629</v>
      </c>
      <c r="H276" s="134" t="s">
        <v>321</v>
      </c>
      <c r="I276" s="134" t="s">
        <v>917</v>
      </c>
      <c r="J276" s="134" t="s">
        <v>205</v>
      </c>
      <c r="K276" s="134" t="s">
        <v>224</v>
      </c>
      <c r="L276" s="134" t="s">
        <v>325</v>
      </c>
      <c r="M276" s="134" t="s">
        <v>344</v>
      </c>
      <c r="N276" s="134" t="s">
        <v>544</v>
      </c>
      <c r="O276" s="134" t="s">
        <v>339</v>
      </c>
      <c r="P276" s="134" t="s">
        <v>1211</v>
      </c>
      <c r="Q276" s="135">
        <v>33856</v>
      </c>
      <c r="R276" s="134" t="s">
        <v>1212</v>
      </c>
      <c r="S276" s="134" t="s">
        <v>2630</v>
      </c>
      <c r="T276" s="136" t="s">
        <v>3927</v>
      </c>
      <c r="U276" s="135">
        <v>20139.2281</v>
      </c>
      <c r="V276" s="137">
        <v>1.0281202550865472E-4</v>
      </c>
      <c r="W276" s="137">
        <v>4.1770125533257506E-3</v>
      </c>
      <c r="X276" s="138">
        <v>9.0827228090566321E-4</v>
      </c>
      <c r="Y276" s="190"/>
    </row>
    <row r="277" spans="1:25" ht="15" x14ac:dyDescent="0.2">
      <c r="A277" s="133" t="s">
        <v>1220</v>
      </c>
      <c r="B277" s="134" t="s">
        <v>1220</v>
      </c>
      <c r="C277" s="134" t="s">
        <v>2631</v>
      </c>
      <c r="D277" s="134" t="s">
        <v>2632</v>
      </c>
      <c r="E277" s="134" t="s">
        <v>313</v>
      </c>
      <c r="F277" s="134" t="s">
        <v>2631</v>
      </c>
      <c r="G277" s="134" t="s">
        <v>2633</v>
      </c>
      <c r="H277" s="134" t="s">
        <v>321</v>
      </c>
      <c r="I277" s="134" t="s">
        <v>917</v>
      </c>
      <c r="J277" s="134" t="s">
        <v>205</v>
      </c>
      <c r="K277" s="134" t="s">
        <v>268</v>
      </c>
      <c r="L277" s="134" t="s">
        <v>325</v>
      </c>
      <c r="M277" s="134" t="s">
        <v>344</v>
      </c>
      <c r="N277" s="134" t="s">
        <v>544</v>
      </c>
      <c r="O277" s="134" t="s">
        <v>339</v>
      </c>
      <c r="P277" s="134" t="s">
        <v>1211</v>
      </c>
      <c r="Q277" s="135">
        <v>156166</v>
      </c>
      <c r="R277" s="134" t="s">
        <v>1212</v>
      </c>
      <c r="S277" s="134" t="s">
        <v>2634</v>
      </c>
      <c r="T277" s="136" t="s">
        <v>3927</v>
      </c>
      <c r="U277" s="135">
        <v>15745.060599999999</v>
      </c>
      <c r="V277" s="137">
        <v>1.1586673759670338E-4</v>
      </c>
      <c r="W277" s="137">
        <v>3.265632404030259E-3</v>
      </c>
      <c r="X277" s="138">
        <v>7.1009683460165874E-4</v>
      </c>
      <c r="Y277" s="190"/>
    </row>
    <row r="278" spans="1:25" ht="15" x14ac:dyDescent="0.2">
      <c r="A278" s="133" t="s">
        <v>1220</v>
      </c>
      <c r="B278" s="134" t="s">
        <v>1220</v>
      </c>
      <c r="C278" s="134" t="s">
        <v>2644</v>
      </c>
      <c r="D278" s="134" t="s">
        <v>2645</v>
      </c>
      <c r="E278" s="134" t="s">
        <v>309</v>
      </c>
      <c r="F278" s="134" t="s">
        <v>2646</v>
      </c>
      <c r="G278" s="134" t="s">
        <v>2647</v>
      </c>
      <c r="H278" s="134" t="s">
        <v>321</v>
      </c>
      <c r="I278" s="134" t="s">
        <v>917</v>
      </c>
      <c r="J278" s="134" t="s">
        <v>205</v>
      </c>
      <c r="K278" s="134" t="s">
        <v>204</v>
      </c>
      <c r="L278" s="134" t="s">
        <v>325</v>
      </c>
      <c r="M278" s="134" t="s">
        <v>344</v>
      </c>
      <c r="N278" s="134" t="s">
        <v>544</v>
      </c>
      <c r="O278" s="134" t="s">
        <v>339</v>
      </c>
      <c r="P278" s="134" t="s">
        <v>1211</v>
      </c>
      <c r="Q278" s="135">
        <v>199109</v>
      </c>
      <c r="R278" s="134" t="s">
        <v>1212</v>
      </c>
      <c r="S278" s="134" t="s">
        <v>2648</v>
      </c>
      <c r="T278" s="136" t="s">
        <v>3927</v>
      </c>
      <c r="U278" s="135">
        <v>13280.514499999999</v>
      </c>
      <c r="V278" s="137">
        <v>3.9993773224866929E-3</v>
      </c>
      <c r="W278" s="137">
        <v>2.7544688321293064E-3</v>
      </c>
      <c r="X278" s="138">
        <v>5.9894665311687812E-4</v>
      </c>
      <c r="Y278" s="190"/>
    </row>
    <row r="279" spans="1:25" ht="15" x14ac:dyDescent="0.2">
      <c r="A279" s="133" t="s">
        <v>1220</v>
      </c>
      <c r="B279" s="134" t="s">
        <v>1220</v>
      </c>
      <c r="C279" s="134" t="s">
        <v>2635</v>
      </c>
      <c r="D279" s="134" t="s">
        <v>2636</v>
      </c>
      <c r="E279" s="134" t="s">
        <v>313</v>
      </c>
      <c r="F279" s="134" t="s">
        <v>2637</v>
      </c>
      <c r="G279" s="134" t="s">
        <v>2638</v>
      </c>
      <c r="H279" s="134" t="s">
        <v>321</v>
      </c>
      <c r="I279" s="134" t="s">
        <v>917</v>
      </c>
      <c r="J279" s="134" t="s">
        <v>205</v>
      </c>
      <c r="K279" s="134" t="s">
        <v>268</v>
      </c>
      <c r="L279" s="134" t="s">
        <v>325</v>
      </c>
      <c r="M279" s="134" t="s">
        <v>344</v>
      </c>
      <c r="N279" s="134" t="s">
        <v>546</v>
      </c>
      <c r="O279" s="134" t="s">
        <v>339</v>
      </c>
      <c r="P279" s="134" t="s">
        <v>1211</v>
      </c>
      <c r="Q279" s="135">
        <v>32072</v>
      </c>
      <c r="R279" s="134" t="s">
        <v>1212</v>
      </c>
      <c r="S279" s="134" t="s">
        <v>2639</v>
      </c>
      <c r="T279" s="136" t="s">
        <v>3927</v>
      </c>
      <c r="U279" s="135">
        <v>12429.044300000001</v>
      </c>
      <c r="V279" s="137">
        <v>1.1635550976280484E-4</v>
      </c>
      <c r="W279" s="137">
        <v>2.5778681307656354E-3</v>
      </c>
      <c r="X279" s="138">
        <v>5.6054563808774938E-4</v>
      </c>
      <c r="Y279" s="190"/>
    </row>
    <row r="280" spans="1:25" ht="15" x14ac:dyDescent="0.2">
      <c r="A280" s="133" t="s">
        <v>1220</v>
      </c>
      <c r="B280" s="134" t="s">
        <v>1220</v>
      </c>
      <c r="C280" s="134" t="s">
        <v>2640</v>
      </c>
      <c r="D280" s="134" t="s">
        <v>2641</v>
      </c>
      <c r="E280" s="134" t="s">
        <v>313</v>
      </c>
      <c r="F280" s="134" t="s">
        <v>2640</v>
      </c>
      <c r="G280" s="134" t="s">
        <v>2642</v>
      </c>
      <c r="H280" s="134" t="s">
        <v>321</v>
      </c>
      <c r="I280" s="134" t="s">
        <v>917</v>
      </c>
      <c r="J280" s="134" t="s">
        <v>205</v>
      </c>
      <c r="K280" s="134" t="s">
        <v>224</v>
      </c>
      <c r="L280" s="134" t="s">
        <v>325</v>
      </c>
      <c r="M280" s="134" t="s">
        <v>344</v>
      </c>
      <c r="N280" s="134" t="s">
        <v>521</v>
      </c>
      <c r="O280" s="134" t="s">
        <v>339</v>
      </c>
      <c r="P280" s="134" t="s">
        <v>1211</v>
      </c>
      <c r="Q280" s="135">
        <v>4066</v>
      </c>
      <c r="R280" s="134" t="s">
        <v>1212</v>
      </c>
      <c r="S280" s="134" t="s">
        <v>2643</v>
      </c>
      <c r="T280" s="136" t="s">
        <v>3927</v>
      </c>
      <c r="U280" s="135">
        <v>10965.2336</v>
      </c>
      <c r="V280" s="137">
        <v>9.1609382639278478E-6</v>
      </c>
      <c r="W280" s="137">
        <v>2.2742638628831641E-3</v>
      </c>
      <c r="X280" s="138">
        <v>4.9452827822543601E-4</v>
      </c>
      <c r="Y280" s="190"/>
    </row>
    <row r="281" spans="1:25" ht="15" x14ac:dyDescent="0.2">
      <c r="A281" s="133" t="s">
        <v>1220</v>
      </c>
      <c r="B281" s="134" t="s">
        <v>1220</v>
      </c>
      <c r="C281" s="134" t="s">
        <v>2649</v>
      </c>
      <c r="D281" s="134" t="s">
        <v>2650</v>
      </c>
      <c r="E281" s="134" t="s">
        <v>313</v>
      </c>
      <c r="F281" s="134" t="s">
        <v>2651</v>
      </c>
      <c r="G281" s="134" t="s">
        <v>2652</v>
      </c>
      <c r="H281" s="134" t="s">
        <v>321</v>
      </c>
      <c r="I281" s="134" t="s">
        <v>917</v>
      </c>
      <c r="J281" s="134" t="s">
        <v>205</v>
      </c>
      <c r="K281" s="134" t="s">
        <v>224</v>
      </c>
      <c r="L281" s="134" t="s">
        <v>325</v>
      </c>
      <c r="M281" s="134" t="s">
        <v>344</v>
      </c>
      <c r="N281" s="134" t="s">
        <v>489</v>
      </c>
      <c r="O281" s="134" t="s">
        <v>339</v>
      </c>
      <c r="P281" s="134" t="s">
        <v>1211</v>
      </c>
      <c r="Q281" s="135">
        <v>298270</v>
      </c>
      <c r="R281" s="134" t="s">
        <v>1212</v>
      </c>
      <c r="S281" s="134" t="s">
        <v>2653</v>
      </c>
      <c r="T281" s="136" t="s">
        <v>3927</v>
      </c>
      <c r="U281" s="135">
        <v>8234.4889999999996</v>
      </c>
      <c r="V281" s="137">
        <v>2.8679807692307692E-2</v>
      </c>
      <c r="W281" s="137">
        <v>1.7078888986843846E-3</v>
      </c>
      <c r="X281" s="138">
        <v>3.7137263193198555E-4</v>
      </c>
      <c r="Y281" s="190"/>
    </row>
    <row r="282" spans="1:25" ht="15" x14ac:dyDescent="0.2">
      <c r="A282" s="133" t="s">
        <v>1220</v>
      </c>
      <c r="B282" s="134" t="s">
        <v>1220</v>
      </c>
      <c r="C282" s="134" t="s">
        <v>2654</v>
      </c>
      <c r="D282" s="134" t="s">
        <v>2655</v>
      </c>
      <c r="E282" s="134" t="s">
        <v>313</v>
      </c>
      <c r="F282" s="134" t="s">
        <v>2654</v>
      </c>
      <c r="G282" s="134" t="s">
        <v>2656</v>
      </c>
      <c r="H282" s="134" t="s">
        <v>321</v>
      </c>
      <c r="I282" s="134" t="s">
        <v>917</v>
      </c>
      <c r="J282" s="134" t="s">
        <v>205</v>
      </c>
      <c r="K282" s="134" t="s">
        <v>272</v>
      </c>
      <c r="L282" s="134" t="s">
        <v>325</v>
      </c>
      <c r="M282" s="134" t="s">
        <v>394</v>
      </c>
      <c r="N282" s="134" t="s">
        <v>568</v>
      </c>
      <c r="O282" s="134" t="s">
        <v>339</v>
      </c>
      <c r="P282" s="134" t="s">
        <v>1213</v>
      </c>
      <c r="Q282" s="135">
        <v>210324</v>
      </c>
      <c r="R282" s="134" t="s">
        <v>1214</v>
      </c>
      <c r="S282" s="134" t="s">
        <v>2657</v>
      </c>
      <c r="T282" s="136" t="s">
        <v>3927</v>
      </c>
      <c r="U282" s="135">
        <v>5021.4014000000006</v>
      </c>
      <c r="V282" s="137">
        <v>5.8261495844875347E-2</v>
      </c>
      <c r="W282" s="137">
        <v>1.041472716802208E-3</v>
      </c>
      <c r="X282" s="138">
        <v>2.2646348027797959E-4</v>
      </c>
      <c r="Y282" s="190"/>
    </row>
    <row r="283" spans="1:25" ht="15" x14ac:dyDescent="0.2">
      <c r="A283" s="133" t="s">
        <v>1220</v>
      </c>
      <c r="B283" s="134" t="s">
        <v>1220</v>
      </c>
      <c r="C283" s="134" t="s">
        <v>2658</v>
      </c>
      <c r="D283" s="134" t="s">
        <v>2659</v>
      </c>
      <c r="E283" s="134" t="s">
        <v>309</v>
      </c>
      <c r="F283" s="134" t="s">
        <v>2658</v>
      </c>
      <c r="G283" s="134" t="s">
        <v>2660</v>
      </c>
      <c r="H283" s="134" t="s">
        <v>321</v>
      </c>
      <c r="I283" s="134" t="s">
        <v>917</v>
      </c>
      <c r="J283" s="134" t="s">
        <v>205</v>
      </c>
      <c r="K283" s="134" t="s">
        <v>204</v>
      </c>
      <c r="L283" s="134" t="s">
        <v>325</v>
      </c>
      <c r="M283" s="134" t="s">
        <v>344</v>
      </c>
      <c r="N283" s="134" t="s">
        <v>533</v>
      </c>
      <c r="O283" s="134" t="s">
        <v>339</v>
      </c>
      <c r="P283" s="134" t="s">
        <v>1211</v>
      </c>
      <c r="Q283" s="135">
        <v>2119816</v>
      </c>
      <c r="R283" s="134" t="s">
        <v>1212</v>
      </c>
      <c r="S283" s="134" t="s">
        <v>2661</v>
      </c>
      <c r="T283" s="136" t="s">
        <v>3927</v>
      </c>
      <c r="U283" s="135">
        <v>281.68979999999999</v>
      </c>
      <c r="V283" s="137">
        <v>2.8499428617523293E-2</v>
      </c>
      <c r="W283" s="137">
        <v>5.8424384489620231E-5</v>
      </c>
      <c r="X283" s="138">
        <v>1.2704115269810741E-5</v>
      </c>
      <c r="Y283" s="190"/>
    </row>
    <row r="284" spans="1:25" ht="15" x14ac:dyDescent="0.2">
      <c r="A284" s="133" t="s">
        <v>1220</v>
      </c>
      <c r="B284" s="134" t="s">
        <v>1220</v>
      </c>
      <c r="C284" s="134" t="s">
        <v>2666</v>
      </c>
      <c r="D284" s="134" t="s">
        <v>2667</v>
      </c>
      <c r="E284" s="134" t="s">
        <v>313</v>
      </c>
      <c r="F284" s="134" t="s">
        <v>2668</v>
      </c>
      <c r="G284" s="134" t="s">
        <v>2669</v>
      </c>
      <c r="H284" s="134" t="s">
        <v>321</v>
      </c>
      <c r="I284" s="134" t="s">
        <v>917</v>
      </c>
      <c r="J284" s="134" t="s">
        <v>205</v>
      </c>
      <c r="K284" s="134" t="s">
        <v>224</v>
      </c>
      <c r="L284" s="134" t="s">
        <v>325</v>
      </c>
      <c r="M284" s="134" t="s">
        <v>344</v>
      </c>
      <c r="N284" s="134" t="s">
        <v>486</v>
      </c>
      <c r="O284" s="134" t="s">
        <v>339</v>
      </c>
      <c r="P284" s="134" t="s">
        <v>1211</v>
      </c>
      <c r="Q284" s="135">
        <v>0</v>
      </c>
      <c r="R284" s="134" t="s">
        <v>1212</v>
      </c>
      <c r="S284" s="136" t="s">
        <v>3927</v>
      </c>
      <c r="T284" s="135">
        <v>30.1403</v>
      </c>
      <c r="U284" s="135">
        <v>110.9464</v>
      </c>
      <c r="V284" s="136" t="s">
        <v>3927</v>
      </c>
      <c r="W284" s="137">
        <v>2.9262328690629793E-5</v>
      </c>
      <c r="X284" s="138">
        <v>6.3629595758068619E-6</v>
      </c>
      <c r="Y284" s="190"/>
    </row>
    <row r="285" spans="1:25" ht="15" x14ac:dyDescent="0.2">
      <c r="A285" s="133" t="s">
        <v>1220</v>
      </c>
      <c r="B285" s="134" t="s">
        <v>1220</v>
      </c>
      <c r="C285" s="134" t="s">
        <v>2670</v>
      </c>
      <c r="D285" s="134" t="s">
        <v>2671</v>
      </c>
      <c r="E285" s="134" t="s">
        <v>313</v>
      </c>
      <c r="F285" s="134" t="s">
        <v>2670</v>
      </c>
      <c r="G285" s="134" t="s">
        <v>2672</v>
      </c>
      <c r="H285" s="134" t="s">
        <v>321</v>
      </c>
      <c r="I285" s="134" t="s">
        <v>917</v>
      </c>
      <c r="J285" s="134" t="s">
        <v>205</v>
      </c>
      <c r="K285" s="134" t="s">
        <v>233</v>
      </c>
      <c r="L285" s="134" t="s">
        <v>325</v>
      </c>
      <c r="M285" s="134" t="s">
        <v>380</v>
      </c>
      <c r="N285" s="134" t="s">
        <v>516</v>
      </c>
      <c r="O285" s="134" t="s">
        <v>339</v>
      </c>
      <c r="P285" s="134" t="s">
        <v>1216</v>
      </c>
      <c r="Q285" s="135">
        <v>1219948</v>
      </c>
      <c r="R285" s="134" t="s">
        <v>1217</v>
      </c>
      <c r="S285" s="134" t="s">
        <v>2673</v>
      </c>
      <c r="T285" s="136" t="s">
        <v>3927</v>
      </c>
      <c r="U285" s="135">
        <v>21.6295</v>
      </c>
      <c r="V285" s="137">
        <v>8.8824977483364627E-4</v>
      </c>
      <c r="W285" s="137">
        <v>4.4861002438766133E-6</v>
      </c>
      <c r="X285" s="138">
        <v>9.7548198595502287E-7</v>
      </c>
      <c r="Y285" s="190"/>
    </row>
    <row r="286" spans="1:25" ht="15" x14ac:dyDescent="0.2">
      <c r="A286" s="133" t="s">
        <v>1220</v>
      </c>
      <c r="B286" s="134" t="s">
        <v>1220</v>
      </c>
      <c r="C286" s="134" t="s">
        <v>2674</v>
      </c>
      <c r="D286" s="134" t="s">
        <v>2675</v>
      </c>
      <c r="E286" s="134" t="s">
        <v>313</v>
      </c>
      <c r="F286" s="134" t="s">
        <v>2674</v>
      </c>
      <c r="G286" s="134" t="s">
        <v>2676</v>
      </c>
      <c r="H286" s="134" t="s">
        <v>321</v>
      </c>
      <c r="I286" s="134" t="s">
        <v>917</v>
      </c>
      <c r="J286" s="134" t="s">
        <v>205</v>
      </c>
      <c r="K286" s="134" t="s">
        <v>224</v>
      </c>
      <c r="L286" s="134" t="s">
        <v>325</v>
      </c>
      <c r="M286" s="134" t="s">
        <v>344</v>
      </c>
      <c r="N286" s="134" t="s">
        <v>544</v>
      </c>
      <c r="O286" s="134" t="s">
        <v>339</v>
      </c>
      <c r="P286" s="134" t="s">
        <v>1211</v>
      </c>
      <c r="Q286" s="135">
        <v>97</v>
      </c>
      <c r="R286" s="134" t="s">
        <v>1212</v>
      </c>
      <c r="S286" s="134" t="s">
        <v>2677</v>
      </c>
      <c r="T286" s="136" t="s">
        <v>3927</v>
      </c>
      <c r="U286" s="135">
        <v>3.9205000000000001</v>
      </c>
      <c r="V286" s="137">
        <v>7.8187973561180073E-7</v>
      </c>
      <c r="W286" s="137">
        <v>8.1313536971325338E-7</v>
      </c>
      <c r="X286" s="138">
        <v>1.768125681945801E-7</v>
      </c>
      <c r="Y286" s="190"/>
    </row>
    <row r="287" spans="1:25" ht="15" x14ac:dyDescent="0.2">
      <c r="A287" s="145" t="s">
        <v>1205</v>
      </c>
      <c r="B287" s="146" t="s">
        <v>1206</v>
      </c>
      <c r="C287" s="136" t="s">
        <v>3927</v>
      </c>
      <c r="D287" s="136" t="s">
        <v>3927</v>
      </c>
      <c r="E287" s="136" t="s">
        <v>3927</v>
      </c>
      <c r="F287" s="136" t="s">
        <v>3927</v>
      </c>
      <c r="G287" s="136" t="s">
        <v>3927</v>
      </c>
      <c r="H287" s="136" t="s">
        <v>3927</v>
      </c>
      <c r="I287" s="136" t="s">
        <v>3927</v>
      </c>
      <c r="J287" s="136" t="s">
        <v>3927</v>
      </c>
      <c r="K287" s="136" t="s">
        <v>3927</v>
      </c>
      <c r="L287" s="136" t="s">
        <v>3927</v>
      </c>
      <c r="M287" s="136" t="s">
        <v>3927</v>
      </c>
      <c r="N287" s="136" t="s">
        <v>3927</v>
      </c>
      <c r="O287" s="136" t="s">
        <v>3927</v>
      </c>
      <c r="P287" s="136" t="s">
        <v>3927</v>
      </c>
      <c r="Q287" s="136" t="s">
        <v>3927</v>
      </c>
      <c r="R287" s="136" t="s">
        <v>3927</v>
      </c>
      <c r="S287" s="136" t="s">
        <v>3927</v>
      </c>
      <c r="T287" s="136" t="s">
        <v>3927</v>
      </c>
      <c r="U287" s="136" t="s">
        <v>3927</v>
      </c>
      <c r="V287" s="136" t="s">
        <v>3927</v>
      </c>
      <c r="W287" s="136" t="s">
        <v>3927</v>
      </c>
      <c r="X287" s="147" t="s">
        <v>3927</v>
      </c>
      <c r="Y287" s="190"/>
    </row>
    <row r="288" spans="1:25" ht="15" x14ac:dyDescent="0.2">
      <c r="A288" s="145" t="s">
        <v>1205</v>
      </c>
      <c r="B288" s="146" t="s">
        <v>1215</v>
      </c>
      <c r="C288" s="136" t="s">
        <v>3927</v>
      </c>
      <c r="D288" s="136" t="s">
        <v>3927</v>
      </c>
      <c r="E288" s="136" t="s">
        <v>3927</v>
      </c>
      <c r="F288" s="136" t="s">
        <v>3927</v>
      </c>
      <c r="G288" s="136" t="s">
        <v>3927</v>
      </c>
      <c r="H288" s="136" t="s">
        <v>3927</v>
      </c>
      <c r="I288" s="136" t="s">
        <v>3927</v>
      </c>
      <c r="J288" s="136" t="s">
        <v>3927</v>
      </c>
      <c r="K288" s="136" t="s">
        <v>3927</v>
      </c>
      <c r="L288" s="136" t="s">
        <v>3927</v>
      </c>
      <c r="M288" s="136" t="s">
        <v>3927</v>
      </c>
      <c r="N288" s="136" t="s">
        <v>3927</v>
      </c>
      <c r="O288" s="136" t="s">
        <v>3927</v>
      </c>
      <c r="P288" s="136" t="s">
        <v>3927</v>
      </c>
      <c r="Q288" s="136" t="s">
        <v>3927</v>
      </c>
      <c r="R288" s="136" t="s">
        <v>3927</v>
      </c>
      <c r="S288" s="136" t="s">
        <v>3927</v>
      </c>
      <c r="T288" s="136" t="s">
        <v>3927</v>
      </c>
      <c r="U288" s="136" t="s">
        <v>3927</v>
      </c>
      <c r="V288" s="136" t="s">
        <v>3927</v>
      </c>
      <c r="W288" s="136" t="s">
        <v>3927</v>
      </c>
      <c r="X288" s="147" t="s">
        <v>3927</v>
      </c>
      <c r="Y288" s="190"/>
    </row>
    <row r="289" spans="1:25" ht="15" x14ac:dyDescent="0.2">
      <c r="A289" s="145" t="s">
        <v>1220</v>
      </c>
      <c r="B289" s="146" t="s">
        <v>1221</v>
      </c>
      <c r="C289" s="136" t="s">
        <v>3927</v>
      </c>
      <c r="D289" s="136" t="s">
        <v>3927</v>
      </c>
      <c r="E289" s="136" t="s">
        <v>3927</v>
      </c>
      <c r="F289" s="136" t="s">
        <v>3927</v>
      </c>
      <c r="G289" s="136" t="s">
        <v>3927</v>
      </c>
      <c r="H289" s="136" t="s">
        <v>3927</v>
      </c>
      <c r="I289" s="136" t="s">
        <v>3927</v>
      </c>
      <c r="J289" s="136" t="s">
        <v>3927</v>
      </c>
      <c r="K289" s="136" t="s">
        <v>3927</v>
      </c>
      <c r="L289" s="136" t="s">
        <v>3927</v>
      </c>
      <c r="M289" s="136" t="s">
        <v>3927</v>
      </c>
      <c r="N289" s="136" t="s">
        <v>3927</v>
      </c>
      <c r="O289" s="136" t="s">
        <v>3927</v>
      </c>
      <c r="P289" s="136" t="s">
        <v>3927</v>
      </c>
      <c r="Q289" s="136" t="s">
        <v>3927</v>
      </c>
      <c r="R289" s="136" t="s">
        <v>3927</v>
      </c>
      <c r="S289" s="136" t="s">
        <v>3927</v>
      </c>
      <c r="T289" s="136" t="s">
        <v>3927</v>
      </c>
      <c r="U289" s="136" t="s">
        <v>3927</v>
      </c>
      <c r="V289" s="136" t="s">
        <v>3927</v>
      </c>
      <c r="W289" s="136" t="s">
        <v>3927</v>
      </c>
      <c r="X289" s="147" t="s">
        <v>3927</v>
      </c>
      <c r="Y289" s="190"/>
    </row>
    <row r="290" spans="1:25" ht="15" x14ac:dyDescent="0.2">
      <c r="A290" s="148" t="s">
        <v>1220</v>
      </c>
      <c r="B290" s="149" t="s">
        <v>1222</v>
      </c>
      <c r="C290" s="142" t="s">
        <v>3927</v>
      </c>
      <c r="D290" s="142" t="s">
        <v>3927</v>
      </c>
      <c r="E290" s="142" t="s">
        <v>3927</v>
      </c>
      <c r="F290" s="142" t="s">
        <v>3927</v>
      </c>
      <c r="G290" s="142" t="s">
        <v>3927</v>
      </c>
      <c r="H290" s="142" t="s">
        <v>3927</v>
      </c>
      <c r="I290" s="142" t="s">
        <v>3927</v>
      </c>
      <c r="J290" s="142" t="s">
        <v>3927</v>
      </c>
      <c r="K290" s="142" t="s">
        <v>3927</v>
      </c>
      <c r="L290" s="142" t="s">
        <v>3927</v>
      </c>
      <c r="M290" s="142" t="s">
        <v>3927</v>
      </c>
      <c r="N290" s="142" t="s">
        <v>3927</v>
      </c>
      <c r="O290" s="142" t="s">
        <v>3927</v>
      </c>
      <c r="P290" s="142" t="s">
        <v>3927</v>
      </c>
      <c r="Q290" s="142" t="s">
        <v>3927</v>
      </c>
      <c r="R290" s="142" t="s">
        <v>3927</v>
      </c>
      <c r="S290" s="142" t="s">
        <v>3927</v>
      </c>
      <c r="T290" s="142" t="s">
        <v>3927</v>
      </c>
      <c r="U290" s="142" t="s">
        <v>3927</v>
      </c>
      <c r="V290" s="142" t="s">
        <v>3927</v>
      </c>
      <c r="W290" s="142" t="s">
        <v>3927</v>
      </c>
      <c r="X290" s="150" t="s">
        <v>3927</v>
      </c>
      <c r="Y290" s="190"/>
    </row>
    <row r="291" spans="1:25" x14ac:dyDescent="0.2">
      <c r="A291" s="190" t="s">
        <v>3939</v>
      </c>
      <c r="B291" s="190"/>
      <c r="C291" s="190"/>
      <c r="D291" s="190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</row>
    <row r="292" spans="1:25" x14ac:dyDescent="0.2">
      <c r="A292" s="4" t="s">
        <v>3938</v>
      </c>
    </row>
    <row r="293" spans="1:25" x14ac:dyDescent="0.2">
      <c r="A293" s="168"/>
    </row>
  </sheetData>
  <sheetProtection formatColumns="0"/>
  <customSheetViews>
    <customSheetView guid="{AE318230-F718-49FC-82EB-7CAC3DCD05F1}" showGridLines="0" hiddenRows="1" topLeftCell="O1">
      <selection activeCell="X26" sqref="X26"/>
      <pageMargins left="0" right="0" top="0" bottom="0" header="0" footer="0"/>
    </customSheetView>
  </customSheetViews>
  <mergeCells count="2">
    <mergeCell ref="A291:X291"/>
    <mergeCell ref="Y2:Y290"/>
  </mergeCells>
  <dataValidations count="8">
    <dataValidation type="list" allowBlank="1" showInputMessage="1" showErrorMessage="1" sqref="J3:J20" xr:uid="{00000000-0002-0000-0700-000000000000}">
      <formula1>israel_abroad</formula1>
    </dataValidation>
    <dataValidation type="list" allowBlank="1" showInputMessage="1" showErrorMessage="1" sqref="O3:O20" xr:uid="{00000000-0002-0000-0700-000001000000}">
      <formula1>Holding_interest</formula1>
    </dataValidation>
    <dataValidation type="list" allowBlank="1" showInputMessage="1" showErrorMessage="1" sqref="K3:K21" xr:uid="{00000000-0002-0000-0700-000002000000}">
      <formula1>Country_list</formula1>
    </dataValidation>
    <dataValidation type="list" allowBlank="1" showInputMessage="1" showErrorMessage="1" sqref="E3:E21" xr:uid="{00000000-0002-0000-0700-000003000000}">
      <formula1>Issuer_Number_Type_2</formula1>
    </dataValidation>
    <dataValidation type="list" allowBlank="1" showInputMessage="1" showErrorMessage="1" sqref="H3:H21" xr:uid="{00000000-0002-0000-0700-000004000000}">
      <formula1>Security_ID_Number_Type</formula1>
    </dataValidation>
    <dataValidation type="list" allowBlank="1" showInputMessage="1" showErrorMessage="1" sqref="N3:N22" xr:uid="{00000000-0002-0000-0700-000005000000}">
      <formula1>Industry_Sector</formula1>
    </dataValidation>
    <dataValidation type="list" allowBlank="1" showInputMessage="1" showErrorMessage="1" sqref="L3:L21" xr:uid="{00000000-0002-0000-0700-000006000000}">
      <formula1>Tradeable_Status</formula1>
    </dataValidation>
    <dataValidation type="list" allowBlank="1" showInputMessage="1" showErrorMessage="1" sqref="M3:M21" xr:uid="{00000000-0002-0000-0700-000007000000}">
      <formula1>Stock_Exchange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8000000}">
          <x14:formula1>
            <xm:f>'אפשרויות בחירה'!$C$884:$C$889</xm:f>
          </x14:formula1>
          <xm:sqref>I3:I20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X228"/>
  <sheetViews>
    <sheetView rightToLeft="1" topLeftCell="B1" workbookViewId="0"/>
  </sheetViews>
  <sheetFormatPr defaultColWidth="9" defaultRowHeight="14.25" x14ac:dyDescent="0.2"/>
  <cols>
    <col min="1" max="1" width="29.375" style="2" customWidth="1"/>
    <col min="2" max="2" width="11.125" style="2" customWidth="1"/>
    <col min="3" max="3" width="34.75" style="2" bestFit="1" customWidth="1"/>
    <col min="4" max="4" width="25.5" style="2" bestFit="1" customWidth="1"/>
    <col min="5" max="5" width="18.125" style="4" customWidth="1"/>
    <col min="6" max="6" width="42.375" style="2" bestFit="1" customWidth="1"/>
    <col min="7" max="7" width="14.375" style="2" bestFit="1" customWidth="1"/>
    <col min="8" max="8" width="15.5" style="2" customWidth="1"/>
    <col min="9" max="9" width="24.5" style="2" bestFit="1" customWidth="1"/>
    <col min="10" max="10" width="10.625" style="2" customWidth="1"/>
    <col min="11" max="11" width="21" style="2" bestFit="1" customWidth="1"/>
    <col min="12" max="12" width="10.25" style="2" customWidth="1"/>
    <col min="13" max="13" width="75.5" style="2" bestFit="1" customWidth="1"/>
    <col min="14" max="14" width="15.125" style="2" customWidth="1"/>
    <col min="15" max="15" width="11.75" style="2" customWidth="1"/>
    <col min="16" max="16" width="14.875" style="4" customWidth="1"/>
    <col min="17" max="17" width="10.5" style="2" customWidth="1"/>
    <col min="18" max="18" width="12.875" style="2" customWidth="1"/>
    <col min="19" max="19" width="22.25" style="2" customWidth="1"/>
    <col min="20" max="20" width="17.875" style="2" customWidth="1"/>
    <col min="21" max="21" width="19" style="2" customWidth="1"/>
    <col min="22" max="22" width="21.75" style="2" customWidth="1"/>
    <col min="23" max="23" width="20.125" style="2" customWidth="1"/>
    <col min="24" max="24" width="11.625" style="2" customWidth="1"/>
    <col min="25" max="16384" width="9" style="2"/>
  </cols>
  <sheetData>
    <row r="1" spans="1:24" x14ac:dyDescent="0.2">
      <c r="A1" s="2" t="s">
        <v>3948</v>
      </c>
    </row>
    <row r="2" spans="1:24" ht="66.75" customHeight="1" x14ac:dyDescent="0.2">
      <c r="A2" s="130" t="s">
        <v>49</v>
      </c>
      <c r="B2" s="131" t="s">
        <v>50</v>
      </c>
      <c r="C2" s="131" t="s">
        <v>66</v>
      </c>
      <c r="D2" s="131" t="s">
        <v>80</v>
      </c>
      <c r="E2" s="131" t="s">
        <v>81</v>
      </c>
      <c r="F2" s="131" t="s">
        <v>67</v>
      </c>
      <c r="G2" s="131" t="s">
        <v>68</v>
      </c>
      <c r="H2" s="131" t="s">
        <v>82</v>
      </c>
      <c r="I2" s="131" t="s">
        <v>54</v>
      </c>
      <c r="J2" s="131" t="s">
        <v>55</v>
      </c>
      <c r="K2" s="131" t="s">
        <v>69</v>
      </c>
      <c r="L2" s="131" t="s">
        <v>70</v>
      </c>
      <c r="M2" s="131" t="s">
        <v>90</v>
      </c>
      <c r="N2" s="131" t="s">
        <v>56</v>
      </c>
      <c r="O2" s="131" t="s">
        <v>59</v>
      </c>
      <c r="P2" s="131" t="s">
        <v>76</v>
      </c>
      <c r="Q2" s="131" t="s">
        <v>61</v>
      </c>
      <c r="R2" s="131" t="s">
        <v>77</v>
      </c>
      <c r="S2" s="131" t="s">
        <v>75</v>
      </c>
      <c r="T2" s="131" t="s">
        <v>63</v>
      </c>
      <c r="U2" s="131" t="s">
        <v>79</v>
      </c>
      <c r="V2" s="131" t="s">
        <v>64</v>
      </c>
      <c r="W2" s="132" t="s">
        <v>65</v>
      </c>
      <c r="X2" s="188" t="s">
        <v>3940</v>
      </c>
    </row>
    <row r="3" spans="1:24" ht="15" x14ac:dyDescent="0.2">
      <c r="A3" s="133" t="s">
        <v>1205</v>
      </c>
      <c r="B3" s="134" t="s">
        <v>1206</v>
      </c>
      <c r="C3" s="134" t="s">
        <v>2678</v>
      </c>
      <c r="D3" s="134" t="s">
        <v>2679</v>
      </c>
      <c r="E3" s="134" t="s">
        <v>309</v>
      </c>
      <c r="F3" s="134" t="s">
        <v>2680</v>
      </c>
      <c r="G3" s="134" t="s">
        <v>2681</v>
      </c>
      <c r="H3" s="134" t="s">
        <v>321</v>
      </c>
      <c r="I3" s="134" t="s">
        <v>964</v>
      </c>
      <c r="J3" s="134" t="s">
        <v>204</v>
      </c>
      <c r="K3" s="134" t="s">
        <v>204</v>
      </c>
      <c r="L3" s="134" t="s">
        <v>340</v>
      </c>
      <c r="M3" s="134" t="s">
        <v>572</v>
      </c>
      <c r="N3" s="134" t="s">
        <v>339</v>
      </c>
      <c r="O3" s="134" t="s">
        <v>1210</v>
      </c>
      <c r="P3" s="135">
        <v>5821</v>
      </c>
      <c r="Q3" s="136" t="s">
        <v>3927</v>
      </c>
      <c r="R3" s="134" t="s">
        <v>2682</v>
      </c>
      <c r="S3" s="135" t="s">
        <v>3919</v>
      </c>
      <c r="T3" s="135">
        <v>1165.3642</v>
      </c>
      <c r="U3" s="137">
        <v>2.7719047619047619E-3</v>
      </c>
      <c r="V3" s="137">
        <v>6.7699939274281404E-2</v>
      </c>
      <c r="W3" s="138">
        <v>4.1523402900163306E-2</v>
      </c>
      <c r="X3" s="188"/>
    </row>
    <row r="4" spans="1:24" ht="15" x14ac:dyDescent="0.2">
      <c r="A4" s="133" t="s">
        <v>1205</v>
      </c>
      <c r="B4" s="134" t="s">
        <v>1206</v>
      </c>
      <c r="C4" s="134" t="s">
        <v>2683</v>
      </c>
      <c r="D4" s="134" t="s">
        <v>2684</v>
      </c>
      <c r="E4" s="134" t="s">
        <v>309</v>
      </c>
      <c r="F4" s="134" t="s">
        <v>2685</v>
      </c>
      <c r="G4" s="134" t="s">
        <v>2686</v>
      </c>
      <c r="H4" s="134" t="s">
        <v>321</v>
      </c>
      <c r="I4" s="134" t="s">
        <v>964</v>
      </c>
      <c r="J4" s="134" t="s">
        <v>204</v>
      </c>
      <c r="K4" s="134" t="s">
        <v>204</v>
      </c>
      <c r="L4" s="134" t="s">
        <v>340</v>
      </c>
      <c r="M4" s="134" t="s">
        <v>572</v>
      </c>
      <c r="N4" s="134" t="s">
        <v>339</v>
      </c>
      <c r="O4" s="134" t="s">
        <v>1210</v>
      </c>
      <c r="P4" s="135">
        <v>56746</v>
      </c>
      <c r="Q4" s="136" t="s">
        <v>3927</v>
      </c>
      <c r="R4" s="134" t="s">
        <v>2687</v>
      </c>
      <c r="S4" s="135" t="s">
        <v>3919</v>
      </c>
      <c r="T4" s="135">
        <v>1139.4596999999999</v>
      </c>
      <c r="U4" s="137">
        <v>2.9866315789473684E-3</v>
      </c>
      <c r="V4" s="137">
        <v>6.6195058284347616E-2</v>
      </c>
      <c r="W4" s="138">
        <v>4.0600392032920832E-2</v>
      </c>
      <c r="X4" s="188"/>
    </row>
    <row r="5" spans="1:24" ht="15" x14ac:dyDescent="0.2">
      <c r="A5" s="133" t="s">
        <v>1205</v>
      </c>
      <c r="B5" s="134" t="s">
        <v>1206</v>
      </c>
      <c r="C5" s="134" t="s">
        <v>2688</v>
      </c>
      <c r="D5" s="134" t="s">
        <v>2689</v>
      </c>
      <c r="E5" s="134" t="s">
        <v>309</v>
      </c>
      <c r="F5" s="134" t="s">
        <v>2690</v>
      </c>
      <c r="G5" s="134" t="s">
        <v>2691</v>
      </c>
      <c r="H5" s="134" t="s">
        <v>321</v>
      </c>
      <c r="I5" s="134" t="s">
        <v>964</v>
      </c>
      <c r="J5" s="134" t="s">
        <v>204</v>
      </c>
      <c r="K5" s="134" t="s">
        <v>204</v>
      </c>
      <c r="L5" s="134" t="s">
        <v>340</v>
      </c>
      <c r="M5" s="134" t="s">
        <v>572</v>
      </c>
      <c r="N5" s="134" t="s">
        <v>339</v>
      </c>
      <c r="O5" s="134" t="s">
        <v>1210</v>
      </c>
      <c r="P5" s="135">
        <v>29949</v>
      </c>
      <c r="Q5" s="136" t="s">
        <v>3927</v>
      </c>
      <c r="R5" s="134" t="s">
        <v>2692</v>
      </c>
      <c r="S5" s="135" t="s">
        <v>3919</v>
      </c>
      <c r="T5" s="135">
        <v>600.47749999999996</v>
      </c>
      <c r="U5" s="137">
        <v>1.4680997498019593E-3</v>
      </c>
      <c r="V5" s="137">
        <v>3.4883761574772375E-2</v>
      </c>
      <c r="W5" s="138">
        <v>2.1395772316339105E-2</v>
      </c>
      <c r="X5" s="188"/>
    </row>
    <row r="6" spans="1:24" ht="15" x14ac:dyDescent="0.2">
      <c r="A6" s="133" t="s">
        <v>1205</v>
      </c>
      <c r="B6" s="134" t="s">
        <v>1206</v>
      </c>
      <c r="C6" s="134" t="s">
        <v>2693</v>
      </c>
      <c r="D6" s="134" t="s">
        <v>2694</v>
      </c>
      <c r="E6" s="134" t="s">
        <v>309</v>
      </c>
      <c r="F6" s="134" t="s">
        <v>2695</v>
      </c>
      <c r="G6" s="134" t="s">
        <v>2696</v>
      </c>
      <c r="H6" s="134" t="s">
        <v>321</v>
      </c>
      <c r="I6" s="134" t="s">
        <v>964</v>
      </c>
      <c r="J6" s="134" t="s">
        <v>204</v>
      </c>
      <c r="K6" s="134" t="s">
        <v>204</v>
      </c>
      <c r="L6" s="134" t="s">
        <v>340</v>
      </c>
      <c r="M6" s="134" t="s">
        <v>572</v>
      </c>
      <c r="N6" s="134" t="s">
        <v>339</v>
      </c>
      <c r="O6" s="134" t="s">
        <v>1210</v>
      </c>
      <c r="P6" s="135">
        <v>5992</v>
      </c>
      <c r="Q6" s="136" t="s">
        <v>3927</v>
      </c>
      <c r="R6" s="134" t="s">
        <v>2697</v>
      </c>
      <c r="S6" s="135" t="s">
        <v>3919</v>
      </c>
      <c r="T6" s="135">
        <v>189.22739999999999</v>
      </c>
      <c r="U6" s="137">
        <v>6.6577777777777783E-4</v>
      </c>
      <c r="V6" s="137">
        <v>1.0992855950983038E-2</v>
      </c>
      <c r="W6" s="138">
        <v>6.7424105777526425E-3</v>
      </c>
      <c r="X6" s="188"/>
    </row>
    <row r="7" spans="1:24" x14ac:dyDescent="0.2">
      <c r="A7" s="133" t="s">
        <v>1205</v>
      </c>
      <c r="B7" s="134" t="s">
        <v>1206</v>
      </c>
      <c r="C7" s="134" t="s">
        <v>2698</v>
      </c>
      <c r="D7" s="134" t="s">
        <v>2699</v>
      </c>
      <c r="E7" s="134" t="s">
        <v>313</v>
      </c>
      <c r="F7" s="134" t="s">
        <v>2700</v>
      </c>
      <c r="G7" s="134" t="s">
        <v>2701</v>
      </c>
      <c r="H7" s="134" t="s">
        <v>321</v>
      </c>
      <c r="I7" s="134" t="s">
        <v>965</v>
      </c>
      <c r="J7" s="134" t="s">
        <v>205</v>
      </c>
      <c r="K7" s="134" t="s">
        <v>224</v>
      </c>
      <c r="L7" s="134" t="s">
        <v>344</v>
      </c>
      <c r="M7" s="134" t="s">
        <v>604</v>
      </c>
      <c r="N7" s="134" t="s">
        <v>339</v>
      </c>
      <c r="O7" s="134" t="s">
        <v>1211</v>
      </c>
      <c r="P7" s="135">
        <v>1177</v>
      </c>
      <c r="Q7" s="134" t="s">
        <v>1212</v>
      </c>
      <c r="R7" s="134" t="s">
        <v>2702</v>
      </c>
      <c r="S7" s="135">
        <v>1.87723</v>
      </c>
      <c r="T7" s="135">
        <v>2273.1302000000001</v>
      </c>
      <c r="U7" s="137">
        <v>1.2482342311004398E-6</v>
      </c>
      <c r="V7" s="137">
        <v>0.13216286006283037</v>
      </c>
      <c r="W7" s="138">
        <v>8.1061397479149491E-2</v>
      </c>
      <c r="X7" s="188"/>
    </row>
    <row r="8" spans="1:24" x14ac:dyDescent="0.2">
      <c r="A8" s="133" t="s">
        <v>1205</v>
      </c>
      <c r="B8" s="134" t="s">
        <v>1206</v>
      </c>
      <c r="C8" s="134" t="s">
        <v>2703</v>
      </c>
      <c r="D8" s="134" t="s">
        <v>2704</v>
      </c>
      <c r="E8" s="134" t="s">
        <v>313</v>
      </c>
      <c r="F8" s="134" t="s">
        <v>2705</v>
      </c>
      <c r="G8" s="134" t="s">
        <v>2706</v>
      </c>
      <c r="H8" s="134" t="s">
        <v>321</v>
      </c>
      <c r="I8" s="134" t="s">
        <v>965</v>
      </c>
      <c r="J8" s="134" t="s">
        <v>205</v>
      </c>
      <c r="K8" s="134" t="s">
        <v>224</v>
      </c>
      <c r="L8" s="134" t="s">
        <v>344</v>
      </c>
      <c r="M8" s="134" t="s">
        <v>597</v>
      </c>
      <c r="N8" s="134" t="s">
        <v>339</v>
      </c>
      <c r="O8" s="134" t="s">
        <v>1211</v>
      </c>
      <c r="P8" s="135">
        <v>963</v>
      </c>
      <c r="Q8" s="134" t="s">
        <v>1212</v>
      </c>
      <c r="R8" s="134" t="s">
        <v>2707</v>
      </c>
      <c r="S8" s="135">
        <v>0.55223</v>
      </c>
      <c r="T8" s="135">
        <v>1575.9606999999999</v>
      </c>
      <c r="U8" s="137">
        <v>1.7821782178217822E-6</v>
      </c>
      <c r="V8" s="137">
        <v>9.1584958799488705E-2</v>
      </c>
      <c r="W8" s="138">
        <v>5.6173154431036848E-2</v>
      </c>
      <c r="X8" s="188"/>
    </row>
    <row r="9" spans="1:24" x14ac:dyDescent="0.2">
      <c r="A9" s="133" t="s">
        <v>1205</v>
      </c>
      <c r="B9" s="134" t="s">
        <v>1206</v>
      </c>
      <c r="C9" s="134" t="s">
        <v>2708</v>
      </c>
      <c r="D9" s="134" t="s">
        <v>2709</v>
      </c>
      <c r="E9" s="134" t="s">
        <v>313</v>
      </c>
      <c r="F9" s="134" t="s">
        <v>2708</v>
      </c>
      <c r="G9" s="134" t="s">
        <v>2710</v>
      </c>
      <c r="H9" s="134" t="s">
        <v>321</v>
      </c>
      <c r="I9" s="134" t="s">
        <v>965</v>
      </c>
      <c r="J9" s="134" t="s">
        <v>205</v>
      </c>
      <c r="K9" s="134" t="s">
        <v>224</v>
      </c>
      <c r="L9" s="134" t="s">
        <v>344</v>
      </c>
      <c r="M9" s="134" t="s">
        <v>604</v>
      </c>
      <c r="N9" s="134" t="s">
        <v>339</v>
      </c>
      <c r="O9" s="134" t="s">
        <v>1211</v>
      </c>
      <c r="P9" s="135">
        <v>832</v>
      </c>
      <c r="Q9" s="134" t="s">
        <v>1212</v>
      </c>
      <c r="R9" s="134" t="s">
        <v>2711</v>
      </c>
      <c r="S9" s="135" t="s">
        <v>3919</v>
      </c>
      <c r="T9" s="135">
        <v>1472.1880000000001</v>
      </c>
      <c r="U9" s="137">
        <v>1.1145733140069178E-6</v>
      </c>
      <c r="V9" s="137">
        <v>8.552436780468059E-2</v>
      </c>
      <c r="W9" s="138">
        <v>5.2455922711360542E-2</v>
      </c>
      <c r="X9" s="188"/>
    </row>
    <row r="10" spans="1:24" x14ac:dyDescent="0.2">
      <c r="A10" s="133" t="s">
        <v>1205</v>
      </c>
      <c r="B10" s="134" t="s">
        <v>1206</v>
      </c>
      <c r="C10" s="134" t="s">
        <v>2712</v>
      </c>
      <c r="D10" s="134" t="s">
        <v>2713</v>
      </c>
      <c r="E10" s="134" t="s">
        <v>313</v>
      </c>
      <c r="F10" s="134" t="s">
        <v>2714</v>
      </c>
      <c r="G10" s="134" t="s">
        <v>2715</v>
      </c>
      <c r="H10" s="134" t="s">
        <v>321</v>
      </c>
      <c r="I10" s="134" t="s">
        <v>965</v>
      </c>
      <c r="J10" s="134" t="s">
        <v>205</v>
      </c>
      <c r="K10" s="134" t="s">
        <v>224</v>
      </c>
      <c r="L10" s="134" t="s">
        <v>344</v>
      </c>
      <c r="M10" s="134" t="s">
        <v>604</v>
      </c>
      <c r="N10" s="134" t="s">
        <v>339</v>
      </c>
      <c r="O10" s="134" t="s">
        <v>1211</v>
      </c>
      <c r="P10" s="135">
        <v>820</v>
      </c>
      <c r="Q10" s="134" t="s">
        <v>1212</v>
      </c>
      <c r="R10" s="134" t="s">
        <v>2716</v>
      </c>
      <c r="S10" s="135" t="s">
        <v>3919</v>
      </c>
      <c r="T10" s="135">
        <v>511.22980000000001</v>
      </c>
      <c r="U10" s="137">
        <v>3.560681392834346E-6</v>
      </c>
      <c r="V10" s="137">
        <v>2.9699064124145316E-2</v>
      </c>
      <c r="W10" s="138">
        <v>1.8215765310932198E-2</v>
      </c>
      <c r="X10" s="188"/>
    </row>
    <row r="11" spans="1:24" x14ac:dyDescent="0.2">
      <c r="A11" s="133" t="s">
        <v>1205</v>
      </c>
      <c r="B11" s="134" t="s">
        <v>1206</v>
      </c>
      <c r="C11" s="134" t="s">
        <v>2717</v>
      </c>
      <c r="D11" s="134" t="s">
        <v>2718</v>
      </c>
      <c r="E11" s="134" t="s">
        <v>313</v>
      </c>
      <c r="F11" s="134" t="s">
        <v>2717</v>
      </c>
      <c r="G11" s="134" t="s">
        <v>2719</v>
      </c>
      <c r="H11" s="134" t="s">
        <v>321</v>
      </c>
      <c r="I11" s="134" t="s">
        <v>965</v>
      </c>
      <c r="J11" s="134" t="s">
        <v>205</v>
      </c>
      <c r="K11" s="134" t="s">
        <v>224</v>
      </c>
      <c r="L11" s="134" t="s">
        <v>344</v>
      </c>
      <c r="M11" s="134" t="s">
        <v>611</v>
      </c>
      <c r="N11" s="134" t="s">
        <v>339</v>
      </c>
      <c r="O11" s="134" t="s">
        <v>1211</v>
      </c>
      <c r="P11" s="135">
        <v>600</v>
      </c>
      <c r="Q11" s="134" t="s">
        <v>1212</v>
      </c>
      <c r="R11" s="134" t="s">
        <v>2720</v>
      </c>
      <c r="S11" s="135" t="s">
        <v>3919</v>
      </c>
      <c r="T11" s="135">
        <v>459.98509999999999</v>
      </c>
      <c r="U11" s="137">
        <v>1.9649196347869371E-6</v>
      </c>
      <c r="V11" s="137">
        <v>2.6722088104708316E-2</v>
      </c>
      <c r="W11" s="138">
        <v>1.6389852673427564E-2</v>
      </c>
      <c r="X11" s="188"/>
    </row>
    <row r="12" spans="1:24" x14ac:dyDescent="0.2">
      <c r="A12" s="133" t="s">
        <v>1205</v>
      </c>
      <c r="B12" s="134" t="s">
        <v>1206</v>
      </c>
      <c r="C12" s="134" t="s">
        <v>2721</v>
      </c>
      <c r="D12" s="134" t="s">
        <v>2722</v>
      </c>
      <c r="E12" s="134" t="s">
        <v>313</v>
      </c>
      <c r="F12" s="134" t="s">
        <v>2721</v>
      </c>
      <c r="G12" s="134" t="s">
        <v>2723</v>
      </c>
      <c r="H12" s="134" t="s">
        <v>321</v>
      </c>
      <c r="I12" s="134" t="s">
        <v>965</v>
      </c>
      <c r="J12" s="134" t="s">
        <v>205</v>
      </c>
      <c r="K12" s="134" t="s">
        <v>224</v>
      </c>
      <c r="L12" s="134" t="s">
        <v>344</v>
      </c>
      <c r="M12" s="134" t="s">
        <v>586</v>
      </c>
      <c r="N12" s="134" t="s">
        <v>339</v>
      </c>
      <c r="O12" s="134" t="s">
        <v>1211</v>
      </c>
      <c r="P12" s="135">
        <v>2375</v>
      </c>
      <c r="Q12" s="134" t="s">
        <v>1212</v>
      </c>
      <c r="R12" s="134" t="s">
        <v>2724</v>
      </c>
      <c r="S12" s="135" t="s">
        <v>3919</v>
      </c>
      <c r="T12" s="135">
        <v>368.22879999999998</v>
      </c>
      <c r="U12" s="137">
        <v>2.5624565056724693E-6</v>
      </c>
      <c r="V12" s="137">
        <v>2.1391655731778432E-2</v>
      </c>
      <c r="W12" s="138">
        <v>1.312045991730547E-2</v>
      </c>
      <c r="X12" s="188"/>
    </row>
    <row r="13" spans="1:24" x14ac:dyDescent="0.2">
      <c r="A13" s="133" t="s">
        <v>1205</v>
      </c>
      <c r="B13" s="134" t="s">
        <v>1206</v>
      </c>
      <c r="C13" s="134" t="s">
        <v>2725</v>
      </c>
      <c r="D13" s="134" t="s">
        <v>2726</v>
      </c>
      <c r="E13" s="134" t="s">
        <v>313</v>
      </c>
      <c r="F13" s="134" t="s">
        <v>2725</v>
      </c>
      <c r="G13" s="134" t="s">
        <v>2727</v>
      </c>
      <c r="H13" s="134" t="s">
        <v>321</v>
      </c>
      <c r="I13" s="134" t="s">
        <v>965</v>
      </c>
      <c r="J13" s="134" t="s">
        <v>205</v>
      </c>
      <c r="K13" s="134" t="s">
        <v>253</v>
      </c>
      <c r="L13" s="134" t="s">
        <v>314</v>
      </c>
      <c r="M13" s="134" t="s">
        <v>610</v>
      </c>
      <c r="N13" s="134" t="s">
        <v>339</v>
      </c>
      <c r="O13" s="134" t="s">
        <v>1213</v>
      </c>
      <c r="P13" s="135">
        <v>332</v>
      </c>
      <c r="Q13" s="134" t="s">
        <v>1214</v>
      </c>
      <c r="R13" s="134" t="s">
        <v>2728</v>
      </c>
      <c r="S13" s="135" t="s">
        <v>3919</v>
      </c>
      <c r="T13" s="135">
        <v>309.5378</v>
      </c>
      <c r="U13" s="137">
        <v>3.2900604499058564E-5</v>
      </c>
      <c r="V13" s="137">
        <v>1.7982098328278868E-2</v>
      </c>
      <c r="W13" s="138">
        <v>1.1029225755290046E-2</v>
      </c>
      <c r="X13" s="188"/>
    </row>
    <row r="14" spans="1:24" x14ac:dyDescent="0.2">
      <c r="A14" s="133" t="s">
        <v>1205</v>
      </c>
      <c r="B14" s="134" t="s">
        <v>1206</v>
      </c>
      <c r="C14" s="134" t="s">
        <v>2729</v>
      </c>
      <c r="D14" s="134" t="s">
        <v>2730</v>
      </c>
      <c r="E14" s="134" t="s">
        <v>313</v>
      </c>
      <c r="F14" s="134" t="s">
        <v>2729</v>
      </c>
      <c r="G14" s="134" t="s">
        <v>2731</v>
      </c>
      <c r="H14" s="134" t="s">
        <v>321</v>
      </c>
      <c r="I14" s="134" t="s">
        <v>965</v>
      </c>
      <c r="J14" s="134" t="s">
        <v>205</v>
      </c>
      <c r="K14" s="134" t="s">
        <v>224</v>
      </c>
      <c r="L14" s="134" t="s">
        <v>344</v>
      </c>
      <c r="M14" s="134" t="s">
        <v>596</v>
      </c>
      <c r="N14" s="134" t="s">
        <v>339</v>
      </c>
      <c r="O14" s="134" t="s">
        <v>1211</v>
      </c>
      <c r="P14" s="135">
        <v>2664</v>
      </c>
      <c r="Q14" s="134" t="s">
        <v>1212</v>
      </c>
      <c r="R14" s="134" t="s">
        <v>2732</v>
      </c>
      <c r="S14" s="135" t="s">
        <v>3919</v>
      </c>
      <c r="T14" s="135">
        <v>288.89019999999999</v>
      </c>
      <c r="U14" s="137">
        <v>2.2749786507258754E-5</v>
      </c>
      <c r="V14" s="137">
        <v>1.678260554620108E-2</v>
      </c>
      <c r="W14" s="138">
        <v>1.0293523144623524E-2</v>
      </c>
      <c r="X14" s="188"/>
    </row>
    <row r="15" spans="1:24" x14ac:dyDescent="0.2">
      <c r="A15" s="133" t="s">
        <v>1205</v>
      </c>
      <c r="B15" s="134" t="s">
        <v>1206</v>
      </c>
      <c r="C15" s="134" t="s">
        <v>2733</v>
      </c>
      <c r="D15" s="134" t="s">
        <v>2734</v>
      </c>
      <c r="E15" s="134" t="s">
        <v>313</v>
      </c>
      <c r="F15" s="134" t="s">
        <v>2733</v>
      </c>
      <c r="G15" s="134" t="s">
        <v>2735</v>
      </c>
      <c r="H15" s="134" t="s">
        <v>321</v>
      </c>
      <c r="I15" s="134" t="s">
        <v>965</v>
      </c>
      <c r="J15" s="134" t="s">
        <v>205</v>
      </c>
      <c r="K15" s="134" t="s">
        <v>268</v>
      </c>
      <c r="L15" s="134" t="s">
        <v>344</v>
      </c>
      <c r="M15" s="134" t="s">
        <v>707</v>
      </c>
      <c r="N15" s="134" t="s">
        <v>339</v>
      </c>
      <c r="O15" s="134" t="s">
        <v>1211</v>
      </c>
      <c r="P15" s="135">
        <v>991</v>
      </c>
      <c r="Q15" s="134" t="s">
        <v>1212</v>
      </c>
      <c r="R15" s="134" t="s">
        <v>2736</v>
      </c>
      <c r="S15" s="135" t="s">
        <v>3919</v>
      </c>
      <c r="T15" s="135">
        <v>247.14329999999998</v>
      </c>
      <c r="U15" s="137">
        <v>1.7823741007194246E-5</v>
      </c>
      <c r="V15" s="137">
        <v>1.4357386052337051E-2</v>
      </c>
      <c r="W15" s="138">
        <v>8.8060274800106832E-3</v>
      </c>
      <c r="X15" s="188"/>
    </row>
    <row r="16" spans="1:24" x14ac:dyDescent="0.2">
      <c r="A16" s="133" t="s">
        <v>1205</v>
      </c>
      <c r="B16" s="134" t="s">
        <v>1206</v>
      </c>
      <c r="C16" s="134" t="s">
        <v>2737</v>
      </c>
      <c r="D16" s="134" t="s">
        <v>2738</v>
      </c>
      <c r="E16" s="134" t="s">
        <v>313</v>
      </c>
      <c r="F16" s="134" t="s">
        <v>2739</v>
      </c>
      <c r="G16" s="134" t="s">
        <v>2740</v>
      </c>
      <c r="H16" s="134" t="s">
        <v>321</v>
      </c>
      <c r="I16" s="134" t="s">
        <v>965</v>
      </c>
      <c r="J16" s="134" t="s">
        <v>205</v>
      </c>
      <c r="K16" s="134" t="s">
        <v>224</v>
      </c>
      <c r="L16" s="134" t="s">
        <v>344</v>
      </c>
      <c r="M16" s="134" t="s">
        <v>583</v>
      </c>
      <c r="N16" s="134" t="s">
        <v>339</v>
      </c>
      <c r="O16" s="134" t="s">
        <v>1211</v>
      </c>
      <c r="P16" s="135">
        <v>525</v>
      </c>
      <c r="Q16" s="134" t="s">
        <v>1212</v>
      </c>
      <c r="R16" s="134" t="s">
        <v>2741</v>
      </c>
      <c r="S16" s="135" t="s">
        <v>3919</v>
      </c>
      <c r="T16" s="135">
        <v>243.42079999999999</v>
      </c>
      <c r="U16" s="137">
        <v>3.8146861784837169E-6</v>
      </c>
      <c r="V16" s="137">
        <v>1.4141138620350638E-2</v>
      </c>
      <c r="W16" s="138">
        <v>8.6733932510770582E-3</v>
      </c>
      <c r="X16" s="188"/>
    </row>
    <row r="17" spans="1:24" x14ac:dyDescent="0.2">
      <c r="A17" s="133" t="s">
        <v>1205</v>
      </c>
      <c r="B17" s="134" t="s">
        <v>1206</v>
      </c>
      <c r="C17" s="134" t="s">
        <v>2742</v>
      </c>
      <c r="D17" s="134" t="s">
        <v>2743</v>
      </c>
      <c r="E17" s="134" t="s">
        <v>313</v>
      </c>
      <c r="F17" s="134" t="s">
        <v>2742</v>
      </c>
      <c r="G17" s="134" t="s">
        <v>2744</v>
      </c>
      <c r="H17" s="134" t="s">
        <v>321</v>
      </c>
      <c r="I17" s="134" t="s">
        <v>965</v>
      </c>
      <c r="J17" s="134" t="s">
        <v>205</v>
      </c>
      <c r="K17" s="134" t="s">
        <v>251</v>
      </c>
      <c r="L17" s="134" t="s">
        <v>344</v>
      </c>
      <c r="M17" s="134" t="s">
        <v>599</v>
      </c>
      <c r="N17" s="134" t="s">
        <v>339</v>
      </c>
      <c r="O17" s="134" t="s">
        <v>1211</v>
      </c>
      <c r="P17" s="135">
        <v>668</v>
      </c>
      <c r="Q17" s="134" t="s">
        <v>1212</v>
      </c>
      <c r="R17" s="134" t="s">
        <v>2745</v>
      </c>
      <c r="S17" s="135" t="s">
        <v>3919</v>
      </c>
      <c r="T17" s="135">
        <v>175.44310000000002</v>
      </c>
      <c r="U17" s="137">
        <v>3.9064327485380118E-6</v>
      </c>
      <c r="V17" s="137">
        <v>1.0192080943238639E-2</v>
      </c>
      <c r="W17" s="138">
        <v>6.2512594240678749E-3</v>
      </c>
      <c r="X17" s="188"/>
    </row>
    <row r="18" spans="1:24" x14ac:dyDescent="0.2">
      <c r="A18" s="133" t="s">
        <v>1205</v>
      </c>
      <c r="B18" s="134" t="s">
        <v>1206</v>
      </c>
      <c r="C18" s="134" t="s">
        <v>2746</v>
      </c>
      <c r="D18" s="134" t="s">
        <v>2747</v>
      </c>
      <c r="E18" s="134" t="s">
        <v>313</v>
      </c>
      <c r="F18" s="134" t="s">
        <v>2748</v>
      </c>
      <c r="G18" s="134" t="s">
        <v>2749</v>
      </c>
      <c r="H18" s="134" t="s">
        <v>321</v>
      </c>
      <c r="I18" s="134" t="s">
        <v>965</v>
      </c>
      <c r="J18" s="134" t="s">
        <v>205</v>
      </c>
      <c r="K18" s="134" t="s">
        <v>224</v>
      </c>
      <c r="L18" s="134" t="s">
        <v>344</v>
      </c>
      <c r="M18" s="134" t="s">
        <v>597</v>
      </c>
      <c r="N18" s="134" t="s">
        <v>339</v>
      </c>
      <c r="O18" s="134" t="s">
        <v>1211</v>
      </c>
      <c r="P18" s="135">
        <v>239</v>
      </c>
      <c r="Q18" s="134" t="s">
        <v>1212</v>
      </c>
      <c r="R18" s="134" t="s">
        <v>2750</v>
      </c>
      <c r="S18" s="135" t="s">
        <v>3919</v>
      </c>
      <c r="T18" s="135">
        <v>167.75239999999999</v>
      </c>
      <c r="U18" s="137">
        <v>1.8037735849056605E-5</v>
      </c>
      <c r="V18" s="137">
        <v>9.7453057296904809E-3</v>
      </c>
      <c r="W18" s="138">
        <v>5.977232188639995E-3</v>
      </c>
      <c r="X18" s="188"/>
    </row>
    <row r="19" spans="1:24" x14ac:dyDescent="0.2">
      <c r="A19" s="133" t="s">
        <v>1205</v>
      </c>
      <c r="B19" s="134" t="s">
        <v>1206</v>
      </c>
      <c r="C19" s="134" t="s">
        <v>2751</v>
      </c>
      <c r="D19" s="134" t="s">
        <v>2752</v>
      </c>
      <c r="E19" s="134" t="s">
        <v>313</v>
      </c>
      <c r="F19" s="134" t="s">
        <v>2753</v>
      </c>
      <c r="G19" s="134" t="s">
        <v>2754</v>
      </c>
      <c r="H19" s="134" t="s">
        <v>321</v>
      </c>
      <c r="I19" s="134" t="s">
        <v>965</v>
      </c>
      <c r="J19" s="134" t="s">
        <v>205</v>
      </c>
      <c r="K19" s="134" t="s">
        <v>224</v>
      </c>
      <c r="L19" s="134" t="s">
        <v>344</v>
      </c>
      <c r="M19" s="134" t="s">
        <v>708</v>
      </c>
      <c r="N19" s="134" t="s">
        <v>339</v>
      </c>
      <c r="O19" s="134" t="s">
        <v>1211</v>
      </c>
      <c r="P19" s="135">
        <v>107</v>
      </c>
      <c r="Q19" s="134" t="s">
        <v>1212</v>
      </c>
      <c r="R19" s="134" t="s">
        <v>2755</v>
      </c>
      <c r="S19" s="135">
        <v>9.9849999999999994E-2</v>
      </c>
      <c r="T19" s="135">
        <v>157.03210000000001</v>
      </c>
      <c r="U19" s="137">
        <v>1.2125607696927801E-6</v>
      </c>
      <c r="V19" s="137">
        <v>9.1283244411311821E-3</v>
      </c>
      <c r="W19" s="138">
        <v>5.5988099492504514E-3</v>
      </c>
      <c r="X19" s="188"/>
    </row>
    <row r="20" spans="1:24" x14ac:dyDescent="0.2">
      <c r="A20" s="133" t="s">
        <v>1205</v>
      </c>
      <c r="B20" s="134" t="s">
        <v>1206</v>
      </c>
      <c r="C20" s="134" t="s">
        <v>2756</v>
      </c>
      <c r="D20" s="134" t="s">
        <v>2757</v>
      </c>
      <c r="E20" s="134" t="s">
        <v>313</v>
      </c>
      <c r="F20" s="134" t="s">
        <v>2758</v>
      </c>
      <c r="G20" s="134" t="s">
        <v>2759</v>
      </c>
      <c r="H20" s="134" t="s">
        <v>321</v>
      </c>
      <c r="I20" s="134" t="s">
        <v>965</v>
      </c>
      <c r="J20" s="134" t="s">
        <v>205</v>
      </c>
      <c r="K20" s="134" t="s">
        <v>224</v>
      </c>
      <c r="L20" s="134" t="s">
        <v>344</v>
      </c>
      <c r="M20" s="134" t="s">
        <v>580</v>
      </c>
      <c r="N20" s="134" t="s">
        <v>339</v>
      </c>
      <c r="O20" s="134" t="s">
        <v>1211</v>
      </c>
      <c r="P20" s="135">
        <v>896</v>
      </c>
      <c r="Q20" s="134" t="s">
        <v>1212</v>
      </c>
      <c r="R20" s="134" t="s">
        <v>2760</v>
      </c>
      <c r="S20" s="135" t="s">
        <v>3919</v>
      </c>
      <c r="T20" s="135">
        <v>143.66849999999999</v>
      </c>
      <c r="U20" s="137">
        <v>3.9298245614035087E-5</v>
      </c>
      <c r="V20" s="137">
        <v>8.3461907253854807E-3</v>
      </c>
      <c r="W20" s="138">
        <v>5.1190923343035176E-3</v>
      </c>
      <c r="X20" s="188"/>
    </row>
    <row r="21" spans="1:24" x14ac:dyDescent="0.2">
      <c r="A21" s="133" t="s">
        <v>1205</v>
      </c>
      <c r="B21" s="134" t="s">
        <v>1206</v>
      </c>
      <c r="C21" s="134" t="s">
        <v>2761</v>
      </c>
      <c r="D21" s="134" t="s">
        <v>2762</v>
      </c>
      <c r="E21" s="134" t="s">
        <v>313</v>
      </c>
      <c r="F21" s="134" t="s">
        <v>2761</v>
      </c>
      <c r="G21" s="134" t="s">
        <v>2763</v>
      </c>
      <c r="H21" s="134" t="s">
        <v>321</v>
      </c>
      <c r="I21" s="134" t="s">
        <v>965</v>
      </c>
      <c r="J21" s="134" t="s">
        <v>205</v>
      </c>
      <c r="K21" s="134" t="s">
        <v>224</v>
      </c>
      <c r="L21" s="134" t="s">
        <v>344</v>
      </c>
      <c r="M21" s="134" t="s">
        <v>589</v>
      </c>
      <c r="N21" s="134" t="s">
        <v>339</v>
      </c>
      <c r="O21" s="134" t="s">
        <v>1211</v>
      </c>
      <c r="P21" s="135">
        <v>222</v>
      </c>
      <c r="Q21" s="134" t="s">
        <v>1212</v>
      </c>
      <c r="R21" s="134" t="s">
        <v>2764</v>
      </c>
      <c r="S21" s="135" t="s">
        <v>3919</v>
      </c>
      <c r="T21" s="135">
        <v>120.7223</v>
      </c>
      <c r="U21" s="137">
        <v>7.1678801478778881E-7</v>
      </c>
      <c r="V21" s="137">
        <v>7.0131656408132098E-3</v>
      </c>
      <c r="W21" s="138">
        <v>4.3014883858204156E-3</v>
      </c>
      <c r="X21" s="188"/>
    </row>
    <row r="22" spans="1:24" x14ac:dyDescent="0.2">
      <c r="A22" s="133" t="s">
        <v>1205</v>
      </c>
      <c r="B22" s="134" t="s">
        <v>1206</v>
      </c>
      <c r="C22" s="134" t="s">
        <v>2765</v>
      </c>
      <c r="D22" s="134" t="s">
        <v>2766</v>
      </c>
      <c r="E22" s="134" t="s">
        <v>313</v>
      </c>
      <c r="F22" s="134" t="s">
        <v>2767</v>
      </c>
      <c r="G22" s="134" t="s">
        <v>2768</v>
      </c>
      <c r="H22" s="134" t="s">
        <v>321</v>
      </c>
      <c r="I22" s="134" t="s">
        <v>965</v>
      </c>
      <c r="J22" s="134" t="s">
        <v>205</v>
      </c>
      <c r="K22" s="134" t="s">
        <v>224</v>
      </c>
      <c r="L22" s="134" t="s">
        <v>344</v>
      </c>
      <c r="M22" s="134" t="s">
        <v>602</v>
      </c>
      <c r="N22" s="134" t="s">
        <v>339</v>
      </c>
      <c r="O22" s="134" t="s">
        <v>1211</v>
      </c>
      <c r="P22" s="135">
        <v>153</v>
      </c>
      <c r="Q22" s="134" t="s">
        <v>1212</v>
      </c>
      <c r="R22" s="134" t="s">
        <v>2769</v>
      </c>
      <c r="S22" s="135" t="s">
        <v>3919</v>
      </c>
      <c r="T22" s="135">
        <v>118.4395</v>
      </c>
      <c r="U22" s="137">
        <v>5.0295857988165677E-7</v>
      </c>
      <c r="V22" s="137">
        <v>6.8805495642538083E-3</v>
      </c>
      <c r="W22" s="138">
        <v>4.2201490103786583E-3</v>
      </c>
      <c r="X22" s="188"/>
    </row>
    <row r="23" spans="1:24" x14ac:dyDescent="0.2">
      <c r="A23" s="133" t="s">
        <v>1205</v>
      </c>
      <c r="B23" s="134" t="s">
        <v>1206</v>
      </c>
      <c r="C23" s="134" t="s">
        <v>2770</v>
      </c>
      <c r="D23" s="134" t="s">
        <v>2771</v>
      </c>
      <c r="E23" s="134" t="s">
        <v>313</v>
      </c>
      <c r="F23" s="134" t="s">
        <v>2772</v>
      </c>
      <c r="G23" s="134" t="s">
        <v>2773</v>
      </c>
      <c r="H23" s="134" t="s">
        <v>321</v>
      </c>
      <c r="I23" s="134" t="s">
        <v>965</v>
      </c>
      <c r="J23" s="134" t="s">
        <v>205</v>
      </c>
      <c r="K23" s="134" t="s">
        <v>224</v>
      </c>
      <c r="L23" s="134" t="s">
        <v>344</v>
      </c>
      <c r="M23" s="134" t="s">
        <v>612</v>
      </c>
      <c r="N23" s="134" t="s">
        <v>339</v>
      </c>
      <c r="O23" s="134" t="s">
        <v>1211</v>
      </c>
      <c r="P23" s="135">
        <v>355</v>
      </c>
      <c r="Q23" s="134" t="s">
        <v>1212</v>
      </c>
      <c r="R23" s="134" t="s">
        <v>2774</v>
      </c>
      <c r="S23" s="135" t="s">
        <v>3919</v>
      </c>
      <c r="T23" s="135">
        <v>111.42700000000001</v>
      </c>
      <c r="U23" s="137">
        <v>2.0699708454810495E-5</v>
      </c>
      <c r="V23" s="137">
        <v>6.473170409439748E-3</v>
      </c>
      <c r="W23" s="138">
        <v>3.9702851410782858E-3</v>
      </c>
      <c r="X23" s="188"/>
    </row>
    <row r="24" spans="1:24" x14ac:dyDescent="0.2">
      <c r="A24" s="133" t="s">
        <v>1205</v>
      </c>
      <c r="B24" s="134" t="s">
        <v>1206</v>
      </c>
      <c r="C24" s="134" t="s">
        <v>2775</v>
      </c>
      <c r="D24" s="134" t="s">
        <v>2776</v>
      </c>
      <c r="E24" s="134" t="s">
        <v>313</v>
      </c>
      <c r="F24" s="134" t="s">
        <v>2775</v>
      </c>
      <c r="G24" s="134" t="s">
        <v>2777</v>
      </c>
      <c r="H24" s="134" t="s">
        <v>321</v>
      </c>
      <c r="I24" s="134" t="s">
        <v>965</v>
      </c>
      <c r="J24" s="134" t="s">
        <v>205</v>
      </c>
      <c r="K24" s="134" t="s">
        <v>244</v>
      </c>
      <c r="L24" s="134" t="s">
        <v>344</v>
      </c>
      <c r="M24" s="134" t="s">
        <v>580</v>
      </c>
      <c r="N24" s="134" t="s">
        <v>339</v>
      </c>
      <c r="O24" s="134" t="s">
        <v>1211</v>
      </c>
      <c r="P24" s="135">
        <v>504</v>
      </c>
      <c r="Q24" s="134" t="s">
        <v>1212</v>
      </c>
      <c r="R24" s="134" t="s">
        <v>2778</v>
      </c>
      <c r="S24" s="135" t="s">
        <v>3919</v>
      </c>
      <c r="T24" s="135">
        <v>95.710999999999999</v>
      </c>
      <c r="U24" s="137">
        <v>4.6408839779005524E-6</v>
      </c>
      <c r="V24" s="137">
        <v>5.5601753554059526E-3</v>
      </c>
      <c r="W24" s="138">
        <v>3.4103044102107242E-3</v>
      </c>
      <c r="X24" s="188"/>
    </row>
    <row r="25" spans="1:24" x14ac:dyDescent="0.2">
      <c r="A25" s="133" t="s">
        <v>1205</v>
      </c>
      <c r="B25" s="134" t="s">
        <v>1206</v>
      </c>
      <c r="C25" s="134" t="s">
        <v>2779</v>
      </c>
      <c r="D25" s="134" t="s">
        <v>2780</v>
      </c>
      <c r="E25" s="134" t="s">
        <v>313</v>
      </c>
      <c r="F25" s="134" t="s">
        <v>2779</v>
      </c>
      <c r="G25" s="134" t="s">
        <v>2781</v>
      </c>
      <c r="H25" s="134" t="s">
        <v>321</v>
      </c>
      <c r="I25" s="134" t="s">
        <v>965</v>
      </c>
      <c r="J25" s="134" t="s">
        <v>205</v>
      </c>
      <c r="K25" s="134" t="s">
        <v>268</v>
      </c>
      <c r="L25" s="134" t="s">
        <v>344</v>
      </c>
      <c r="M25" s="134" t="s">
        <v>588</v>
      </c>
      <c r="N25" s="134" t="s">
        <v>339</v>
      </c>
      <c r="O25" s="134" t="s">
        <v>1211</v>
      </c>
      <c r="P25" s="135">
        <v>990</v>
      </c>
      <c r="Q25" s="134" t="s">
        <v>1212</v>
      </c>
      <c r="R25" s="134" t="s">
        <v>2782</v>
      </c>
      <c r="S25" s="135" t="s">
        <v>3919</v>
      </c>
      <c r="T25" s="135">
        <v>95.66</v>
      </c>
      <c r="U25" s="137">
        <v>4.6121593291404616E-6</v>
      </c>
      <c r="V25" s="137">
        <v>5.5572115092676769E-3</v>
      </c>
      <c r="W25" s="138">
        <v>3.4084865507170081E-3</v>
      </c>
      <c r="X25" s="188"/>
    </row>
    <row r="26" spans="1:24" x14ac:dyDescent="0.2">
      <c r="A26" s="133" t="s">
        <v>1205</v>
      </c>
      <c r="B26" s="134" t="s">
        <v>1206</v>
      </c>
      <c r="C26" s="134" t="s">
        <v>2783</v>
      </c>
      <c r="D26" s="134" t="s">
        <v>2784</v>
      </c>
      <c r="E26" s="134" t="s">
        <v>313</v>
      </c>
      <c r="F26" s="134" t="s">
        <v>2783</v>
      </c>
      <c r="G26" s="134" t="s">
        <v>2785</v>
      </c>
      <c r="H26" s="134" t="s">
        <v>321</v>
      </c>
      <c r="I26" s="134" t="s">
        <v>965</v>
      </c>
      <c r="J26" s="134" t="s">
        <v>205</v>
      </c>
      <c r="K26" s="134" t="s">
        <v>224</v>
      </c>
      <c r="L26" s="134" t="s">
        <v>344</v>
      </c>
      <c r="M26" s="134" t="s">
        <v>708</v>
      </c>
      <c r="N26" s="134" t="s">
        <v>339</v>
      </c>
      <c r="O26" s="134" t="s">
        <v>1211</v>
      </c>
      <c r="P26" s="135">
        <v>134</v>
      </c>
      <c r="Q26" s="134" t="s">
        <v>1212</v>
      </c>
      <c r="R26" s="134" t="s">
        <v>2786</v>
      </c>
      <c r="S26" s="135" t="s">
        <v>3919</v>
      </c>
      <c r="T26" s="135">
        <v>90.704499999999996</v>
      </c>
      <c r="U26" s="137">
        <v>1.3555481371329145E-6</v>
      </c>
      <c r="V26" s="137">
        <v>5.2693292419377482E-3</v>
      </c>
      <c r="W26" s="138">
        <v>3.2319154710041746E-3</v>
      </c>
      <c r="X26" s="188"/>
    </row>
    <row r="27" spans="1:24" x14ac:dyDescent="0.2">
      <c r="A27" s="133" t="s">
        <v>1205</v>
      </c>
      <c r="B27" s="134" t="s">
        <v>1206</v>
      </c>
      <c r="C27" s="134" t="s">
        <v>2787</v>
      </c>
      <c r="D27" s="134" t="s">
        <v>2788</v>
      </c>
      <c r="E27" s="134" t="s">
        <v>313</v>
      </c>
      <c r="F27" s="134" t="s">
        <v>2789</v>
      </c>
      <c r="G27" s="134" t="s">
        <v>2790</v>
      </c>
      <c r="H27" s="134" t="s">
        <v>321</v>
      </c>
      <c r="I27" s="134" t="s">
        <v>965</v>
      </c>
      <c r="J27" s="134" t="s">
        <v>205</v>
      </c>
      <c r="K27" s="134" t="s">
        <v>268</v>
      </c>
      <c r="L27" s="134" t="s">
        <v>344</v>
      </c>
      <c r="M27" s="134" t="s">
        <v>588</v>
      </c>
      <c r="N27" s="134" t="s">
        <v>339</v>
      </c>
      <c r="O27" s="134" t="s">
        <v>1211</v>
      </c>
      <c r="P27" s="135">
        <v>601</v>
      </c>
      <c r="Q27" s="134" t="s">
        <v>1212</v>
      </c>
      <c r="R27" s="134" t="s">
        <v>2791</v>
      </c>
      <c r="S27" s="135" t="s">
        <v>3919</v>
      </c>
      <c r="T27" s="135">
        <v>87.893899999999988</v>
      </c>
      <c r="U27" s="137">
        <v>3.7329192546583852E-6</v>
      </c>
      <c r="V27" s="137">
        <v>5.1060546790259193E-3</v>
      </c>
      <c r="W27" s="138">
        <v>3.1317718736566438E-3</v>
      </c>
      <c r="X27" s="188"/>
    </row>
    <row r="28" spans="1:24" x14ac:dyDescent="0.2">
      <c r="A28" s="133" t="s">
        <v>1205</v>
      </c>
      <c r="B28" s="134" t="s">
        <v>1206</v>
      </c>
      <c r="C28" s="134" t="s">
        <v>2792</v>
      </c>
      <c r="D28" s="134" t="s">
        <v>2793</v>
      </c>
      <c r="E28" s="134" t="s">
        <v>313</v>
      </c>
      <c r="F28" s="134" t="s">
        <v>2794</v>
      </c>
      <c r="G28" s="134" t="s">
        <v>2795</v>
      </c>
      <c r="H28" s="134" t="s">
        <v>321</v>
      </c>
      <c r="I28" s="134" t="s">
        <v>965</v>
      </c>
      <c r="J28" s="134" t="s">
        <v>205</v>
      </c>
      <c r="K28" s="134" t="s">
        <v>224</v>
      </c>
      <c r="L28" s="134" t="s">
        <v>344</v>
      </c>
      <c r="M28" s="134" t="s">
        <v>708</v>
      </c>
      <c r="N28" s="134" t="s">
        <v>339</v>
      </c>
      <c r="O28" s="134" t="s">
        <v>1211</v>
      </c>
      <c r="P28" s="135">
        <v>407</v>
      </c>
      <c r="Q28" s="134" t="s">
        <v>1212</v>
      </c>
      <c r="R28" s="134" t="s">
        <v>2796</v>
      </c>
      <c r="S28" s="135" t="s">
        <v>3919</v>
      </c>
      <c r="T28" s="135">
        <v>87.777600000000007</v>
      </c>
      <c r="U28" s="137">
        <v>3.3959115561118066E-6</v>
      </c>
      <c r="V28" s="137">
        <v>5.0992972809040197E-3</v>
      </c>
      <c r="W28" s="138">
        <v>3.1276272589379267E-3</v>
      </c>
      <c r="X28" s="188"/>
    </row>
    <row r="29" spans="1:24" x14ac:dyDescent="0.2">
      <c r="A29" s="133" t="s">
        <v>1205</v>
      </c>
      <c r="B29" s="134" t="s">
        <v>1206</v>
      </c>
      <c r="C29" s="134" t="s">
        <v>2797</v>
      </c>
      <c r="D29" s="134" t="s">
        <v>2798</v>
      </c>
      <c r="E29" s="134" t="s">
        <v>313</v>
      </c>
      <c r="F29" s="134" t="s">
        <v>2797</v>
      </c>
      <c r="G29" s="134" t="s">
        <v>2799</v>
      </c>
      <c r="H29" s="134" t="s">
        <v>321</v>
      </c>
      <c r="I29" s="134" t="s">
        <v>965</v>
      </c>
      <c r="J29" s="134" t="s">
        <v>205</v>
      </c>
      <c r="K29" s="134" t="s">
        <v>224</v>
      </c>
      <c r="L29" s="134" t="s">
        <v>344</v>
      </c>
      <c r="M29" s="134" t="s">
        <v>586</v>
      </c>
      <c r="N29" s="134" t="s">
        <v>339</v>
      </c>
      <c r="O29" s="134" t="s">
        <v>1211</v>
      </c>
      <c r="P29" s="135">
        <v>202</v>
      </c>
      <c r="Q29" s="134" t="s">
        <v>1212</v>
      </c>
      <c r="R29" s="134" t="s">
        <v>2800</v>
      </c>
      <c r="S29" s="135" t="s">
        <v>3919</v>
      </c>
      <c r="T29" s="135">
        <v>86.260600000000011</v>
      </c>
      <c r="U29" s="137">
        <v>2.3488372093023256E-5</v>
      </c>
      <c r="V29" s="137">
        <v>5.011170972675668E-3</v>
      </c>
      <c r="W29" s="138">
        <v>3.0735754497059503E-3</v>
      </c>
      <c r="X29" s="188"/>
    </row>
    <row r="30" spans="1:24" x14ac:dyDescent="0.2">
      <c r="A30" s="133" t="s">
        <v>1205</v>
      </c>
      <c r="B30" s="134" t="s">
        <v>1206</v>
      </c>
      <c r="C30" s="134" t="s">
        <v>2801</v>
      </c>
      <c r="D30" s="134" t="s">
        <v>2802</v>
      </c>
      <c r="E30" s="134" t="s">
        <v>313</v>
      </c>
      <c r="F30" s="134" t="s">
        <v>2803</v>
      </c>
      <c r="G30" s="134" t="s">
        <v>2804</v>
      </c>
      <c r="H30" s="134" t="s">
        <v>321</v>
      </c>
      <c r="I30" s="134" t="s">
        <v>965</v>
      </c>
      <c r="J30" s="134" t="s">
        <v>205</v>
      </c>
      <c r="K30" s="134" t="s">
        <v>243</v>
      </c>
      <c r="L30" s="134" t="s">
        <v>344</v>
      </c>
      <c r="M30" s="134" t="s">
        <v>707</v>
      </c>
      <c r="N30" s="134" t="s">
        <v>339</v>
      </c>
      <c r="O30" s="134" t="s">
        <v>1211</v>
      </c>
      <c r="P30" s="135">
        <v>341</v>
      </c>
      <c r="Q30" s="134" t="s">
        <v>1212</v>
      </c>
      <c r="R30" s="134" t="s">
        <v>2805</v>
      </c>
      <c r="S30" s="135" t="s">
        <v>3919</v>
      </c>
      <c r="T30" s="135">
        <v>84.237899999999996</v>
      </c>
      <c r="U30" s="137">
        <v>5.9982409850483727E-6</v>
      </c>
      <c r="V30" s="137">
        <v>4.8936628131198171E-3</v>
      </c>
      <c r="W30" s="138">
        <v>3.0015024359691732E-3</v>
      </c>
      <c r="X30" s="188"/>
    </row>
    <row r="31" spans="1:24" x14ac:dyDescent="0.2">
      <c r="A31" s="133" t="s">
        <v>1205</v>
      </c>
      <c r="B31" s="134" t="s">
        <v>1206</v>
      </c>
      <c r="C31" s="134" t="s">
        <v>2806</v>
      </c>
      <c r="D31" s="134" t="s">
        <v>2709</v>
      </c>
      <c r="E31" s="134" t="s">
        <v>313</v>
      </c>
      <c r="F31" s="134" t="s">
        <v>2806</v>
      </c>
      <c r="G31" s="134" t="s">
        <v>2807</v>
      </c>
      <c r="H31" s="134" t="s">
        <v>321</v>
      </c>
      <c r="I31" s="134" t="s">
        <v>965</v>
      </c>
      <c r="J31" s="134" t="s">
        <v>205</v>
      </c>
      <c r="K31" s="134" t="s">
        <v>224</v>
      </c>
      <c r="L31" s="134" t="s">
        <v>344</v>
      </c>
      <c r="M31" s="134" t="s">
        <v>708</v>
      </c>
      <c r="N31" s="134" t="s">
        <v>339</v>
      </c>
      <c r="O31" s="134" t="s">
        <v>1211</v>
      </c>
      <c r="P31" s="135">
        <v>192</v>
      </c>
      <c r="Q31" s="134" t="s">
        <v>1212</v>
      </c>
      <c r="R31" s="134" t="s">
        <v>2808</v>
      </c>
      <c r="S31" s="135" t="s">
        <v>3919</v>
      </c>
      <c r="T31" s="135">
        <v>72.802499999999995</v>
      </c>
      <c r="U31" s="137">
        <v>3.1999999999999999E-5</v>
      </c>
      <c r="V31" s="137">
        <v>4.2293442868061712E-3</v>
      </c>
      <c r="W31" s="138">
        <v>2.5940461499242688E-3</v>
      </c>
      <c r="X31" s="188"/>
    </row>
    <row r="32" spans="1:24" x14ac:dyDescent="0.2">
      <c r="A32" s="133" t="s">
        <v>1205</v>
      </c>
      <c r="B32" s="134" t="s">
        <v>1206</v>
      </c>
      <c r="C32" s="134" t="s">
        <v>2809</v>
      </c>
      <c r="D32" s="134" t="s">
        <v>2810</v>
      </c>
      <c r="E32" s="134" t="s">
        <v>313</v>
      </c>
      <c r="F32" s="134" t="s">
        <v>2811</v>
      </c>
      <c r="G32" s="134" t="s">
        <v>2812</v>
      </c>
      <c r="H32" s="134" t="s">
        <v>321</v>
      </c>
      <c r="I32" s="134" t="s">
        <v>965</v>
      </c>
      <c r="J32" s="134" t="s">
        <v>205</v>
      </c>
      <c r="K32" s="134" t="s">
        <v>224</v>
      </c>
      <c r="L32" s="134" t="s">
        <v>344</v>
      </c>
      <c r="M32" s="134" t="s">
        <v>703</v>
      </c>
      <c r="N32" s="134" t="s">
        <v>339</v>
      </c>
      <c r="O32" s="134" t="s">
        <v>1211</v>
      </c>
      <c r="P32" s="135">
        <v>186</v>
      </c>
      <c r="Q32" s="134" t="s">
        <v>1212</v>
      </c>
      <c r="R32" s="134" t="s">
        <v>2813</v>
      </c>
      <c r="S32" s="135" t="s">
        <v>3919</v>
      </c>
      <c r="T32" s="135">
        <v>69.541499999999999</v>
      </c>
      <c r="U32" s="137">
        <v>8.2961641391614622E-6</v>
      </c>
      <c r="V32" s="137">
        <v>4.0399019135089996E-3</v>
      </c>
      <c r="W32" s="138">
        <v>2.4778526632372E-3</v>
      </c>
      <c r="X32" s="188"/>
    </row>
    <row r="33" spans="1:24" x14ac:dyDescent="0.2">
      <c r="A33" s="133" t="s">
        <v>1205</v>
      </c>
      <c r="B33" s="134" t="s">
        <v>1206</v>
      </c>
      <c r="C33" s="134" t="s">
        <v>2814</v>
      </c>
      <c r="D33" s="134" t="s">
        <v>2815</v>
      </c>
      <c r="E33" s="134" t="s">
        <v>313</v>
      </c>
      <c r="F33" s="134" t="s">
        <v>2816</v>
      </c>
      <c r="G33" s="134" t="s">
        <v>2817</v>
      </c>
      <c r="H33" s="134" t="s">
        <v>321</v>
      </c>
      <c r="I33" s="134" t="s">
        <v>965</v>
      </c>
      <c r="J33" s="134" t="s">
        <v>205</v>
      </c>
      <c r="K33" s="134" t="s">
        <v>238</v>
      </c>
      <c r="L33" s="134" t="s">
        <v>368</v>
      </c>
      <c r="M33" s="134" t="s">
        <v>581</v>
      </c>
      <c r="N33" s="134" t="s">
        <v>339</v>
      </c>
      <c r="O33" s="134" t="s">
        <v>1213</v>
      </c>
      <c r="P33" s="135">
        <v>98</v>
      </c>
      <c r="Q33" s="134" t="s">
        <v>1214</v>
      </c>
      <c r="R33" s="134" t="s">
        <v>2818</v>
      </c>
      <c r="S33" s="135" t="s">
        <v>3919</v>
      </c>
      <c r="T33" s="135">
        <v>60.3489</v>
      </c>
      <c r="U33" s="137">
        <v>2.2328548644338117E-6</v>
      </c>
      <c r="V33" s="137">
        <v>3.5058736245036685E-3</v>
      </c>
      <c r="W33" s="138">
        <v>2.150309211320439E-3</v>
      </c>
      <c r="X33" s="188"/>
    </row>
    <row r="34" spans="1:24" x14ac:dyDescent="0.2">
      <c r="A34" s="133" t="s">
        <v>1205</v>
      </c>
      <c r="B34" s="134" t="s">
        <v>1206</v>
      </c>
      <c r="C34" s="134" t="s">
        <v>2792</v>
      </c>
      <c r="D34" s="134" t="s">
        <v>2793</v>
      </c>
      <c r="E34" s="134" t="s">
        <v>313</v>
      </c>
      <c r="F34" s="134" t="s">
        <v>2819</v>
      </c>
      <c r="G34" s="134" t="s">
        <v>2820</v>
      </c>
      <c r="H34" s="134" t="s">
        <v>321</v>
      </c>
      <c r="I34" s="134" t="s">
        <v>965</v>
      </c>
      <c r="J34" s="134" t="s">
        <v>205</v>
      </c>
      <c r="K34" s="134" t="s">
        <v>224</v>
      </c>
      <c r="L34" s="134" t="s">
        <v>344</v>
      </c>
      <c r="M34" s="134" t="s">
        <v>707</v>
      </c>
      <c r="N34" s="134" t="s">
        <v>339</v>
      </c>
      <c r="O34" s="134" t="s">
        <v>1211</v>
      </c>
      <c r="P34" s="135">
        <v>297</v>
      </c>
      <c r="Q34" s="134" t="s">
        <v>1212</v>
      </c>
      <c r="R34" s="134" t="s">
        <v>2821</v>
      </c>
      <c r="S34" s="135" t="s">
        <v>3919</v>
      </c>
      <c r="T34" s="135">
        <v>53.219800000000006</v>
      </c>
      <c r="U34" s="137">
        <v>3.5357142857142859E-6</v>
      </c>
      <c r="V34" s="137">
        <v>3.0917149288131485E-3</v>
      </c>
      <c r="W34" s="138">
        <v>1.8962871461589024E-3</v>
      </c>
      <c r="X34" s="188"/>
    </row>
    <row r="35" spans="1:24" x14ac:dyDescent="0.2">
      <c r="A35" s="133" t="s">
        <v>1205</v>
      </c>
      <c r="B35" s="134" t="s">
        <v>1206</v>
      </c>
      <c r="C35" s="134" t="s">
        <v>2822</v>
      </c>
      <c r="D35" s="134" t="s">
        <v>2823</v>
      </c>
      <c r="E35" s="134" t="s">
        <v>313</v>
      </c>
      <c r="F35" s="134" t="s">
        <v>2822</v>
      </c>
      <c r="G35" s="134" t="s">
        <v>2824</v>
      </c>
      <c r="H35" s="134" t="s">
        <v>321</v>
      </c>
      <c r="I35" s="134" t="s">
        <v>965</v>
      </c>
      <c r="J35" s="134" t="s">
        <v>205</v>
      </c>
      <c r="K35" s="134" t="s">
        <v>224</v>
      </c>
      <c r="L35" s="134" t="s">
        <v>344</v>
      </c>
      <c r="M35" s="134" t="s">
        <v>708</v>
      </c>
      <c r="N35" s="134" t="s">
        <v>339</v>
      </c>
      <c r="O35" s="134" t="s">
        <v>1211</v>
      </c>
      <c r="P35" s="135">
        <v>173</v>
      </c>
      <c r="Q35" s="134" t="s">
        <v>1212</v>
      </c>
      <c r="R35" s="134" t="s">
        <v>2825</v>
      </c>
      <c r="S35" s="135" t="s">
        <v>3919</v>
      </c>
      <c r="T35" s="135">
        <v>52.002099999999999</v>
      </c>
      <c r="U35" s="137">
        <v>1.0402886349969934E-6</v>
      </c>
      <c r="V35" s="137">
        <v>3.0209803670801783E-3</v>
      </c>
      <c r="W35" s="138">
        <v>1.8529024734798771E-3</v>
      </c>
      <c r="X35" s="188"/>
    </row>
    <row r="36" spans="1:24" x14ac:dyDescent="0.2">
      <c r="A36" s="133" t="s">
        <v>1205</v>
      </c>
      <c r="B36" s="134" t="s">
        <v>1206</v>
      </c>
      <c r="C36" s="134" t="s">
        <v>2826</v>
      </c>
      <c r="D36" s="134" t="s">
        <v>2709</v>
      </c>
      <c r="E36" s="134" t="s">
        <v>313</v>
      </c>
      <c r="F36" s="134" t="s">
        <v>2826</v>
      </c>
      <c r="G36" s="134" t="s">
        <v>2827</v>
      </c>
      <c r="H36" s="134" t="s">
        <v>321</v>
      </c>
      <c r="I36" s="134" t="s">
        <v>965</v>
      </c>
      <c r="J36" s="134" t="s">
        <v>205</v>
      </c>
      <c r="K36" s="134" t="s">
        <v>301</v>
      </c>
      <c r="L36" s="134" t="s">
        <v>314</v>
      </c>
      <c r="M36" s="134" t="s">
        <v>596</v>
      </c>
      <c r="N36" s="134" t="s">
        <v>339</v>
      </c>
      <c r="O36" s="134" t="s">
        <v>1213</v>
      </c>
      <c r="P36" s="135">
        <v>289</v>
      </c>
      <c r="Q36" s="134" t="s">
        <v>1214</v>
      </c>
      <c r="R36" s="134" t="s">
        <v>2828</v>
      </c>
      <c r="S36" s="135" t="s">
        <v>3919</v>
      </c>
      <c r="T36" s="135">
        <v>49.000900000000001</v>
      </c>
      <c r="U36" s="137">
        <v>9.9312714776632309E-6</v>
      </c>
      <c r="V36" s="137">
        <v>2.8466300494885272E-3</v>
      </c>
      <c r="W36" s="138">
        <v>1.7459656200537791E-3</v>
      </c>
      <c r="X36" s="188"/>
    </row>
    <row r="37" spans="1:24" x14ac:dyDescent="0.2">
      <c r="A37" s="133" t="s">
        <v>1205</v>
      </c>
      <c r="B37" s="134" t="s">
        <v>1206</v>
      </c>
      <c r="C37" s="134" t="s">
        <v>2829</v>
      </c>
      <c r="D37" s="134" t="s">
        <v>2830</v>
      </c>
      <c r="E37" s="134" t="s">
        <v>313</v>
      </c>
      <c r="F37" s="134" t="s">
        <v>2829</v>
      </c>
      <c r="G37" s="134" t="s">
        <v>2831</v>
      </c>
      <c r="H37" s="134" t="s">
        <v>321</v>
      </c>
      <c r="I37" s="134" t="s">
        <v>965</v>
      </c>
      <c r="J37" s="134" t="s">
        <v>205</v>
      </c>
      <c r="K37" s="134" t="s">
        <v>246</v>
      </c>
      <c r="L37" s="134" t="s">
        <v>370</v>
      </c>
      <c r="M37" s="134" t="s">
        <v>707</v>
      </c>
      <c r="N37" s="134" t="s">
        <v>339</v>
      </c>
      <c r="O37" s="134" t="s">
        <v>2832</v>
      </c>
      <c r="P37" s="135">
        <v>10920</v>
      </c>
      <c r="Q37" s="134" t="s">
        <v>2833</v>
      </c>
      <c r="R37" s="134" t="s">
        <v>2834</v>
      </c>
      <c r="S37" s="135" t="s">
        <v>3919</v>
      </c>
      <c r="T37" s="135">
        <v>37.549800000000005</v>
      </c>
      <c r="U37" s="137">
        <v>7.5833333333333338E-5</v>
      </c>
      <c r="V37" s="137">
        <v>2.1813931000960783E-3</v>
      </c>
      <c r="W37" s="138">
        <v>1.3379460240274662E-3</v>
      </c>
      <c r="X37" s="188"/>
    </row>
    <row r="38" spans="1:24" x14ac:dyDescent="0.2">
      <c r="A38" s="133" t="s">
        <v>1205</v>
      </c>
      <c r="B38" s="134" t="s">
        <v>1206</v>
      </c>
      <c r="C38" s="134" t="s">
        <v>2835</v>
      </c>
      <c r="D38" s="134" t="s">
        <v>2836</v>
      </c>
      <c r="E38" s="134" t="s">
        <v>313</v>
      </c>
      <c r="F38" s="134" t="s">
        <v>2837</v>
      </c>
      <c r="G38" s="134" t="s">
        <v>2838</v>
      </c>
      <c r="H38" s="134" t="s">
        <v>321</v>
      </c>
      <c r="I38" s="134" t="s">
        <v>965</v>
      </c>
      <c r="J38" s="134" t="s">
        <v>205</v>
      </c>
      <c r="K38" s="134" t="s">
        <v>224</v>
      </c>
      <c r="L38" s="134" t="s">
        <v>344</v>
      </c>
      <c r="M38" s="134" t="s">
        <v>708</v>
      </c>
      <c r="N38" s="134" t="s">
        <v>339</v>
      </c>
      <c r="O38" s="134" t="s">
        <v>1211</v>
      </c>
      <c r="P38" s="135">
        <v>202</v>
      </c>
      <c r="Q38" s="134" t="s">
        <v>1212</v>
      </c>
      <c r="R38" s="134" t="s">
        <v>2839</v>
      </c>
      <c r="S38" s="135" t="s">
        <v>3919</v>
      </c>
      <c r="T38" s="135">
        <v>29.393000000000001</v>
      </c>
      <c r="U38" s="137">
        <v>1.5343714394227117E-6</v>
      </c>
      <c r="V38" s="137">
        <v>1.7075389065586515E-3</v>
      </c>
      <c r="W38" s="138">
        <v>1.0473100381594364E-3</v>
      </c>
      <c r="X38" s="188"/>
    </row>
    <row r="39" spans="1:24" x14ac:dyDescent="0.2">
      <c r="A39" s="133" t="s">
        <v>1205</v>
      </c>
      <c r="B39" s="134" t="s">
        <v>1206</v>
      </c>
      <c r="C39" s="134" t="s">
        <v>2840</v>
      </c>
      <c r="D39" s="134" t="s">
        <v>2841</v>
      </c>
      <c r="E39" s="134" t="s">
        <v>313</v>
      </c>
      <c r="F39" s="134" t="s">
        <v>2840</v>
      </c>
      <c r="G39" s="134" t="s">
        <v>2842</v>
      </c>
      <c r="H39" s="134" t="s">
        <v>321</v>
      </c>
      <c r="I39" s="134" t="s">
        <v>965</v>
      </c>
      <c r="J39" s="134" t="s">
        <v>205</v>
      </c>
      <c r="K39" s="134" t="s">
        <v>224</v>
      </c>
      <c r="L39" s="134" t="s">
        <v>344</v>
      </c>
      <c r="M39" s="134" t="s">
        <v>703</v>
      </c>
      <c r="N39" s="134" t="s">
        <v>339</v>
      </c>
      <c r="O39" s="134" t="s">
        <v>1211</v>
      </c>
      <c r="P39" s="135">
        <v>212</v>
      </c>
      <c r="Q39" s="134" t="s">
        <v>1212</v>
      </c>
      <c r="R39" s="134" t="s">
        <v>2843</v>
      </c>
      <c r="S39" s="135" t="s">
        <v>3919</v>
      </c>
      <c r="T39" s="135">
        <v>16.973099999999999</v>
      </c>
      <c r="U39" s="137">
        <v>4.5611015490533561E-6</v>
      </c>
      <c r="V39" s="137">
        <v>9.8602413734423305E-4</v>
      </c>
      <c r="W39" s="138">
        <v>6.0477273632924004E-4</v>
      </c>
      <c r="X39" s="188"/>
    </row>
    <row r="40" spans="1:24" x14ac:dyDescent="0.2">
      <c r="A40" s="133" t="s">
        <v>1205</v>
      </c>
      <c r="B40" s="134" t="s">
        <v>1206</v>
      </c>
      <c r="C40" s="134" t="s">
        <v>2844</v>
      </c>
      <c r="D40" s="134" t="s">
        <v>2845</v>
      </c>
      <c r="E40" s="134" t="s">
        <v>313</v>
      </c>
      <c r="F40" s="134" t="s">
        <v>2846</v>
      </c>
      <c r="G40" s="134" t="s">
        <v>2847</v>
      </c>
      <c r="H40" s="134" t="s">
        <v>321</v>
      </c>
      <c r="I40" s="134" t="s">
        <v>965</v>
      </c>
      <c r="J40" s="134" t="s">
        <v>205</v>
      </c>
      <c r="K40" s="134" t="s">
        <v>268</v>
      </c>
      <c r="L40" s="134" t="s">
        <v>344</v>
      </c>
      <c r="M40" s="134" t="s">
        <v>588</v>
      </c>
      <c r="N40" s="134" t="s">
        <v>339</v>
      </c>
      <c r="O40" s="134" t="s">
        <v>1211</v>
      </c>
      <c r="P40" s="135">
        <v>130</v>
      </c>
      <c r="Q40" s="134" t="s">
        <v>1212</v>
      </c>
      <c r="R40" s="134" t="s">
        <v>2848</v>
      </c>
      <c r="S40" s="135" t="s">
        <v>3919</v>
      </c>
      <c r="T40" s="135">
        <v>11.5182</v>
      </c>
      <c r="U40" s="137">
        <v>7.0403466016788521E-7</v>
      </c>
      <c r="V40" s="137">
        <v>6.6913210326693549E-4</v>
      </c>
      <c r="W40" s="138">
        <v>4.1040866823852199E-4</v>
      </c>
      <c r="X40" s="188"/>
    </row>
    <row r="41" spans="1:24" x14ac:dyDescent="0.2">
      <c r="A41" s="133" t="s">
        <v>1205</v>
      </c>
      <c r="B41" s="134" t="s">
        <v>1206</v>
      </c>
      <c r="C41" s="134" t="s">
        <v>2849</v>
      </c>
      <c r="D41" s="134" t="s">
        <v>2850</v>
      </c>
      <c r="E41" s="134" t="s">
        <v>313</v>
      </c>
      <c r="F41" s="134" t="s">
        <v>2849</v>
      </c>
      <c r="G41" s="134" t="s">
        <v>2851</v>
      </c>
      <c r="H41" s="134" t="s">
        <v>321</v>
      </c>
      <c r="I41" s="134" t="s">
        <v>965</v>
      </c>
      <c r="J41" s="134" t="s">
        <v>205</v>
      </c>
      <c r="K41" s="134" t="s">
        <v>224</v>
      </c>
      <c r="L41" s="134" t="s">
        <v>344</v>
      </c>
      <c r="M41" s="134" t="s">
        <v>703</v>
      </c>
      <c r="N41" s="134" t="s">
        <v>339</v>
      </c>
      <c r="O41" s="134" t="s">
        <v>1211</v>
      </c>
      <c r="P41" s="135">
        <v>66</v>
      </c>
      <c r="Q41" s="134" t="s">
        <v>1212</v>
      </c>
      <c r="R41" s="134" t="s">
        <v>2852</v>
      </c>
      <c r="S41" s="135" t="s">
        <v>3919</v>
      </c>
      <c r="T41" s="135">
        <v>11.022500000000001</v>
      </c>
      <c r="U41" s="137">
        <v>1.9922723979715045E-6</v>
      </c>
      <c r="V41" s="137">
        <v>6.403319013980305E-4</v>
      </c>
      <c r="W41" s="138">
        <v>3.9274421538039537E-4</v>
      </c>
      <c r="X41" s="188"/>
    </row>
    <row r="42" spans="1:24" ht="15" x14ac:dyDescent="0.2">
      <c r="A42" s="133" t="s">
        <v>1205</v>
      </c>
      <c r="B42" s="134" t="s">
        <v>1206</v>
      </c>
      <c r="C42" s="134" t="s">
        <v>2683</v>
      </c>
      <c r="D42" s="134" t="s">
        <v>2684</v>
      </c>
      <c r="E42" s="134" t="s">
        <v>309</v>
      </c>
      <c r="F42" s="134" t="s">
        <v>2853</v>
      </c>
      <c r="G42" s="134" t="s">
        <v>2854</v>
      </c>
      <c r="H42" s="134" t="s">
        <v>321</v>
      </c>
      <c r="I42" s="134" t="s">
        <v>966</v>
      </c>
      <c r="J42" s="134" t="s">
        <v>204</v>
      </c>
      <c r="K42" s="134" t="s">
        <v>204</v>
      </c>
      <c r="L42" s="134" t="s">
        <v>340</v>
      </c>
      <c r="M42" s="134" t="s">
        <v>576</v>
      </c>
      <c r="N42" s="134" t="s">
        <v>339</v>
      </c>
      <c r="O42" s="134" t="s">
        <v>1210</v>
      </c>
      <c r="P42" s="135">
        <v>298275</v>
      </c>
      <c r="Q42" s="136" t="s">
        <v>3927</v>
      </c>
      <c r="R42" s="134" t="s">
        <v>2855</v>
      </c>
      <c r="S42" s="135" t="s">
        <v>3919</v>
      </c>
      <c r="T42" s="135">
        <v>1097.2046</v>
      </c>
      <c r="U42" s="137">
        <v>2.337578369905956E-3</v>
      </c>
      <c r="V42" s="137">
        <v>6.3740317357623463E-2</v>
      </c>
      <c r="W42" s="138">
        <v>3.9094789552201782E-2</v>
      </c>
      <c r="X42" s="188"/>
    </row>
    <row r="43" spans="1:24" ht="15" x14ac:dyDescent="0.2">
      <c r="A43" s="133" t="s">
        <v>1205</v>
      </c>
      <c r="B43" s="134" t="s">
        <v>1206</v>
      </c>
      <c r="C43" s="134" t="s">
        <v>2693</v>
      </c>
      <c r="D43" s="134" t="s">
        <v>2694</v>
      </c>
      <c r="E43" s="134" t="s">
        <v>309</v>
      </c>
      <c r="F43" s="134" t="s">
        <v>2856</v>
      </c>
      <c r="G43" s="134" t="s">
        <v>2857</v>
      </c>
      <c r="H43" s="134" t="s">
        <v>321</v>
      </c>
      <c r="I43" s="134" t="s">
        <v>966</v>
      </c>
      <c r="J43" s="134" t="s">
        <v>204</v>
      </c>
      <c r="K43" s="134" t="s">
        <v>204</v>
      </c>
      <c r="L43" s="134" t="s">
        <v>340</v>
      </c>
      <c r="M43" s="134" t="s">
        <v>576</v>
      </c>
      <c r="N43" s="134" t="s">
        <v>339</v>
      </c>
      <c r="O43" s="134" t="s">
        <v>1210</v>
      </c>
      <c r="P43" s="135">
        <v>187179</v>
      </c>
      <c r="Q43" s="136" t="s">
        <v>3927</v>
      </c>
      <c r="R43" s="134" t="s">
        <v>2858</v>
      </c>
      <c r="S43" s="135" t="s">
        <v>3919</v>
      </c>
      <c r="T43" s="135">
        <v>854.39730000000009</v>
      </c>
      <c r="U43" s="137">
        <v>4.6794749999999998E-3</v>
      </c>
      <c r="V43" s="137">
        <v>4.9634820469250912E-2</v>
      </c>
      <c r="W43" s="138">
        <v>3.0443256970614983E-2</v>
      </c>
      <c r="X43" s="188"/>
    </row>
    <row r="44" spans="1:24" ht="15" x14ac:dyDescent="0.2">
      <c r="A44" s="133" t="s">
        <v>1205</v>
      </c>
      <c r="B44" s="134" t="s">
        <v>1206</v>
      </c>
      <c r="C44" s="134" t="s">
        <v>2678</v>
      </c>
      <c r="D44" s="134" t="s">
        <v>2679</v>
      </c>
      <c r="E44" s="134" t="s">
        <v>309</v>
      </c>
      <c r="F44" s="134" t="s">
        <v>2859</v>
      </c>
      <c r="G44" s="134" t="s">
        <v>2860</v>
      </c>
      <c r="H44" s="134" t="s">
        <v>321</v>
      </c>
      <c r="I44" s="134" t="s">
        <v>966</v>
      </c>
      <c r="J44" s="134" t="s">
        <v>204</v>
      </c>
      <c r="K44" s="134" t="s">
        <v>204</v>
      </c>
      <c r="L44" s="134" t="s">
        <v>340</v>
      </c>
      <c r="M44" s="134" t="s">
        <v>632</v>
      </c>
      <c r="N44" s="134" t="s">
        <v>339</v>
      </c>
      <c r="O44" s="134" t="s">
        <v>1210</v>
      </c>
      <c r="P44" s="135">
        <v>18353.22</v>
      </c>
      <c r="Q44" s="136" t="s">
        <v>3927</v>
      </c>
      <c r="R44" s="134" t="s">
        <v>2861</v>
      </c>
      <c r="S44" s="135" t="s">
        <v>3919</v>
      </c>
      <c r="T44" s="135">
        <v>705.19680000000005</v>
      </c>
      <c r="U44" s="137">
        <v>2.0869779391120996E-3</v>
      </c>
      <c r="V44" s="137">
        <v>4.0967261095438613E-2</v>
      </c>
      <c r="W44" s="138">
        <v>2.5127054860273938E-2</v>
      </c>
      <c r="X44" s="188"/>
    </row>
    <row r="45" spans="1:24" ht="15" x14ac:dyDescent="0.2">
      <c r="A45" s="133" t="s">
        <v>1205</v>
      </c>
      <c r="B45" s="134" t="s">
        <v>1206</v>
      </c>
      <c r="C45" s="134" t="s">
        <v>2693</v>
      </c>
      <c r="D45" s="134" t="s">
        <v>2694</v>
      </c>
      <c r="E45" s="134" t="s">
        <v>309</v>
      </c>
      <c r="F45" s="134" t="s">
        <v>2862</v>
      </c>
      <c r="G45" s="134" t="s">
        <v>2863</v>
      </c>
      <c r="H45" s="134" t="s">
        <v>321</v>
      </c>
      <c r="I45" s="134" t="s">
        <v>966</v>
      </c>
      <c r="J45" s="134" t="s">
        <v>204</v>
      </c>
      <c r="K45" s="134" t="s">
        <v>204</v>
      </c>
      <c r="L45" s="134" t="s">
        <v>340</v>
      </c>
      <c r="M45" s="134" t="s">
        <v>632</v>
      </c>
      <c r="N45" s="134" t="s">
        <v>339</v>
      </c>
      <c r="O45" s="134" t="s">
        <v>1210</v>
      </c>
      <c r="P45" s="135">
        <v>133058</v>
      </c>
      <c r="Q45" s="136" t="s">
        <v>3927</v>
      </c>
      <c r="R45" s="134" t="s">
        <v>2864</v>
      </c>
      <c r="S45" s="135" t="s">
        <v>3919</v>
      </c>
      <c r="T45" s="135">
        <v>595.72730000000001</v>
      </c>
      <c r="U45" s="137">
        <v>3.7622593009234867E-3</v>
      </c>
      <c r="V45" s="137">
        <v>3.4607808029071929E-2</v>
      </c>
      <c r="W45" s="138">
        <v>2.1226517655512527E-2</v>
      </c>
      <c r="X45" s="188"/>
    </row>
    <row r="46" spans="1:24" ht="15" x14ac:dyDescent="0.2">
      <c r="A46" s="133" t="s">
        <v>1205</v>
      </c>
      <c r="B46" s="134" t="s">
        <v>1206</v>
      </c>
      <c r="C46" s="134" t="s">
        <v>2678</v>
      </c>
      <c r="D46" s="134" t="s">
        <v>2679</v>
      </c>
      <c r="E46" s="134" t="s">
        <v>309</v>
      </c>
      <c r="F46" s="134" t="s">
        <v>2865</v>
      </c>
      <c r="G46" s="134" t="s">
        <v>2866</v>
      </c>
      <c r="H46" s="134" t="s">
        <v>321</v>
      </c>
      <c r="I46" s="134" t="s">
        <v>966</v>
      </c>
      <c r="J46" s="134" t="s">
        <v>204</v>
      </c>
      <c r="K46" s="134" t="s">
        <v>204</v>
      </c>
      <c r="L46" s="134" t="s">
        <v>340</v>
      </c>
      <c r="M46" s="134" t="s">
        <v>576</v>
      </c>
      <c r="N46" s="134" t="s">
        <v>339</v>
      </c>
      <c r="O46" s="134" t="s">
        <v>1210</v>
      </c>
      <c r="P46" s="135">
        <v>272868</v>
      </c>
      <c r="Q46" s="136" t="s">
        <v>3927</v>
      </c>
      <c r="R46" s="134" t="s">
        <v>2867</v>
      </c>
      <c r="S46" s="135" t="s">
        <v>3919</v>
      </c>
      <c r="T46" s="135">
        <v>297.97190000000001</v>
      </c>
      <c r="U46" s="137">
        <v>6.8216999999999996E-4</v>
      </c>
      <c r="V46" s="137">
        <v>1.7310190716897707E-2</v>
      </c>
      <c r="W46" s="138">
        <v>1.0617114743697673E-2</v>
      </c>
      <c r="X46" s="188"/>
    </row>
    <row r="47" spans="1:24" ht="15" x14ac:dyDescent="0.2">
      <c r="A47" s="133" t="s">
        <v>1205</v>
      </c>
      <c r="B47" s="134" t="s">
        <v>1206</v>
      </c>
      <c r="C47" s="134" t="s">
        <v>2683</v>
      </c>
      <c r="D47" s="134" t="s">
        <v>2684</v>
      </c>
      <c r="E47" s="134" t="s">
        <v>309</v>
      </c>
      <c r="F47" s="134" t="s">
        <v>2868</v>
      </c>
      <c r="G47" s="134" t="s">
        <v>2869</v>
      </c>
      <c r="H47" s="134" t="s">
        <v>321</v>
      </c>
      <c r="I47" s="134" t="s">
        <v>966</v>
      </c>
      <c r="J47" s="134" t="s">
        <v>204</v>
      </c>
      <c r="K47" s="134" t="s">
        <v>204</v>
      </c>
      <c r="L47" s="134" t="s">
        <v>340</v>
      </c>
      <c r="M47" s="134" t="s">
        <v>632</v>
      </c>
      <c r="N47" s="134" t="s">
        <v>339</v>
      </c>
      <c r="O47" s="134" t="s">
        <v>1210</v>
      </c>
      <c r="P47" s="135">
        <v>19714</v>
      </c>
      <c r="Q47" s="136" t="s">
        <v>3927</v>
      </c>
      <c r="R47" s="134" t="s">
        <v>2870</v>
      </c>
      <c r="S47" s="135" t="s">
        <v>3919</v>
      </c>
      <c r="T47" s="135">
        <v>75.855500000000006</v>
      </c>
      <c r="U47" s="137">
        <v>2.6285333333333333E-4</v>
      </c>
      <c r="V47" s="137">
        <v>4.4067036901069044E-3</v>
      </c>
      <c r="W47" s="138">
        <v>2.7028286102977099E-3</v>
      </c>
      <c r="X47" s="188"/>
    </row>
    <row r="48" spans="1:24" x14ac:dyDescent="0.2">
      <c r="A48" s="133" t="s">
        <v>1205</v>
      </c>
      <c r="B48" s="134" t="s">
        <v>1206</v>
      </c>
      <c r="C48" s="134" t="s">
        <v>2871</v>
      </c>
      <c r="D48" s="134" t="s">
        <v>2872</v>
      </c>
      <c r="E48" s="134" t="s">
        <v>313</v>
      </c>
      <c r="F48" s="134" t="s">
        <v>2871</v>
      </c>
      <c r="G48" s="134" t="s">
        <v>2873</v>
      </c>
      <c r="H48" s="134" t="s">
        <v>321</v>
      </c>
      <c r="I48" s="134" t="s">
        <v>967</v>
      </c>
      <c r="J48" s="134" t="s">
        <v>205</v>
      </c>
      <c r="K48" s="134" t="s">
        <v>224</v>
      </c>
      <c r="L48" s="134" t="s">
        <v>380</v>
      </c>
      <c r="M48" s="134" t="s">
        <v>592</v>
      </c>
      <c r="N48" s="134" t="s">
        <v>339</v>
      </c>
      <c r="O48" s="134" t="s">
        <v>1211</v>
      </c>
      <c r="P48" s="135">
        <v>21450</v>
      </c>
      <c r="Q48" s="134" t="s">
        <v>1212</v>
      </c>
      <c r="R48" s="134" t="s">
        <v>2874</v>
      </c>
      <c r="S48" s="135" t="s">
        <v>3919</v>
      </c>
      <c r="T48" s="135">
        <v>453.45259999999996</v>
      </c>
      <c r="U48" s="137">
        <v>7.0628910108659865E-5</v>
      </c>
      <c r="V48" s="137">
        <v>2.6342593909232728E-2</v>
      </c>
      <c r="W48" s="138">
        <v>1.6157091897776581E-2</v>
      </c>
      <c r="X48" s="188"/>
    </row>
    <row r="49" spans="1:24" x14ac:dyDescent="0.2">
      <c r="A49" s="133" t="s">
        <v>1205</v>
      </c>
      <c r="B49" s="134" t="s">
        <v>1206</v>
      </c>
      <c r="C49" s="134" t="s">
        <v>2875</v>
      </c>
      <c r="D49" s="134" t="s">
        <v>2876</v>
      </c>
      <c r="E49" s="134" t="s">
        <v>313</v>
      </c>
      <c r="F49" s="134" t="s">
        <v>2875</v>
      </c>
      <c r="G49" s="134" t="s">
        <v>2877</v>
      </c>
      <c r="H49" s="134" t="s">
        <v>321</v>
      </c>
      <c r="I49" s="134" t="s">
        <v>967</v>
      </c>
      <c r="J49" s="134" t="s">
        <v>205</v>
      </c>
      <c r="K49" s="134" t="s">
        <v>224</v>
      </c>
      <c r="L49" s="134" t="s">
        <v>314</v>
      </c>
      <c r="M49" s="134" t="s">
        <v>677</v>
      </c>
      <c r="N49" s="134" t="s">
        <v>339</v>
      </c>
      <c r="O49" s="134" t="s">
        <v>1211</v>
      </c>
      <c r="P49" s="135">
        <v>327</v>
      </c>
      <c r="Q49" s="134" t="s">
        <v>1212</v>
      </c>
      <c r="R49" s="134" t="s">
        <v>2878</v>
      </c>
      <c r="S49" s="135" t="s">
        <v>3919</v>
      </c>
      <c r="T49" s="135">
        <v>112.03919999999999</v>
      </c>
      <c r="U49" s="137">
        <v>2.162841457768371E-5</v>
      </c>
      <c r="V49" s="137">
        <v>6.5087344246819341E-3</v>
      </c>
      <c r="W49" s="138">
        <v>3.9920981434159383E-3</v>
      </c>
      <c r="X49" s="188"/>
    </row>
    <row r="50" spans="1:24" x14ac:dyDescent="0.2">
      <c r="A50" s="133" t="s">
        <v>1205</v>
      </c>
      <c r="B50" s="134" t="s">
        <v>1206</v>
      </c>
      <c r="C50" s="134" t="s">
        <v>2879</v>
      </c>
      <c r="D50" s="134" t="s">
        <v>2880</v>
      </c>
      <c r="E50" s="134" t="s">
        <v>313</v>
      </c>
      <c r="F50" s="134" t="s">
        <v>2879</v>
      </c>
      <c r="G50" s="134" t="s">
        <v>2881</v>
      </c>
      <c r="H50" s="134" t="s">
        <v>321</v>
      </c>
      <c r="I50" s="134" t="s">
        <v>967</v>
      </c>
      <c r="J50" s="134" t="s">
        <v>205</v>
      </c>
      <c r="K50" s="134" t="s">
        <v>224</v>
      </c>
      <c r="L50" s="134" t="s">
        <v>314</v>
      </c>
      <c r="M50" s="134" t="s">
        <v>677</v>
      </c>
      <c r="N50" s="134" t="s">
        <v>339</v>
      </c>
      <c r="O50" s="134" t="s">
        <v>1211</v>
      </c>
      <c r="P50" s="135">
        <v>657</v>
      </c>
      <c r="Q50" s="134" t="s">
        <v>1212</v>
      </c>
      <c r="R50" s="134" t="s">
        <v>2882</v>
      </c>
      <c r="S50" s="135" t="s">
        <v>3919</v>
      </c>
      <c r="T50" s="135">
        <v>52.280099999999997</v>
      </c>
      <c r="U50" s="137">
        <v>1.1732142857142857E-4</v>
      </c>
      <c r="V50" s="137">
        <v>3.037129158620385E-3</v>
      </c>
      <c r="W50" s="138">
        <v>1.8628072501261021E-3</v>
      </c>
      <c r="X50" s="188"/>
    </row>
    <row r="51" spans="1:24" x14ac:dyDescent="0.2">
      <c r="A51" s="133" t="s">
        <v>1205</v>
      </c>
      <c r="B51" s="134" t="s">
        <v>1206</v>
      </c>
      <c r="C51" s="134" t="s">
        <v>2883</v>
      </c>
      <c r="D51" s="134" t="s">
        <v>2884</v>
      </c>
      <c r="E51" s="134" t="s">
        <v>313</v>
      </c>
      <c r="F51" s="134" t="s">
        <v>2883</v>
      </c>
      <c r="G51" s="134" t="s">
        <v>2885</v>
      </c>
      <c r="H51" s="134" t="s">
        <v>321</v>
      </c>
      <c r="I51" s="134" t="s">
        <v>967</v>
      </c>
      <c r="J51" s="134" t="s">
        <v>205</v>
      </c>
      <c r="K51" s="134" t="s">
        <v>233</v>
      </c>
      <c r="L51" s="134" t="s">
        <v>380</v>
      </c>
      <c r="M51" s="134" t="s">
        <v>677</v>
      </c>
      <c r="N51" s="134" t="s">
        <v>339</v>
      </c>
      <c r="O51" s="134" t="s">
        <v>1211</v>
      </c>
      <c r="P51" s="135">
        <v>113</v>
      </c>
      <c r="Q51" s="134" t="s">
        <v>1212</v>
      </c>
      <c r="R51" s="134" t="s">
        <v>2886</v>
      </c>
      <c r="S51" s="135" t="s">
        <v>3919</v>
      </c>
      <c r="T51" s="135">
        <v>39.195300000000003</v>
      </c>
      <c r="U51" s="137">
        <v>3.5339004253189891E-6</v>
      </c>
      <c r="V51" s="137">
        <v>2.2769844186076816E-3</v>
      </c>
      <c r="W51" s="138">
        <v>1.3965764581883289E-3</v>
      </c>
      <c r="X51" s="188"/>
    </row>
    <row r="52" spans="1:24" ht="15" x14ac:dyDescent="0.2">
      <c r="A52" s="133" t="s">
        <v>1205</v>
      </c>
      <c r="B52" s="134" t="s">
        <v>1215</v>
      </c>
      <c r="C52" s="134" t="s">
        <v>2693</v>
      </c>
      <c r="D52" s="134" t="s">
        <v>2694</v>
      </c>
      <c r="E52" s="134" t="s">
        <v>309</v>
      </c>
      <c r="F52" s="134" t="s">
        <v>2887</v>
      </c>
      <c r="G52" s="134" t="s">
        <v>2888</v>
      </c>
      <c r="H52" s="134" t="s">
        <v>321</v>
      </c>
      <c r="I52" s="134" t="s">
        <v>966</v>
      </c>
      <c r="J52" s="134" t="s">
        <v>204</v>
      </c>
      <c r="K52" s="134" t="s">
        <v>204</v>
      </c>
      <c r="L52" s="134" t="s">
        <v>340</v>
      </c>
      <c r="M52" s="134" t="s">
        <v>576</v>
      </c>
      <c r="N52" s="134" t="s">
        <v>339</v>
      </c>
      <c r="O52" s="134" t="s">
        <v>1210</v>
      </c>
      <c r="P52" s="135">
        <v>25660</v>
      </c>
      <c r="Q52" s="136" t="s">
        <v>3927</v>
      </c>
      <c r="R52" s="134" t="s">
        <v>2889</v>
      </c>
      <c r="S52" s="135" t="s">
        <v>3919</v>
      </c>
      <c r="T52" s="135">
        <v>117.2688</v>
      </c>
      <c r="U52" s="137">
        <v>1.7715795843362015E-4</v>
      </c>
      <c r="V52" s="137">
        <v>0.23722601960665651</v>
      </c>
      <c r="W52" s="138">
        <v>5.6409312055966304E-2</v>
      </c>
      <c r="X52" s="188"/>
    </row>
    <row r="53" spans="1:24" ht="15" x14ac:dyDescent="0.2">
      <c r="A53" s="133" t="s">
        <v>1205</v>
      </c>
      <c r="B53" s="134" t="s">
        <v>1215</v>
      </c>
      <c r="C53" s="134" t="s">
        <v>2683</v>
      </c>
      <c r="D53" s="134" t="s">
        <v>2684</v>
      </c>
      <c r="E53" s="134" t="s">
        <v>309</v>
      </c>
      <c r="F53" s="134" t="s">
        <v>2890</v>
      </c>
      <c r="G53" s="134" t="s">
        <v>2891</v>
      </c>
      <c r="H53" s="134" t="s">
        <v>321</v>
      </c>
      <c r="I53" s="134" t="s">
        <v>966</v>
      </c>
      <c r="J53" s="134" t="s">
        <v>204</v>
      </c>
      <c r="K53" s="134" t="s">
        <v>204</v>
      </c>
      <c r="L53" s="134" t="s">
        <v>340</v>
      </c>
      <c r="M53" s="134" t="s">
        <v>632</v>
      </c>
      <c r="N53" s="134" t="s">
        <v>339</v>
      </c>
      <c r="O53" s="134" t="s">
        <v>1210</v>
      </c>
      <c r="P53" s="135">
        <v>23075</v>
      </c>
      <c r="Q53" s="136" t="s">
        <v>3927</v>
      </c>
      <c r="R53" s="134" t="s">
        <v>2892</v>
      </c>
      <c r="S53" s="135" t="s">
        <v>3919</v>
      </c>
      <c r="T53" s="135">
        <v>88.963399999999993</v>
      </c>
      <c r="U53" s="137">
        <v>8.4541569137173807E-5</v>
      </c>
      <c r="V53" s="137">
        <v>0.17996627164563106</v>
      </c>
      <c r="W53" s="138">
        <v>4.2793676653344423E-2</v>
      </c>
      <c r="X53" s="188"/>
    </row>
    <row r="54" spans="1:24" ht="15" x14ac:dyDescent="0.2">
      <c r="A54" s="133" t="s">
        <v>1205</v>
      </c>
      <c r="B54" s="134" t="s">
        <v>1215</v>
      </c>
      <c r="C54" s="134" t="s">
        <v>2678</v>
      </c>
      <c r="D54" s="134" t="s">
        <v>2679</v>
      </c>
      <c r="E54" s="134" t="s">
        <v>309</v>
      </c>
      <c r="F54" s="134" t="s">
        <v>2893</v>
      </c>
      <c r="G54" s="134" t="s">
        <v>2894</v>
      </c>
      <c r="H54" s="134" t="s">
        <v>321</v>
      </c>
      <c r="I54" s="134" t="s">
        <v>966</v>
      </c>
      <c r="J54" s="134" t="s">
        <v>204</v>
      </c>
      <c r="K54" s="134" t="s">
        <v>204</v>
      </c>
      <c r="L54" s="134" t="s">
        <v>340</v>
      </c>
      <c r="M54" s="134" t="s">
        <v>632</v>
      </c>
      <c r="N54" s="134" t="s">
        <v>339</v>
      </c>
      <c r="O54" s="134" t="s">
        <v>1210</v>
      </c>
      <c r="P54" s="135">
        <v>1561.18</v>
      </c>
      <c r="Q54" s="136" t="s">
        <v>3927</v>
      </c>
      <c r="R54" s="134" t="s">
        <v>2895</v>
      </c>
      <c r="S54" s="135" t="s">
        <v>3919</v>
      </c>
      <c r="T54" s="135">
        <v>60.016400000000004</v>
      </c>
      <c r="U54" s="137">
        <v>2.8909774940111261E-5</v>
      </c>
      <c r="V54" s="137">
        <v>0.12140881419491545</v>
      </c>
      <c r="W54" s="138">
        <v>2.8869462538811855E-2</v>
      </c>
      <c r="X54" s="188"/>
    </row>
    <row r="55" spans="1:24" ht="15" x14ac:dyDescent="0.2">
      <c r="A55" s="133" t="s">
        <v>1205</v>
      </c>
      <c r="B55" s="134" t="s">
        <v>1215</v>
      </c>
      <c r="C55" s="134" t="s">
        <v>2896</v>
      </c>
      <c r="D55" s="134" t="s">
        <v>2897</v>
      </c>
      <c r="E55" s="134" t="s">
        <v>309</v>
      </c>
      <c r="F55" s="134" t="s">
        <v>2898</v>
      </c>
      <c r="G55" s="134" t="s">
        <v>2899</v>
      </c>
      <c r="H55" s="134" t="s">
        <v>321</v>
      </c>
      <c r="I55" s="134" t="s">
        <v>966</v>
      </c>
      <c r="J55" s="134" t="s">
        <v>204</v>
      </c>
      <c r="K55" s="134" t="s">
        <v>204</v>
      </c>
      <c r="L55" s="134" t="s">
        <v>340</v>
      </c>
      <c r="M55" s="134" t="s">
        <v>576</v>
      </c>
      <c r="N55" s="134" t="s">
        <v>339</v>
      </c>
      <c r="O55" s="134" t="s">
        <v>1210</v>
      </c>
      <c r="P55" s="135">
        <v>1038</v>
      </c>
      <c r="Q55" s="136" t="s">
        <v>3927</v>
      </c>
      <c r="R55" s="134" t="s">
        <v>2900</v>
      </c>
      <c r="S55" s="135" t="s">
        <v>3919</v>
      </c>
      <c r="T55" s="135">
        <v>54.261499999999998</v>
      </c>
      <c r="U55" s="137">
        <v>1.73E-4</v>
      </c>
      <c r="V55" s="137">
        <v>0.10976689054258158</v>
      </c>
      <c r="W55" s="138">
        <v>2.6101162057586696E-2</v>
      </c>
      <c r="X55" s="188"/>
    </row>
    <row r="56" spans="1:24" ht="15" x14ac:dyDescent="0.2">
      <c r="A56" s="133" t="s">
        <v>1205</v>
      </c>
      <c r="B56" s="134" t="s">
        <v>1215</v>
      </c>
      <c r="C56" s="134" t="s">
        <v>2678</v>
      </c>
      <c r="D56" s="134" t="s">
        <v>2679</v>
      </c>
      <c r="E56" s="134" t="s">
        <v>309</v>
      </c>
      <c r="F56" s="134" t="s">
        <v>2901</v>
      </c>
      <c r="G56" s="134" t="s">
        <v>2902</v>
      </c>
      <c r="H56" s="134" t="s">
        <v>321</v>
      </c>
      <c r="I56" s="134" t="s">
        <v>966</v>
      </c>
      <c r="J56" s="134" t="s">
        <v>204</v>
      </c>
      <c r="K56" s="134" t="s">
        <v>204</v>
      </c>
      <c r="L56" s="134" t="s">
        <v>340</v>
      </c>
      <c r="M56" s="134" t="s">
        <v>634</v>
      </c>
      <c r="N56" s="134" t="s">
        <v>339</v>
      </c>
      <c r="O56" s="134" t="s">
        <v>1210</v>
      </c>
      <c r="P56" s="135">
        <v>1230</v>
      </c>
      <c r="Q56" s="136" t="s">
        <v>3927</v>
      </c>
      <c r="R56" s="134" t="s">
        <v>2903</v>
      </c>
      <c r="S56" s="135" t="s">
        <v>3919</v>
      </c>
      <c r="T56" s="135">
        <v>47.661499999999997</v>
      </c>
      <c r="U56" s="137">
        <v>3.1524927644524298E-5</v>
      </c>
      <c r="V56" s="137">
        <v>9.6415713363087435E-2</v>
      </c>
      <c r="W56" s="138">
        <v>2.2926422958219162E-2</v>
      </c>
      <c r="X56" s="188"/>
    </row>
    <row r="57" spans="1:24" ht="15" x14ac:dyDescent="0.2">
      <c r="A57" s="133" t="s">
        <v>1205</v>
      </c>
      <c r="B57" s="134" t="s">
        <v>1215</v>
      </c>
      <c r="C57" s="134" t="s">
        <v>2693</v>
      </c>
      <c r="D57" s="134" t="s">
        <v>2694</v>
      </c>
      <c r="E57" s="134" t="s">
        <v>309</v>
      </c>
      <c r="F57" s="134" t="s">
        <v>2904</v>
      </c>
      <c r="G57" s="134" t="s">
        <v>2905</v>
      </c>
      <c r="H57" s="134" t="s">
        <v>321</v>
      </c>
      <c r="I57" s="134" t="s">
        <v>966</v>
      </c>
      <c r="J57" s="134" t="s">
        <v>204</v>
      </c>
      <c r="K57" s="134" t="s">
        <v>204</v>
      </c>
      <c r="L57" s="134" t="s">
        <v>340</v>
      </c>
      <c r="M57" s="134" t="s">
        <v>632</v>
      </c>
      <c r="N57" s="134" t="s">
        <v>339</v>
      </c>
      <c r="O57" s="134" t="s">
        <v>1210</v>
      </c>
      <c r="P57" s="135">
        <v>9392</v>
      </c>
      <c r="Q57" s="136" t="s">
        <v>3927</v>
      </c>
      <c r="R57" s="134" t="s">
        <v>2906</v>
      </c>
      <c r="S57" s="135" t="s">
        <v>3919</v>
      </c>
      <c r="T57" s="135">
        <v>42.034800000000004</v>
      </c>
      <c r="U57" s="137">
        <v>3.8141477094245986E-5</v>
      </c>
      <c r="V57" s="137">
        <v>8.5033355252649073E-2</v>
      </c>
      <c r="W57" s="138">
        <v>2.0219843841606695E-2</v>
      </c>
      <c r="X57" s="188"/>
    </row>
    <row r="58" spans="1:24" ht="15" x14ac:dyDescent="0.2">
      <c r="A58" s="133" t="s">
        <v>1205</v>
      </c>
      <c r="B58" s="134" t="s">
        <v>1215</v>
      </c>
      <c r="C58" s="134" t="s">
        <v>2683</v>
      </c>
      <c r="D58" s="134" t="s">
        <v>2684</v>
      </c>
      <c r="E58" s="134" t="s">
        <v>309</v>
      </c>
      <c r="F58" s="134" t="s">
        <v>2907</v>
      </c>
      <c r="G58" s="134" t="s">
        <v>2908</v>
      </c>
      <c r="H58" s="134" t="s">
        <v>321</v>
      </c>
      <c r="I58" s="134" t="s">
        <v>966</v>
      </c>
      <c r="J58" s="134" t="s">
        <v>204</v>
      </c>
      <c r="K58" s="134" t="s">
        <v>204</v>
      </c>
      <c r="L58" s="134" t="s">
        <v>340</v>
      </c>
      <c r="M58" s="134" t="s">
        <v>576</v>
      </c>
      <c r="N58" s="134" t="s">
        <v>339</v>
      </c>
      <c r="O58" s="134" t="s">
        <v>1210</v>
      </c>
      <c r="P58" s="135">
        <v>5875</v>
      </c>
      <c r="Q58" s="136" t="s">
        <v>3927</v>
      </c>
      <c r="R58" s="134" t="s">
        <v>2909</v>
      </c>
      <c r="S58" s="135" t="s">
        <v>3919</v>
      </c>
      <c r="T58" s="135">
        <v>21.0243</v>
      </c>
      <c r="U58" s="137">
        <v>1.9015842838263466E-5</v>
      </c>
      <c r="V58" s="137">
        <v>4.2530549638134151E-2</v>
      </c>
      <c r="W58" s="138">
        <v>1.0113220507713461E-2</v>
      </c>
      <c r="X58" s="188"/>
    </row>
    <row r="59" spans="1:24" x14ac:dyDescent="0.2">
      <c r="A59" s="133" t="s">
        <v>1205</v>
      </c>
      <c r="B59" s="134" t="s">
        <v>1215</v>
      </c>
      <c r="C59" s="134" t="s">
        <v>2871</v>
      </c>
      <c r="D59" s="134" t="s">
        <v>2872</v>
      </c>
      <c r="E59" s="134" t="s">
        <v>313</v>
      </c>
      <c r="F59" s="134" t="s">
        <v>2871</v>
      </c>
      <c r="G59" s="134" t="s">
        <v>2873</v>
      </c>
      <c r="H59" s="134" t="s">
        <v>321</v>
      </c>
      <c r="I59" s="134" t="s">
        <v>967</v>
      </c>
      <c r="J59" s="134" t="s">
        <v>205</v>
      </c>
      <c r="K59" s="134" t="s">
        <v>224</v>
      </c>
      <c r="L59" s="134" t="s">
        <v>380</v>
      </c>
      <c r="M59" s="134" t="s">
        <v>592</v>
      </c>
      <c r="N59" s="134" t="s">
        <v>339</v>
      </c>
      <c r="O59" s="134" t="s">
        <v>1211</v>
      </c>
      <c r="P59" s="135">
        <v>2985</v>
      </c>
      <c r="Q59" s="134" t="s">
        <v>1212</v>
      </c>
      <c r="R59" s="134" t="s">
        <v>2874</v>
      </c>
      <c r="S59" s="135" t="s">
        <v>3919</v>
      </c>
      <c r="T59" s="135">
        <v>63.102800000000002</v>
      </c>
      <c r="U59" s="137">
        <v>9.8287783997365823E-6</v>
      </c>
      <c r="V59" s="137">
        <v>0.12765238575634472</v>
      </c>
      <c r="W59" s="138">
        <v>3.0354103967000862E-2</v>
      </c>
      <c r="X59" s="188"/>
    </row>
    <row r="60" spans="1:24" ht="15" x14ac:dyDescent="0.2">
      <c r="A60" s="133" t="s">
        <v>1205</v>
      </c>
      <c r="B60" s="134" t="s">
        <v>1205</v>
      </c>
      <c r="C60" s="134" t="s">
        <v>2678</v>
      </c>
      <c r="D60" s="134" t="s">
        <v>2679</v>
      </c>
      <c r="E60" s="134" t="s">
        <v>309</v>
      </c>
      <c r="F60" s="134" t="s">
        <v>2910</v>
      </c>
      <c r="G60" s="134" t="s">
        <v>2911</v>
      </c>
      <c r="H60" s="134" t="s">
        <v>321</v>
      </c>
      <c r="I60" s="134" t="s">
        <v>965</v>
      </c>
      <c r="J60" s="134" t="s">
        <v>204</v>
      </c>
      <c r="K60" s="134" t="s">
        <v>224</v>
      </c>
      <c r="L60" s="134" t="s">
        <v>340</v>
      </c>
      <c r="M60" s="134" t="s">
        <v>604</v>
      </c>
      <c r="N60" s="134" t="s">
        <v>339</v>
      </c>
      <c r="O60" s="134" t="s">
        <v>1210</v>
      </c>
      <c r="P60" s="135">
        <v>9225</v>
      </c>
      <c r="Q60" s="136" t="s">
        <v>3927</v>
      </c>
      <c r="R60" s="134" t="s">
        <v>2912</v>
      </c>
      <c r="S60" s="135" t="s">
        <v>3919</v>
      </c>
      <c r="T60" s="135">
        <v>1944.63</v>
      </c>
      <c r="U60" s="137">
        <v>3.3324663502178297E-4</v>
      </c>
      <c r="V60" s="137">
        <v>8.612276559800262E-3</v>
      </c>
      <c r="W60" s="138">
        <v>1.9855767345232263E-3</v>
      </c>
      <c r="X60" s="188"/>
    </row>
    <row r="61" spans="1:24" ht="15" x14ac:dyDescent="0.2">
      <c r="A61" s="133" t="s">
        <v>1205</v>
      </c>
      <c r="B61" s="134" t="s">
        <v>1205</v>
      </c>
      <c r="C61" s="134" t="s">
        <v>2678</v>
      </c>
      <c r="D61" s="134" t="s">
        <v>2679</v>
      </c>
      <c r="E61" s="134" t="s">
        <v>309</v>
      </c>
      <c r="F61" s="134" t="s">
        <v>2913</v>
      </c>
      <c r="G61" s="134" t="s">
        <v>2914</v>
      </c>
      <c r="H61" s="134" t="s">
        <v>321</v>
      </c>
      <c r="I61" s="134" t="s">
        <v>965</v>
      </c>
      <c r="J61" s="134" t="s">
        <v>204</v>
      </c>
      <c r="K61" s="134" t="s">
        <v>224</v>
      </c>
      <c r="L61" s="134" t="s">
        <v>340</v>
      </c>
      <c r="M61" s="134" t="s">
        <v>698</v>
      </c>
      <c r="N61" s="134" t="s">
        <v>339</v>
      </c>
      <c r="O61" s="134" t="s">
        <v>1210</v>
      </c>
      <c r="P61" s="135">
        <v>4557</v>
      </c>
      <c r="Q61" s="136" t="s">
        <v>3927</v>
      </c>
      <c r="R61" s="134" t="s">
        <v>2915</v>
      </c>
      <c r="S61" s="135" t="s">
        <v>3919</v>
      </c>
      <c r="T61" s="135">
        <v>683.09430000000009</v>
      </c>
      <c r="U61" s="137">
        <v>4.5430528278185968E-4</v>
      </c>
      <c r="V61" s="137">
        <v>3.0252526331606363E-3</v>
      </c>
      <c r="W61" s="138">
        <v>6.9747774618587031E-4</v>
      </c>
      <c r="X61" s="188"/>
    </row>
    <row r="62" spans="1:24" ht="15" x14ac:dyDescent="0.2">
      <c r="A62" s="133" t="s">
        <v>1205</v>
      </c>
      <c r="B62" s="134" t="s">
        <v>1205</v>
      </c>
      <c r="C62" s="134" t="s">
        <v>2678</v>
      </c>
      <c r="D62" s="134" t="s">
        <v>2679</v>
      </c>
      <c r="E62" s="134" t="s">
        <v>309</v>
      </c>
      <c r="F62" s="134" t="s">
        <v>2916</v>
      </c>
      <c r="G62" s="134" t="s">
        <v>2917</v>
      </c>
      <c r="H62" s="134" t="s">
        <v>321</v>
      </c>
      <c r="I62" s="134" t="s">
        <v>965</v>
      </c>
      <c r="J62" s="134" t="s">
        <v>204</v>
      </c>
      <c r="K62" s="134" t="s">
        <v>224</v>
      </c>
      <c r="L62" s="134" t="s">
        <v>340</v>
      </c>
      <c r="M62" s="134" t="s">
        <v>708</v>
      </c>
      <c r="N62" s="134" t="s">
        <v>339</v>
      </c>
      <c r="O62" s="134" t="s">
        <v>1210</v>
      </c>
      <c r="P62" s="135">
        <v>3410</v>
      </c>
      <c r="Q62" s="136" t="s">
        <v>3927</v>
      </c>
      <c r="R62" s="134" t="s">
        <v>2918</v>
      </c>
      <c r="S62" s="135" t="s">
        <v>3919</v>
      </c>
      <c r="T62" s="135">
        <v>530.596</v>
      </c>
      <c r="U62" s="137">
        <v>5.144335573608503E-4</v>
      </c>
      <c r="V62" s="137">
        <v>2.3498760656391086E-3</v>
      </c>
      <c r="W62" s="138">
        <v>5.4176839451776729E-4</v>
      </c>
      <c r="X62" s="188"/>
    </row>
    <row r="63" spans="1:24" x14ac:dyDescent="0.2">
      <c r="A63" s="133" t="s">
        <v>1205</v>
      </c>
      <c r="B63" s="134" t="s">
        <v>1205</v>
      </c>
      <c r="C63" s="134" t="s">
        <v>2703</v>
      </c>
      <c r="D63" s="134" t="s">
        <v>2704</v>
      </c>
      <c r="E63" s="134" t="s">
        <v>313</v>
      </c>
      <c r="F63" s="134" t="s">
        <v>2705</v>
      </c>
      <c r="G63" s="134" t="s">
        <v>2706</v>
      </c>
      <c r="H63" s="134" t="s">
        <v>321</v>
      </c>
      <c r="I63" s="134" t="s">
        <v>965</v>
      </c>
      <c r="J63" s="134" t="s">
        <v>205</v>
      </c>
      <c r="K63" s="134" t="s">
        <v>224</v>
      </c>
      <c r="L63" s="134" t="s">
        <v>344</v>
      </c>
      <c r="M63" s="134" t="s">
        <v>597</v>
      </c>
      <c r="N63" s="134" t="s">
        <v>339</v>
      </c>
      <c r="O63" s="134" t="s">
        <v>1211</v>
      </c>
      <c r="P63" s="135">
        <v>13182</v>
      </c>
      <c r="Q63" s="134" t="s">
        <v>1212</v>
      </c>
      <c r="R63" s="134" t="s">
        <v>2707</v>
      </c>
      <c r="S63" s="135">
        <v>7.5592199999999998</v>
      </c>
      <c r="T63" s="135">
        <v>21572.496999999999</v>
      </c>
      <c r="U63" s="137">
        <v>2.4395299343018414E-5</v>
      </c>
      <c r="V63" s="137">
        <v>9.5572634409593279E-2</v>
      </c>
      <c r="W63" s="138">
        <v>2.2034452565836259E-2</v>
      </c>
      <c r="X63" s="188"/>
    </row>
    <row r="64" spans="1:24" x14ac:dyDescent="0.2">
      <c r="A64" s="133" t="s">
        <v>1205</v>
      </c>
      <c r="B64" s="134" t="s">
        <v>1205</v>
      </c>
      <c r="C64" s="134" t="s">
        <v>2698</v>
      </c>
      <c r="D64" s="134" t="s">
        <v>2699</v>
      </c>
      <c r="E64" s="134" t="s">
        <v>313</v>
      </c>
      <c r="F64" s="134" t="s">
        <v>2700</v>
      </c>
      <c r="G64" s="134" t="s">
        <v>2701</v>
      </c>
      <c r="H64" s="134" t="s">
        <v>321</v>
      </c>
      <c r="I64" s="134" t="s">
        <v>965</v>
      </c>
      <c r="J64" s="134" t="s">
        <v>205</v>
      </c>
      <c r="K64" s="134" t="s">
        <v>224</v>
      </c>
      <c r="L64" s="134" t="s">
        <v>344</v>
      </c>
      <c r="M64" s="134" t="s">
        <v>604</v>
      </c>
      <c r="N64" s="134" t="s">
        <v>339</v>
      </c>
      <c r="O64" s="134" t="s">
        <v>1211</v>
      </c>
      <c r="P64" s="135">
        <v>7715</v>
      </c>
      <c r="Q64" s="134" t="s">
        <v>1212</v>
      </c>
      <c r="R64" s="134" t="s">
        <v>2702</v>
      </c>
      <c r="S64" s="135">
        <v>12.304880000000001</v>
      </c>
      <c r="T64" s="135">
        <v>14899.914699999999</v>
      </c>
      <c r="U64" s="137">
        <v>8.1819261622259081E-6</v>
      </c>
      <c r="V64" s="137">
        <v>6.6042465364549247E-2</v>
      </c>
      <c r="W64" s="138">
        <v>1.5226215949740265E-2</v>
      </c>
      <c r="X64" s="188"/>
    </row>
    <row r="65" spans="1:24" x14ac:dyDescent="0.2">
      <c r="A65" s="133" t="s">
        <v>1205</v>
      </c>
      <c r="B65" s="134" t="s">
        <v>1205</v>
      </c>
      <c r="C65" s="134" t="s">
        <v>2721</v>
      </c>
      <c r="D65" s="134" t="s">
        <v>2722</v>
      </c>
      <c r="E65" s="134" t="s">
        <v>313</v>
      </c>
      <c r="F65" s="134" t="s">
        <v>2721</v>
      </c>
      <c r="G65" s="134" t="s">
        <v>2723</v>
      </c>
      <c r="H65" s="134" t="s">
        <v>321</v>
      </c>
      <c r="I65" s="134" t="s">
        <v>965</v>
      </c>
      <c r="J65" s="134" t="s">
        <v>205</v>
      </c>
      <c r="K65" s="134" t="s">
        <v>224</v>
      </c>
      <c r="L65" s="134" t="s">
        <v>344</v>
      </c>
      <c r="M65" s="134" t="s">
        <v>586</v>
      </c>
      <c r="N65" s="134" t="s">
        <v>339</v>
      </c>
      <c r="O65" s="134" t="s">
        <v>1211</v>
      </c>
      <c r="P65" s="135">
        <v>77482</v>
      </c>
      <c r="Q65" s="134" t="s">
        <v>1212</v>
      </c>
      <c r="R65" s="134" t="s">
        <v>2724</v>
      </c>
      <c r="S65" s="135" t="s">
        <v>3919</v>
      </c>
      <c r="T65" s="135">
        <v>12013.0975</v>
      </c>
      <c r="U65" s="137">
        <v>8.3597581041058643E-5</v>
      </c>
      <c r="V65" s="137">
        <v>5.3202983663807109E-2</v>
      </c>
      <c r="W65" s="138">
        <v>1.2266049033209945E-2</v>
      </c>
      <c r="X65" s="188"/>
    </row>
    <row r="66" spans="1:24" x14ac:dyDescent="0.2">
      <c r="A66" s="133" t="s">
        <v>1205</v>
      </c>
      <c r="B66" s="134" t="s">
        <v>1205</v>
      </c>
      <c r="C66" s="134" t="s">
        <v>2708</v>
      </c>
      <c r="D66" s="134" t="s">
        <v>2709</v>
      </c>
      <c r="E66" s="134" t="s">
        <v>313</v>
      </c>
      <c r="F66" s="134" t="s">
        <v>2708</v>
      </c>
      <c r="G66" s="134" t="s">
        <v>2710</v>
      </c>
      <c r="H66" s="134" t="s">
        <v>321</v>
      </c>
      <c r="I66" s="134" t="s">
        <v>965</v>
      </c>
      <c r="J66" s="134" t="s">
        <v>205</v>
      </c>
      <c r="K66" s="134" t="s">
        <v>224</v>
      </c>
      <c r="L66" s="134" t="s">
        <v>344</v>
      </c>
      <c r="M66" s="134" t="s">
        <v>604</v>
      </c>
      <c r="N66" s="134" t="s">
        <v>339</v>
      </c>
      <c r="O66" s="134" t="s">
        <v>1211</v>
      </c>
      <c r="P66" s="135">
        <v>5595</v>
      </c>
      <c r="Q66" s="134" t="s">
        <v>1212</v>
      </c>
      <c r="R66" s="134" t="s">
        <v>2711</v>
      </c>
      <c r="S66" s="135" t="s">
        <v>3919</v>
      </c>
      <c r="T66" s="135">
        <v>9900.1101999999992</v>
      </c>
      <c r="U66" s="137">
        <v>7.4952376104191167E-6</v>
      </c>
      <c r="V66" s="137">
        <v>4.3845095123107004E-2</v>
      </c>
      <c r="W66" s="138">
        <v>1.0108570038932669E-2</v>
      </c>
      <c r="X66" s="188"/>
    </row>
    <row r="67" spans="1:24" x14ac:dyDescent="0.2">
      <c r="A67" s="133" t="s">
        <v>1205</v>
      </c>
      <c r="B67" s="134" t="s">
        <v>1205</v>
      </c>
      <c r="C67" s="134" t="s">
        <v>2737</v>
      </c>
      <c r="D67" s="134" t="s">
        <v>2738</v>
      </c>
      <c r="E67" s="134" t="s">
        <v>313</v>
      </c>
      <c r="F67" s="134" t="s">
        <v>2739</v>
      </c>
      <c r="G67" s="134" t="s">
        <v>2740</v>
      </c>
      <c r="H67" s="134" t="s">
        <v>321</v>
      </c>
      <c r="I67" s="134" t="s">
        <v>965</v>
      </c>
      <c r="J67" s="134" t="s">
        <v>205</v>
      </c>
      <c r="K67" s="134" t="s">
        <v>224</v>
      </c>
      <c r="L67" s="134" t="s">
        <v>344</v>
      </c>
      <c r="M67" s="134" t="s">
        <v>583</v>
      </c>
      <c r="N67" s="134" t="s">
        <v>339</v>
      </c>
      <c r="O67" s="134" t="s">
        <v>1211</v>
      </c>
      <c r="P67" s="135">
        <v>17180</v>
      </c>
      <c r="Q67" s="134" t="s">
        <v>1212</v>
      </c>
      <c r="R67" s="134" t="s">
        <v>2741</v>
      </c>
      <c r="S67" s="135" t="s">
        <v>3919</v>
      </c>
      <c r="T67" s="135">
        <v>7965.6575000000003</v>
      </c>
      <c r="U67" s="137">
        <v>1.2483106389781E-4</v>
      </c>
      <c r="V67" s="137">
        <v>3.5277891086267242E-2</v>
      </c>
      <c r="W67" s="138">
        <v>8.1333848602698714E-3</v>
      </c>
      <c r="X67" s="188"/>
    </row>
    <row r="68" spans="1:24" x14ac:dyDescent="0.2">
      <c r="A68" s="133" t="s">
        <v>1205</v>
      </c>
      <c r="B68" s="134" t="s">
        <v>1205</v>
      </c>
      <c r="C68" s="134" t="s">
        <v>2761</v>
      </c>
      <c r="D68" s="134" t="s">
        <v>2762</v>
      </c>
      <c r="E68" s="134" t="s">
        <v>313</v>
      </c>
      <c r="F68" s="134" t="s">
        <v>2761</v>
      </c>
      <c r="G68" s="134" t="s">
        <v>2763</v>
      </c>
      <c r="H68" s="134" t="s">
        <v>321</v>
      </c>
      <c r="I68" s="134" t="s">
        <v>965</v>
      </c>
      <c r="J68" s="134" t="s">
        <v>205</v>
      </c>
      <c r="K68" s="134" t="s">
        <v>224</v>
      </c>
      <c r="L68" s="134" t="s">
        <v>344</v>
      </c>
      <c r="M68" s="134" t="s">
        <v>589</v>
      </c>
      <c r="N68" s="134" t="s">
        <v>339</v>
      </c>
      <c r="O68" s="134" t="s">
        <v>1211</v>
      </c>
      <c r="P68" s="135">
        <v>12410</v>
      </c>
      <c r="Q68" s="134" t="s">
        <v>1212</v>
      </c>
      <c r="R68" s="134" t="s">
        <v>2764</v>
      </c>
      <c r="S68" s="135" t="s">
        <v>3919</v>
      </c>
      <c r="T68" s="135">
        <v>6748.4852000000001</v>
      </c>
      <c r="U68" s="137">
        <v>4.0069095781605668E-5</v>
      </c>
      <c r="V68" s="137">
        <v>2.9887341293678319E-2</v>
      </c>
      <c r="W68" s="138">
        <v>6.8905833570745527E-3</v>
      </c>
      <c r="X68" s="188"/>
    </row>
    <row r="69" spans="1:24" x14ac:dyDescent="0.2">
      <c r="A69" s="133" t="s">
        <v>1205</v>
      </c>
      <c r="B69" s="134" t="s">
        <v>1205</v>
      </c>
      <c r="C69" s="134" t="s">
        <v>2725</v>
      </c>
      <c r="D69" s="134" t="s">
        <v>2726</v>
      </c>
      <c r="E69" s="134" t="s">
        <v>313</v>
      </c>
      <c r="F69" s="134" t="s">
        <v>2725</v>
      </c>
      <c r="G69" s="134" t="s">
        <v>2727</v>
      </c>
      <c r="H69" s="134" t="s">
        <v>321</v>
      </c>
      <c r="I69" s="134" t="s">
        <v>965</v>
      </c>
      <c r="J69" s="134" t="s">
        <v>205</v>
      </c>
      <c r="K69" s="134" t="s">
        <v>253</v>
      </c>
      <c r="L69" s="134" t="s">
        <v>314</v>
      </c>
      <c r="M69" s="134" t="s">
        <v>610</v>
      </c>
      <c r="N69" s="134" t="s">
        <v>339</v>
      </c>
      <c r="O69" s="134" t="s">
        <v>1213</v>
      </c>
      <c r="P69" s="135">
        <v>6558</v>
      </c>
      <c r="Q69" s="134" t="s">
        <v>1214</v>
      </c>
      <c r="R69" s="134" t="s">
        <v>2728</v>
      </c>
      <c r="S69" s="135" t="s">
        <v>3919</v>
      </c>
      <c r="T69" s="135">
        <v>6114.3049000000001</v>
      </c>
      <c r="U69" s="137">
        <v>6.4988603706272921E-4</v>
      </c>
      <c r="V69" s="137">
        <v>2.7078716548824735E-2</v>
      </c>
      <c r="W69" s="138">
        <v>6.2430495823908418E-3</v>
      </c>
      <c r="X69" s="188"/>
    </row>
    <row r="70" spans="1:24" x14ac:dyDescent="0.2">
      <c r="A70" s="133" t="s">
        <v>1205</v>
      </c>
      <c r="B70" s="134" t="s">
        <v>1205</v>
      </c>
      <c r="C70" s="134" t="s">
        <v>2733</v>
      </c>
      <c r="D70" s="134" t="s">
        <v>2734</v>
      </c>
      <c r="E70" s="134" t="s">
        <v>313</v>
      </c>
      <c r="F70" s="134" t="s">
        <v>2733</v>
      </c>
      <c r="G70" s="134" t="s">
        <v>2735</v>
      </c>
      <c r="H70" s="134" t="s">
        <v>321</v>
      </c>
      <c r="I70" s="134" t="s">
        <v>965</v>
      </c>
      <c r="J70" s="134" t="s">
        <v>205</v>
      </c>
      <c r="K70" s="134" t="s">
        <v>268</v>
      </c>
      <c r="L70" s="134" t="s">
        <v>344</v>
      </c>
      <c r="M70" s="134" t="s">
        <v>707</v>
      </c>
      <c r="N70" s="134" t="s">
        <v>339</v>
      </c>
      <c r="O70" s="134" t="s">
        <v>1211</v>
      </c>
      <c r="P70" s="135">
        <v>22513</v>
      </c>
      <c r="Q70" s="134" t="s">
        <v>1212</v>
      </c>
      <c r="R70" s="134" t="s">
        <v>2736</v>
      </c>
      <c r="S70" s="135" t="s">
        <v>3919</v>
      </c>
      <c r="T70" s="135">
        <v>5614.4664000000002</v>
      </c>
      <c r="U70" s="137">
        <v>4.0491007194244606E-4</v>
      </c>
      <c r="V70" s="137">
        <v>2.4865057881524773E-2</v>
      </c>
      <c r="W70" s="138">
        <v>5.7326863680366999E-3</v>
      </c>
      <c r="X70" s="188"/>
    </row>
    <row r="71" spans="1:24" x14ac:dyDescent="0.2">
      <c r="A71" s="133" t="s">
        <v>1205</v>
      </c>
      <c r="B71" s="134" t="s">
        <v>1205</v>
      </c>
      <c r="C71" s="134" t="s">
        <v>2746</v>
      </c>
      <c r="D71" s="134" t="s">
        <v>2747</v>
      </c>
      <c r="E71" s="134" t="s">
        <v>313</v>
      </c>
      <c r="F71" s="134" t="s">
        <v>2748</v>
      </c>
      <c r="G71" s="134" t="s">
        <v>2749</v>
      </c>
      <c r="H71" s="134" t="s">
        <v>321</v>
      </c>
      <c r="I71" s="134" t="s">
        <v>965</v>
      </c>
      <c r="J71" s="134" t="s">
        <v>205</v>
      </c>
      <c r="K71" s="134" t="s">
        <v>224</v>
      </c>
      <c r="L71" s="134" t="s">
        <v>344</v>
      </c>
      <c r="M71" s="134" t="s">
        <v>597</v>
      </c>
      <c r="N71" s="134" t="s">
        <v>339</v>
      </c>
      <c r="O71" s="134" t="s">
        <v>1211</v>
      </c>
      <c r="P71" s="135">
        <v>7909</v>
      </c>
      <c r="Q71" s="134" t="s">
        <v>1212</v>
      </c>
      <c r="R71" s="134" t="s">
        <v>2750</v>
      </c>
      <c r="S71" s="135" t="s">
        <v>3919</v>
      </c>
      <c r="T71" s="135">
        <v>5551.2724000000007</v>
      </c>
      <c r="U71" s="137">
        <v>5.9690566037735849E-4</v>
      </c>
      <c r="V71" s="137">
        <v>2.4585187365620407E-2</v>
      </c>
      <c r="W71" s="138">
        <v>5.6681616885050886E-3</v>
      </c>
      <c r="X71" s="188"/>
    </row>
    <row r="72" spans="1:24" x14ac:dyDescent="0.2">
      <c r="A72" s="133" t="s">
        <v>1205</v>
      </c>
      <c r="B72" s="134" t="s">
        <v>1205</v>
      </c>
      <c r="C72" s="134" t="s">
        <v>2717</v>
      </c>
      <c r="D72" s="134" t="s">
        <v>2718</v>
      </c>
      <c r="E72" s="134" t="s">
        <v>313</v>
      </c>
      <c r="F72" s="134" t="s">
        <v>2717</v>
      </c>
      <c r="G72" s="134" t="s">
        <v>2719</v>
      </c>
      <c r="H72" s="134" t="s">
        <v>321</v>
      </c>
      <c r="I72" s="134" t="s">
        <v>965</v>
      </c>
      <c r="J72" s="134" t="s">
        <v>205</v>
      </c>
      <c r="K72" s="134" t="s">
        <v>224</v>
      </c>
      <c r="L72" s="134" t="s">
        <v>344</v>
      </c>
      <c r="M72" s="134" t="s">
        <v>611</v>
      </c>
      <c r="N72" s="134" t="s">
        <v>339</v>
      </c>
      <c r="O72" s="134" t="s">
        <v>1211</v>
      </c>
      <c r="P72" s="135">
        <v>7155</v>
      </c>
      <c r="Q72" s="134" t="s">
        <v>1212</v>
      </c>
      <c r="R72" s="134" t="s">
        <v>2720</v>
      </c>
      <c r="S72" s="135" t="s">
        <v>3919</v>
      </c>
      <c r="T72" s="135">
        <v>5485.3225999999995</v>
      </c>
      <c r="U72" s="137">
        <v>2.3431666644834228E-5</v>
      </c>
      <c r="V72" s="137">
        <v>2.4293112354219187E-2</v>
      </c>
      <c r="W72" s="138">
        <v>5.6008232393334884E-3</v>
      </c>
      <c r="X72" s="188"/>
    </row>
    <row r="73" spans="1:24" x14ac:dyDescent="0.2">
      <c r="A73" s="133" t="s">
        <v>1205</v>
      </c>
      <c r="B73" s="134" t="s">
        <v>1205</v>
      </c>
      <c r="C73" s="134" t="s">
        <v>2742</v>
      </c>
      <c r="D73" s="134" t="s">
        <v>2743</v>
      </c>
      <c r="E73" s="134" t="s">
        <v>313</v>
      </c>
      <c r="F73" s="134" t="s">
        <v>2742</v>
      </c>
      <c r="G73" s="134" t="s">
        <v>2744</v>
      </c>
      <c r="H73" s="134" t="s">
        <v>321</v>
      </c>
      <c r="I73" s="134" t="s">
        <v>965</v>
      </c>
      <c r="J73" s="134" t="s">
        <v>205</v>
      </c>
      <c r="K73" s="134" t="s">
        <v>251</v>
      </c>
      <c r="L73" s="134" t="s">
        <v>344</v>
      </c>
      <c r="M73" s="134" t="s">
        <v>599</v>
      </c>
      <c r="N73" s="134" t="s">
        <v>339</v>
      </c>
      <c r="O73" s="134" t="s">
        <v>1211</v>
      </c>
      <c r="P73" s="135">
        <v>19380</v>
      </c>
      <c r="Q73" s="134" t="s">
        <v>1212</v>
      </c>
      <c r="R73" s="134" t="s">
        <v>2745</v>
      </c>
      <c r="S73" s="135" t="s">
        <v>3919</v>
      </c>
      <c r="T73" s="135">
        <v>5089.9505999999992</v>
      </c>
      <c r="U73" s="137">
        <v>1.1333333333333333E-4</v>
      </c>
      <c r="V73" s="137">
        <v>2.2542109434061035E-2</v>
      </c>
      <c r="W73" s="138">
        <v>5.1971261870840555E-3</v>
      </c>
      <c r="X73" s="188"/>
    </row>
    <row r="74" spans="1:24" x14ac:dyDescent="0.2">
      <c r="A74" s="133" t="s">
        <v>1205</v>
      </c>
      <c r="B74" s="134" t="s">
        <v>1205</v>
      </c>
      <c r="C74" s="134" t="s">
        <v>2801</v>
      </c>
      <c r="D74" s="134" t="s">
        <v>2802</v>
      </c>
      <c r="E74" s="134" t="s">
        <v>313</v>
      </c>
      <c r="F74" s="134" t="s">
        <v>2803</v>
      </c>
      <c r="G74" s="134" t="s">
        <v>2804</v>
      </c>
      <c r="H74" s="134" t="s">
        <v>321</v>
      </c>
      <c r="I74" s="134" t="s">
        <v>965</v>
      </c>
      <c r="J74" s="134" t="s">
        <v>205</v>
      </c>
      <c r="K74" s="134" t="s">
        <v>243</v>
      </c>
      <c r="L74" s="134" t="s">
        <v>344</v>
      </c>
      <c r="M74" s="134" t="s">
        <v>707</v>
      </c>
      <c r="N74" s="134" t="s">
        <v>339</v>
      </c>
      <c r="O74" s="134" t="s">
        <v>1211</v>
      </c>
      <c r="P74" s="135">
        <v>20514</v>
      </c>
      <c r="Q74" s="134" t="s">
        <v>1212</v>
      </c>
      <c r="R74" s="134" t="s">
        <v>2805</v>
      </c>
      <c r="S74" s="135" t="s">
        <v>3919</v>
      </c>
      <c r="T74" s="135">
        <v>5067.6125999999995</v>
      </c>
      <c r="U74" s="137">
        <v>3.6084432717678098E-4</v>
      </c>
      <c r="V74" s="137">
        <v>2.2443180051790738E-2</v>
      </c>
      <c r="W74" s="138">
        <v>5.1743178299170842E-3</v>
      </c>
      <c r="X74" s="188"/>
    </row>
    <row r="75" spans="1:24" x14ac:dyDescent="0.2">
      <c r="A75" s="133" t="s">
        <v>1205</v>
      </c>
      <c r="B75" s="134" t="s">
        <v>1205</v>
      </c>
      <c r="C75" s="134" t="s">
        <v>2919</v>
      </c>
      <c r="D75" s="134" t="s">
        <v>2920</v>
      </c>
      <c r="E75" s="134" t="s">
        <v>313</v>
      </c>
      <c r="F75" s="134" t="s">
        <v>2921</v>
      </c>
      <c r="G75" s="134" t="s">
        <v>2922</v>
      </c>
      <c r="H75" s="134" t="s">
        <v>321</v>
      </c>
      <c r="I75" s="134" t="s">
        <v>965</v>
      </c>
      <c r="J75" s="134" t="s">
        <v>205</v>
      </c>
      <c r="K75" s="134" t="s">
        <v>224</v>
      </c>
      <c r="L75" s="134" t="s">
        <v>314</v>
      </c>
      <c r="M75" s="134" t="s">
        <v>604</v>
      </c>
      <c r="N75" s="134" t="s">
        <v>339</v>
      </c>
      <c r="O75" s="134" t="s">
        <v>1213</v>
      </c>
      <c r="P75" s="135">
        <v>3411</v>
      </c>
      <c r="Q75" s="134" t="s">
        <v>1214</v>
      </c>
      <c r="R75" s="134" t="s">
        <v>2923</v>
      </c>
      <c r="S75" s="135" t="s">
        <v>3919</v>
      </c>
      <c r="T75" s="135">
        <v>4665.6284999999998</v>
      </c>
      <c r="U75" s="137">
        <v>4.5742255598766262E-4</v>
      </c>
      <c r="V75" s="137">
        <v>2.0662893847587228E-2</v>
      </c>
      <c r="W75" s="138">
        <v>4.7638694608576103E-3</v>
      </c>
      <c r="X75" s="188"/>
    </row>
    <row r="76" spans="1:24" x14ac:dyDescent="0.2">
      <c r="A76" s="133" t="s">
        <v>1205</v>
      </c>
      <c r="B76" s="134" t="s">
        <v>1205</v>
      </c>
      <c r="C76" s="134" t="s">
        <v>2714</v>
      </c>
      <c r="D76" s="134" t="s">
        <v>2924</v>
      </c>
      <c r="E76" s="134" t="s">
        <v>313</v>
      </c>
      <c r="F76" s="134" t="s">
        <v>2714</v>
      </c>
      <c r="G76" s="134" t="s">
        <v>2925</v>
      </c>
      <c r="H76" s="134" t="s">
        <v>321</v>
      </c>
      <c r="I76" s="134" t="s">
        <v>965</v>
      </c>
      <c r="J76" s="134" t="s">
        <v>205</v>
      </c>
      <c r="K76" s="134" t="s">
        <v>224</v>
      </c>
      <c r="L76" s="134" t="s">
        <v>344</v>
      </c>
      <c r="M76" s="134" t="s">
        <v>604</v>
      </c>
      <c r="N76" s="134" t="s">
        <v>339</v>
      </c>
      <c r="O76" s="134" t="s">
        <v>1211</v>
      </c>
      <c r="P76" s="135">
        <v>25244</v>
      </c>
      <c r="Q76" s="134" t="s">
        <v>1212</v>
      </c>
      <c r="R76" s="134" t="s">
        <v>2926</v>
      </c>
      <c r="S76" s="135" t="s">
        <v>3919</v>
      </c>
      <c r="T76" s="135">
        <v>4433.3642</v>
      </c>
      <c r="U76" s="137">
        <v>1.2314146341463415E-2</v>
      </c>
      <c r="V76" s="137">
        <v>1.9634253399537352E-2</v>
      </c>
      <c r="W76" s="138">
        <v>4.5267144499083626E-3</v>
      </c>
      <c r="X76" s="188"/>
    </row>
    <row r="77" spans="1:24" x14ac:dyDescent="0.2">
      <c r="A77" s="133" t="s">
        <v>1205</v>
      </c>
      <c r="B77" s="134" t="s">
        <v>1205</v>
      </c>
      <c r="C77" s="134" t="s">
        <v>2797</v>
      </c>
      <c r="D77" s="134" t="s">
        <v>2798</v>
      </c>
      <c r="E77" s="134" t="s">
        <v>313</v>
      </c>
      <c r="F77" s="134" t="s">
        <v>2797</v>
      </c>
      <c r="G77" s="134" t="s">
        <v>2799</v>
      </c>
      <c r="H77" s="134" t="s">
        <v>321</v>
      </c>
      <c r="I77" s="134" t="s">
        <v>965</v>
      </c>
      <c r="J77" s="134" t="s">
        <v>205</v>
      </c>
      <c r="K77" s="134" t="s">
        <v>224</v>
      </c>
      <c r="L77" s="134" t="s">
        <v>344</v>
      </c>
      <c r="M77" s="134" t="s">
        <v>586</v>
      </c>
      <c r="N77" s="134" t="s">
        <v>339</v>
      </c>
      <c r="O77" s="134" t="s">
        <v>1211</v>
      </c>
      <c r="P77" s="135">
        <v>9801</v>
      </c>
      <c r="Q77" s="134" t="s">
        <v>1212</v>
      </c>
      <c r="R77" s="134" t="s">
        <v>2800</v>
      </c>
      <c r="S77" s="135" t="s">
        <v>3919</v>
      </c>
      <c r="T77" s="135">
        <v>4185.3486000000003</v>
      </c>
      <c r="U77" s="137">
        <v>1.1396511627906976E-3</v>
      </c>
      <c r="V77" s="137">
        <v>1.8535854836642697E-2</v>
      </c>
      <c r="W77" s="138">
        <v>4.2734765729575148E-3</v>
      </c>
      <c r="X77" s="188"/>
    </row>
    <row r="78" spans="1:24" x14ac:dyDescent="0.2">
      <c r="A78" s="133" t="s">
        <v>1205</v>
      </c>
      <c r="B78" s="134" t="s">
        <v>1205</v>
      </c>
      <c r="C78" s="134" t="s">
        <v>2927</v>
      </c>
      <c r="D78" s="134" t="s">
        <v>2928</v>
      </c>
      <c r="E78" s="134" t="s">
        <v>313</v>
      </c>
      <c r="F78" s="134" t="s">
        <v>2929</v>
      </c>
      <c r="G78" s="134" t="s">
        <v>2930</v>
      </c>
      <c r="H78" s="134" t="s">
        <v>321</v>
      </c>
      <c r="I78" s="134" t="s">
        <v>965</v>
      </c>
      <c r="J78" s="134" t="s">
        <v>205</v>
      </c>
      <c r="K78" s="134" t="s">
        <v>224</v>
      </c>
      <c r="L78" s="134" t="s">
        <v>344</v>
      </c>
      <c r="M78" s="134" t="s">
        <v>611</v>
      </c>
      <c r="N78" s="134" t="s">
        <v>339</v>
      </c>
      <c r="O78" s="134" t="s">
        <v>1211</v>
      </c>
      <c r="P78" s="135">
        <v>4802</v>
      </c>
      <c r="Q78" s="134" t="s">
        <v>1212</v>
      </c>
      <c r="R78" s="134" t="s">
        <v>2931</v>
      </c>
      <c r="S78" s="135" t="s">
        <v>3919</v>
      </c>
      <c r="T78" s="135">
        <v>3976.9597000000003</v>
      </c>
      <c r="U78" s="137">
        <v>1.53315666805019E-4</v>
      </c>
      <c r="V78" s="137">
        <v>1.76129529542924E-2</v>
      </c>
      <c r="W78" s="138">
        <v>4.060699789360479E-3</v>
      </c>
      <c r="X78" s="188"/>
    </row>
    <row r="79" spans="1:24" x14ac:dyDescent="0.2">
      <c r="A79" s="133" t="s">
        <v>1205</v>
      </c>
      <c r="B79" s="134" t="s">
        <v>1205</v>
      </c>
      <c r="C79" s="134" t="s">
        <v>2822</v>
      </c>
      <c r="D79" s="134" t="s">
        <v>2823</v>
      </c>
      <c r="E79" s="134" t="s">
        <v>313</v>
      </c>
      <c r="F79" s="134" t="s">
        <v>2822</v>
      </c>
      <c r="G79" s="134" t="s">
        <v>2824</v>
      </c>
      <c r="H79" s="134" t="s">
        <v>321</v>
      </c>
      <c r="I79" s="134" t="s">
        <v>965</v>
      </c>
      <c r="J79" s="134" t="s">
        <v>205</v>
      </c>
      <c r="K79" s="134" t="s">
        <v>224</v>
      </c>
      <c r="L79" s="134" t="s">
        <v>344</v>
      </c>
      <c r="M79" s="134" t="s">
        <v>708</v>
      </c>
      <c r="N79" s="134" t="s">
        <v>339</v>
      </c>
      <c r="O79" s="134" t="s">
        <v>1211</v>
      </c>
      <c r="P79" s="135">
        <v>13099</v>
      </c>
      <c r="Q79" s="134" t="s">
        <v>1212</v>
      </c>
      <c r="R79" s="134" t="s">
        <v>2825</v>
      </c>
      <c r="S79" s="135" t="s">
        <v>3919</v>
      </c>
      <c r="T79" s="135">
        <v>3937.4344000000001</v>
      </c>
      <c r="U79" s="137">
        <v>7.8767288033674087E-5</v>
      </c>
      <c r="V79" s="137">
        <v>1.7437905562987056E-2</v>
      </c>
      <c r="W79" s="138">
        <v>4.0203422804949091E-3</v>
      </c>
      <c r="X79" s="188"/>
    </row>
    <row r="80" spans="1:24" x14ac:dyDescent="0.2">
      <c r="A80" s="133" t="s">
        <v>1205</v>
      </c>
      <c r="B80" s="134" t="s">
        <v>1205</v>
      </c>
      <c r="C80" s="134" t="s">
        <v>2770</v>
      </c>
      <c r="D80" s="134" t="s">
        <v>2771</v>
      </c>
      <c r="E80" s="134" t="s">
        <v>313</v>
      </c>
      <c r="F80" s="134" t="s">
        <v>2772</v>
      </c>
      <c r="G80" s="134" t="s">
        <v>2773</v>
      </c>
      <c r="H80" s="134" t="s">
        <v>321</v>
      </c>
      <c r="I80" s="134" t="s">
        <v>965</v>
      </c>
      <c r="J80" s="134" t="s">
        <v>205</v>
      </c>
      <c r="K80" s="134" t="s">
        <v>224</v>
      </c>
      <c r="L80" s="134" t="s">
        <v>344</v>
      </c>
      <c r="M80" s="134" t="s">
        <v>612</v>
      </c>
      <c r="N80" s="134" t="s">
        <v>339</v>
      </c>
      <c r="O80" s="134" t="s">
        <v>1211</v>
      </c>
      <c r="P80" s="135">
        <v>12435</v>
      </c>
      <c r="Q80" s="134" t="s">
        <v>1212</v>
      </c>
      <c r="R80" s="134" t="s">
        <v>2774</v>
      </c>
      <c r="S80" s="135" t="s">
        <v>3919</v>
      </c>
      <c r="T80" s="135">
        <v>3903.0837000000001</v>
      </c>
      <c r="U80" s="137">
        <v>7.2507288629737609E-4</v>
      </c>
      <c r="V80" s="137">
        <v>1.7285775020293465E-2</v>
      </c>
      <c r="W80" s="138">
        <v>3.9852682946462954E-3</v>
      </c>
      <c r="X80" s="188"/>
    </row>
    <row r="81" spans="1:24" x14ac:dyDescent="0.2">
      <c r="A81" s="133" t="s">
        <v>1205</v>
      </c>
      <c r="B81" s="134" t="s">
        <v>1205</v>
      </c>
      <c r="C81" s="134" t="s">
        <v>2756</v>
      </c>
      <c r="D81" s="134" t="s">
        <v>2757</v>
      </c>
      <c r="E81" s="134" t="s">
        <v>313</v>
      </c>
      <c r="F81" s="134" t="s">
        <v>2758</v>
      </c>
      <c r="G81" s="134" t="s">
        <v>2759</v>
      </c>
      <c r="H81" s="134" t="s">
        <v>321</v>
      </c>
      <c r="I81" s="134" t="s">
        <v>965</v>
      </c>
      <c r="J81" s="134" t="s">
        <v>205</v>
      </c>
      <c r="K81" s="134" t="s">
        <v>224</v>
      </c>
      <c r="L81" s="134" t="s">
        <v>344</v>
      </c>
      <c r="M81" s="134" t="s">
        <v>580</v>
      </c>
      <c r="N81" s="134" t="s">
        <v>339</v>
      </c>
      <c r="O81" s="134" t="s">
        <v>1211</v>
      </c>
      <c r="P81" s="135">
        <v>21843</v>
      </c>
      <c r="Q81" s="134" t="s">
        <v>1212</v>
      </c>
      <c r="R81" s="134" t="s">
        <v>2760</v>
      </c>
      <c r="S81" s="135" t="s">
        <v>3919</v>
      </c>
      <c r="T81" s="135">
        <v>3502.4018999999998</v>
      </c>
      <c r="U81" s="137">
        <v>9.5802631578947373E-4</v>
      </c>
      <c r="V81" s="137">
        <v>1.5511255818819698E-2</v>
      </c>
      <c r="W81" s="138">
        <v>3.5761495190303897E-3</v>
      </c>
      <c r="X81" s="188"/>
    </row>
    <row r="82" spans="1:24" x14ac:dyDescent="0.2">
      <c r="A82" s="133" t="s">
        <v>1205</v>
      </c>
      <c r="B82" s="134" t="s">
        <v>1205</v>
      </c>
      <c r="C82" s="134" t="s">
        <v>2779</v>
      </c>
      <c r="D82" s="134" t="s">
        <v>2780</v>
      </c>
      <c r="E82" s="134" t="s">
        <v>313</v>
      </c>
      <c r="F82" s="134" t="s">
        <v>2779</v>
      </c>
      <c r="G82" s="134" t="s">
        <v>2781</v>
      </c>
      <c r="H82" s="134" t="s">
        <v>321</v>
      </c>
      <c r="I82" s="134" t="s">
        <v>965</v>
      </c>
      <c r="J82" s="134" t="s">
        <v>205</v>
      </c>
      <c r="K82" s="134" t="s">
        <v>268</v>
      </c>
      <c r="L82" s="134" t="s">
        <v>344</v>
      </c>
      <c r="M82" s="134" t="s">
        <v>588</v>
      </c>
      <c r="N82" s="134" t="s">
        <v>339</v>
      </c>
      <c r="O82" s="134" t="s">
        <v>1211</v>
      </c>
      <c r="P82" s="135">
        <v>34387</v>
      </c>
      <c r="Q82" s="134" t="s">
        <v>1212</v>
      </c>
      <c r="R82" s="134" t="s">
        <v>2782</v>
      </c>
      <c r="S82" s="135" t="s">
        <v>3919</v>
      </c>
      <c r="T82" s="135">
        <v>3322.6868999999997</v>
      </c>
      <c r="U82" s="137">
        <v>1.6020032611227579E-4</v>
      </c>
      <c r="V82" s="137">
        <v>1.4715343355378139E-2</v>
      </c>
      <c r="W82" s="138">
        <v>3.3926503873950632E-3</v>
      </c>
      <c r="X82" s="188"/>
    </row>
    <row r="83" spans="1:24" x14ac:dyDescent="0.2">
      <c r="A83" s="133" t="s">
        <v>1205</v>
      </c>
      <c r="B83" s="134" t="s">
        <v>1205</v>
      </c>
      <c r="C83" s="134" t="s">
        <v>2783</v>
      </c>
      <c r="D83" s="134" t="s">
        <v>2784</v>
      </c>
      <c r="E83" s="134" t="s">
        <v>313</v>
      </c>
      <c r="F83" s="134" t="s">
        <v>2783</v>
      </c>
      <c r="G83" s="134" t="s">
        <v>2785</v>
      </c>
      <c r="H83" s="134" t="s">
        <v>321</v>
      </c>
      <c r="I83" s="134" t="s">
        <v>965</v>
      </c>
      <c r="J83" s="134" t="s">
        <v>205</v>
      </c>
      <c r="K83" s="134" t="s">
        <v>224</v>
      </c>
      <c r="L83" s="134" t="s">
        <v>344</v>
      </c>
      <c r="M83" s="134" t="s">
        <v>708</v>
      </c>
      <c r="N83" s="134" t="s">
        <v>339</v>
      </c>
      <c r="O83" s="134" t="s">
        <v>1211</v>
      </c>
      <c r="P83" s="135">
        <v>4709</v>
      </c>
      <c r="Q83" s="134" t="s">
        <v>1212</v>
      </c>
      <c r="R83" s="134" t="s">
        <v>2786</v>
      </c>
      <c r="S83" s="135" t="s">
        <v>3919</v>
      </c>
      <c r="T83" s="135">
        <v>3187.5177999999996</v>
      </c>
      <c r="U83" s="137">
        <v>4.7636389386260407E-5</v>
      </c>
      <c r="V83" s="137">
        <v>1.4116713698973027E-2</v>
      </c>
      <c r="W83" s="138">
        <v>3.2546351819960867E-3</v>
      </c>
      <c r="X83" s="188"/>
    </row>
    <row r="84" spans="1:24" x14ac:dyDescent="0.2">
      <c r="A84" s="133" t="s">
        <v>1205</v>
      </c>
      <c r="B84" s="134" t="s">
        <v>1205</v>
      </c>
      <c r="C84" s="134" t="s">
        <v>2792</v>
      </c>
      <c r="D84" s="134" t="s">
        <v>2793</v>
      </c>
      <c r="E84" s="134" t="s">
        <v>313</v>
      </c>
      <c r="F84" s="134" t="s">
        <v>2794</v>
      </c>
      <c r="G84" s="134" t="s">
        <v>2795</v>
      </c>
      <c r="H84" s="134" t="s">
        <v>321</v>
      </c>
      <c r="I84" s="134" t="s">
        <v>965</v>
      </c>
      <c r="J84" s="134" t="s">
        <v>205</v>
      </c>
      <c r="K84" s="134" t="s">
        <v>224</v>
      </c>
      <c r="L84" s="134" t="s">
        <v>344</v>
      </c>
      <c r="M84" s="134" t="s">
        <v>708</v>
      </c>
      <c r="N84" s="134" t="s">
        <v>339</v>
      </c>
      <c r="O84" s="134" t="s">
        <v>1211</v>
      </c>
      <c r="P84" s="135">
        <v>14108</v>
      </c>
      <c r="Q84" s="134" t="s">
        <v>1212</v>
      </c>
      <c r="R84" s="134" t="s">
        <v>2796</v>
      </c>
      <c r="S84" s="135" t="s">
        <v>3919</v>
      </c>
      <c r="T84" s="135">
        <v>3042.6693999999998</v>
      </c>
      <c r="U84" s="137">
        <v>1.1771380892782645E-4</v>
      </c>
      <c r="V84" s="137">
        <v>1.3475216534641874E-2</v>
      </c>
      <c r="W84" s="138">
        <v>3.1067367911450498E-3</v>
      </c>
      <c r="X84" s="188"/>
    </row>
    <row r="85" spans="1:24" x14ac:dyDescent="0.2">
      <c r="A85" s="133" t="s">
        <v>1205</v>
      </c>
      <c r="B85" s="134" t="s">
        <v>1205</v>
      </c>
      <c r="C85" s="134" t="s">
        <v>2932</v>
      </c>
      <c r="D85" s="134" t="s">
        <v>2933</v>
      </c>
      <c r="E85" s="134" t="s">
        <v>313</v>
      </c>
      <c r="F85" s="134" t="s">
        <v>2932</v>
      </c>
      <c r="G85" s="134" t="s">
        <v>2934</v>
      </c>
      <c r="H85" s="134" t="s">
        <v>321</v>
      </c>
      <c r="I85" s="134" t="s">
        <v>965</v>
      </c>
      <c r="J85" s="134" t="s">
        <v>205</v>
      </c>
      <c r="K85" s="134" t="s">
        <v>224</v>
      </c>
      <c r="L85" s="134" t="s">
        <v>344</v>
      </c>
      <c r="M85" s="134" t="s">
        <v>703</v>
      </c>
      <c r="N85" s="134" t="s">
        <v>339</v>
      </c>
      <c r="O85" s="134" t="s">
        <v>1211</v>
      </c>
      <c r="P85" s="135">
        <v>20708</v>
      </c>
      <c r="Q85" s="134" t="s">
        <v>1212</v>
      </c>
      <c r="R85" s="134" t="s">
        <v>2935</v>
      </c>
      <c r="S85" s="135" t="s">
        <v>3919</v>
      </c>
      <c r="T85" s="135">
        <v>3034.5630000000001</v>
      </c>
      <c r="U85" s="137">
        <v>1.5443358938026699E-4</v>
      </c>
      <c r="V85" s="137">
        <v>1.3439315129209369E-2</v>
      </c>
      <c r="W85" s="138">
        <v>3.0984596538668296E-3</v>
      </c>
      <c r="X85" s="188"/>
    </row>
    <row r="86" spans="1:24" x14ac:dyDescent="0.2">
      <c r="A86" s="133" t="s">
        <v>1205</v>
      </c>
      <c r="B86" s="134" t="s">
        <v>1205</v>
      </c>
      <c r="C86" s="134" t="s">
        <v>2729</v>
      </c>
      <c r="D86" s="134" t="s">
        <v>2730</v>
      </c>
      <c r="E86" s="134" t="s">
        <v>313</v>
      </c>
      <c r="F86" s="134" t="s">
        <v>2729</v>
      </c>
      <c r="G86" s="134" t="s">
        <v>2731</v>
      </c>
      <c r="H86" s="134" t="s">
        <v>321</v>
      </c>
      <c r="I86" s="134" t="s">
        <v>965</v>
      </c>
      <c r="J86" s="134" t="s">
        <v>205</v>
      </c>
      <c r="K86" s="134" t="s">
        <v>224</v>
      </c>
      <c r="L86" s="134" t="s">
        <v>344</v>
      </c>
      <c r="M86" s="134" t="s">
        <v>596</v>
      </c>
      <c r="N86" s="134" t="s">
        <v>339</v>
      </c>
      <c r="O86" s="134" t="s">
        <v>1211</v>
      </c>
      <c r="P86" s="135">
        <v>26118</v>
      </c>
      <c r="Q86" s="134" t="s">
        <v>1212</v>
      </c>
      <c r="R86" s="134" t="s">
        <v>2732</v>
      </c>
      <c r="S86" s="135" t="s">
        <v>3919</v>
      </c>
      <c r="T86" s="135">
        <v>2832.2948999999999</v>
      </c>
      <c r="U86" s="137">
        <v>2.230401366353544E-4</v>
      </c>
      <c r="V86" s="137">
        <v>1.2543521070709027E-2</v>
      </c>
      <c r="W86" s="138">
        <v>2.8919326305957994E-3</v>
      </c>
      <c r="X86" s="188"/>
    </row>
    <row r="87" spans="1:24" x14ac:dyDescent="0.2">
      <c r="A87" s="133" t="s">
        <v>1205</v>
      </c>
      <c r="B87" s="134" t="s">
        <v>1205</v>
      </c>
      <c r="C87" s="134" t="s">
        <v>2787</v>
      </c>
      <c r="D87" s="134" t="s">
        <v>2788</v>
      </c>
      <c r="E87" s="134" t="s">
        <v>313</v>
      </c>
      <c r="F87" s="134" t="s">
        <v>2789</v>
      </c>
      <c r="G87" s="134" t="s">
        <v>2790</v>
      </c>
      <c r="H87" s="134" t="s">
        <v>321</v>
      </c>
      <c r="I87" s="134" t="s">
        <v>965</v>
      </c>
      <c r="J87" s="134" t="s">
        <v>205</v>
      </c>
      <c r="K87" s="134" t="s">
        <v>268</v>
      </c>
      <c r="L87" s="134" t="s">
        <v>344</v>
      </c>
      <c r="M87" s="134" t="s">
        <v>588</v>
      </c>
      <c r="N87" s="134" t="s">
        <v>339</v>
      </c>
      <c r="O87" s="134" t="s">
        <v>1211</v>
      </c>
      <c r="P87" s="135">
        <v>19277</v>
      </c>
      <c r="Q87" s="134" t="s">
        <v>1212</v>
      </c>
      <c r="R87" s="134" t="s">
        <v>2791</v>
      </c>
      <c r="S87" s="135" t="s">
        <v>3919</v>
      </c>
      <c r="T87" s="135">
        <v>2819.1866</v>
      </c>
      <c r="U87" s="137">
        <v>1.1973291925465838E-4</v>
      </c>
      <c r="V87" s="137">
        <v>1.2485467716922188E-2</v>
      </c>
      <c r="W87" s="138">
        <v>2.8785483195092002E-3</v>
      </c>
      <c r="X87" s="188"/>
    </row>
    <row r="88" spans="1:24" x14ac:dyDescent="0.2">
      <c r="A88" s="133" t="s">
        <v>1205</v>
      </c>
      <c r="B88" s="134" t="s">
        <v>1205</v>
      </c>
      <c r="C88" s="134" t="s">
        <v>2751</v>
      </c>
      <c r="D88" s="134" t="s">
        <v>2752</v>
      </c>
      <c r="E88" s="134" t="s">
        <v>313</v>
      </c>
      <c r="F88" s="134" t="s">
        <v>2753</v>
      </c>
      <c r="G88" s="134" t="s">
        <v>2754</v>
      </c>
      <c r="H88" s="134" t="s">
        <v>321</v>
      </c>
      <c r="I88" s="134" t="s">
        <v>965</v>
      </c>
      <c r="J88" s="134" t="s">
        <v>205</v>
      </c>
      <c r="K88" s="134" t="s">
        <v>224</v>
      </c>
      <c r="L88" s="134" t="s">
        <v>344</v>
      </c>
      <c r="M88" s="134" t="s">
        <v>708</v>
      </c>
      <c r="N88" s="134" t="s">
        <v>339</v>
      </c>
      <c r="O88" s="134" t="s">
        <v>1211</v>
      </c>
      <c r="P88" s="135">
        <v>1891</v>
      </c>
      <c r="Q88" s="134" t="s">
        <v>1212</v>
      </c>
      <c r="R88" s="134" t="s">
        <v>2755</v>
      </c>
      <c r="S88" s="135">
        <v>1.76457</v>
      </c>
      <c r="T88" s="135">
        <v>2775.2117000000003</v>
      </c>
      <c r="U88" s="137">
        <v>2.1429461827000441E-5</v>
      </c>
      <c r="V88" s="137">
        <v>1.2298528383707808E-2</v>
      </c>
      <c r="W88" s="138">
        <v>2.8354491008275411E-3</v>
      </c>
      <c r="X88" s="188"/>
    </row>
    <row r="89" spans="1:24" x14ac:dyDescent="0.2">
      <c r="A89" s="133" t="s">
        <v>1205</v>
      </c>
      <c r="B89" s="134" t="s">
        <v>1205</v>
      </c>
      <c r="C89" s="134" t="s">
        <v>2775</v>
      </c>
      <c r="D89" s="134" t="s">
        <v>2776</v>
      </c>
      <c r="E89" s="134" t="s">
        <v>313</v>
      </c>
      <c r="F89" s="134" t="s">
        <v>2775</v>
      </c>
      <c r="G89" s="134" t="s">
        <v>2777</v>
      </c>
      <c r="H89" s="134" t="s">
        <v>321</v>
      </c>
      <c r="I89" s="134" t="s">
        <v>965</v>
      </c>
      <c r="J89" s="134" t="s">
        <v>205</v>
      </c>
      <c r="K89" s="134" t="s">
        <v>244</v>
      </c>
      <c r="L89" s="134" t="s">
        <v>344</v>
      </c>
      <c r="M89" s="134" t="s">
        <v>580</v>
      </c>
      <c r="N89" s="134" t="s">
        <v>339</v>
      </c>
      <c r="O89" s="134" t="s">
        <v>1211</v>
      </c>
      <c r="P89" s="135">
        <v>14443</v>
      </c>
      <c r="Q89" s="134" t="s">
        <v>1212</v>
      </c>
      <c r="R89" s="134" t="s">
        <v>2778</v>
      </c>
      <c r="S89" s="135" t="s">
        <v>3919</v>
      </c>
      <c r="T89" s="135">
        <v>2742.7660000000001</v>
      </c>
      <c r="U89" s="137">
        <v>1.329926335174954E-4</v>
      </c>
      <c r="V89" s="137">
        <v>1.2147019893815097E-2</v>
      </c>
      <c r="W89" s="138">
        <v>2.8005185304348164E-3</v>
      </c>
      <c r="X89" s="188"/>
    </row>
    <row r="90" spans="1:24" x14ac:dyDescent="0.2">
      <c r="A90" s="133" t="s">
        <v>1205</v>
      </c>
      <c r="B90" s="134" t="s">
        <v>1205</v>
      </c>
      <c r="C90" s="134" t="s">
        <v>2809</v>
      </c>
      <c r="D90" s="134" t="s">
        <v>2810</v>
      </c>
      <c r="E90" s="134" t="s">
        <v>313</v>
      </c>
      <c r="F90" s="134" t="s">
        <v>2811</v>
      </c>
      <c r="G90" s="134" t="s">
        <v>2812</v>
      </c>
      <c r="H90" s="134" t="s">
        <v>321</v>
      </c>
      <c r="I90" s="134" t="s">
        <v>965</v>
      </c>
      <c r="J90" s="134" t="s">
        <v>205</v>
      </c>
      <c r="K90" s="134" t="s">
        <v>224</v>
      </c>
      <c r="L90" s="134" t="s">
        <v>344</v>
      </c>
      <c r="M90" s="134" t="s">
        <v>703</v>
      </c>
      <c r="N90" s="134" t="s">
        <v>339</v>
      </c>
      <c r="O90" s="134" t="s">
        <v>1211</v>
      </c>
      <c r="P90" s="135">
        <v>7086</v>
      </c>
      <c r="Q90" s="134" t="s">
        <v>1212</v>
      </c>
      <c r="R90" s="134" t="s">
        <v>2813</v>
      </c>
      <c r="S90" s="135" t="s">
        <v>3919</v>
      </c>
      <c r="T90" s="135">
        <v>2649.3077999999996</v>
      </c>
      <c r="U90" s="137">
        <v>3.1605709188224797E-4</v>
      </c>
      <c r="V90" s="137">
        <v>1.1733117073042717E-2</v>
      </c>
      <c r="W90" s="138">
        <v>2.7050924481936494E-3</v>
      </c>
      <c r="X90" s="188"/>
    </row>
    <row r="91" spans="1:24" x14ac:dyDescent="0.2">
      <c r="A91" s="133" t="s">
        <v>1205</v>
      </c>
      <c r="B91" s="134" t="s">
        <v>1205</v>
      </c>
      <c r="C91" s="134" t="s">
        <v>2712</v>
      </c>
      <c r="D91" s="134" t="s">
        <v>2713</v>
      </c>
      <c r="E91" s="134" t="s">
        <v>313</v>
      </c>
      <c r="F91" s="134" t="s">
        <v>2714</v>
      </c>
      <c r="G91" s="134" t="s">
        <v>2715</v>
      </c>
      <c r="H91" s="134" t="s">
        <v>321</v>
      </c>
      <c r="I91" s="134" t="s">
        <v>965</v>
      </c>
      <c r="J91" s="134" t="s">
        <v>205</v>
      </c>
      <c r="K91" s="134" t="s">
        <v>224</v>
      </c>
      <c r="L91" s="134" t="s">
        <v>344</v>
      </c>
      <c r="M91" s="134" t="s">
        <v>604</v>
      </c>
      <c r="N91" s="134" t="s">
        <v>339</v>
      </c>
      <c r="O91" s="134" t="s">
        <v>1211</v>
      </c>
      <c r="P91" s="135">
        <v>4209</v>
      </c>
      <c r="Q91" s="134" t="s">
        <v>1212</v>
      </c>
      <c r="R91" s="134" t="s">
        <v>2716</v>
      </c>
      <c r="S91" s="135" t="s">
        <v>3919</v>
      </c>
      <c r="T91" s="135">
        <v>2624.1051000000002</v>
      </c>
      <c r="U91" s="137">
        <v>1.8276717051755807E-5</v>
      </c>
      <c r="V91" s="137">
        <v>1.1621500812525845E-2</v>
      </c>
      <c r="W91" s="138">
        <v>2.6793591071266362E-3</v>
      </c>
      <c r="X91" s="188"/>
    </row>
    <row r="92" spans="1:24" x14ac:dyDescent="0.2">
      <c r="A92" s="133" t="s">
        <v>1205</v>
      </c>
      <c r="B92" s="134" t="s">
        <v>1205</v>
      </c>
      <c r="C92" s="134" t="s">
        <v>2936</v>
      </c>
      <c r="D92" s="134" t="s">
        <v>2937</v>
      </c>
      <c r="E92" s="134" t="s">
        <v>313</v>
      </c>
      <c r="F92" s="134" t="s">
        <v>2936</v>
      </c>
      <c r="G92" s="134" t="s">
        <v>2938</v>
      </c>
      <c r="H92" s="134" t="s">
        <v>321</v>
      </c>
      <c r="I92" s="134" t="s">
        <v>965</v>
      </c>
      <c r="J92" s="134" t="s">
        <v>205</v>
      </c>
      <c r="K92" s="134" t="s">
        <v>293</v>
      </c>
      <c r="L92" s="134" t="s">
        <v>368</v>
      </c>
      <c r="M92" s="134" t="s">
        <v>610</v>
      </c>
      <c r="N92" s="134" t="s">
        <v>339</v>
      </c>
      <c r="O92" s="134" t="s">
        <v>1213</v>
      </c>
      <c r="P92" s="135">
        <v>6891</v>
      </c>
      <c r="Q92" s="134" t="s">
        <v>1214</v>
      </c>
      <c r="R92" s="134" t="s">
        <v>2939</v>
      </c>
      <c r="S92" s="135" t="s">
        <v>3919</v>
      </c>
      <c r="T92" s="135">
        <v>2362.7795000000001</v>
      </c>
      <c r="U92" s="137">
        <v>2.516800584368152E-3</v>
      </c>
      <c r="V92" s="137">
        <v>1.0464155451025064E-2</v>
      </c>
      <c r="W92" s="138">
        <v>2.4125309336874845E-3</v>
      </c>
      <c r="X92" s="188"/>
    </row>
    <row r="93" spans="1:24" x14ac:dyDescent="0.2">
      <c r="A93" s="133" t="s">
        <v>1205</v>
      </c>
      <c r="B93" s="134" t="s">
        <v>1205</v>
      </c>
      <c r="C93" s="134" t="s">
        <v>2829</v>
      </c>
      <c r="D93" s="134" t="s">
        <v>2830</v>
      </c>
      <c r="E93" s="134" t="s">
        <v>313</v>
      </c>
      <c r="F93" s="134" t="s">
        <v>2829</v>
      </c>
      <c r="G93" s="134" t="s">
        <v>2831</v>
      </c>
      <c r="H93" s="134" t="s">
        <v>321</v>
      </c>
      <c r="I93" s="134" t="s">
        <v>965</v>
      </c>
      <c r="J93" s="134" t="s">
        <v>205</v>
      </c>
      <c r="K93" s="134" t="s">
        <v>246</v>
      </c>
      <c r="L93" s="134" t="s">
        <v>370</v>
      </c>
      <c r="M93" s="134" t="s">
        <v>707</v>
      </c>
      <c r="N93" s="134" t="s">
        <v>339</v>
      </c>
      <c r="O93" s="134" t="s">
        <v>2832</v>
      </c>
      <c r="P93" s="135">
        <v>646885</v>
      </c>
      <c r="Q93" s="134" t="s">
        <v>2833</v>
      </c>
      <c r="R93" s="134" t="s">
        <v>2834</v>
      </c>
      <c r="S93" s="135" t="s">
        <v>3919</v>
      </c>
      <c r="T93" s="135">
        <v>2224.3942999999999</v>
      </c>
      <c r="U93" s="137">
        <v>4.4922569444444446E-3</v>
      </c>
      <c r="V93" s="137">
        <v>9.8512821313763467E-3</v>
      </c>
      <c r="W93" s="138">
        <v>2.2712318246476408E-3</v>
      </c>
      <c r="X93" s="188"/>
    </row>
    <row r="94" spans="1:24" x14ac:dyDescent="0.2">
      <c r="A94" s="133" t="s">
        <v>1205</v>
      </c>
      <c r="B94" s="134" t="s">
        <v>1205</v>
      </c>
      <c r="C94" s="134" t="s">
        <v>2765</v>
      </c>
      <c r="D94" s="134" t="s">
        <v>2766</v>
      </c>
      <c r="E94" s="134" t="s">
        <v>313</v>
      </c>
      <c r="F94" s="134" t="s">
        <v>2767</v>
      </c>
      <c r="G94" s="134" t="s">
        <v>2768</v>
      </c>
      <c r="H94" s="134" t="s">
        <v>321</v>
      </c>
      <c r="I94" s="134" t="s">
        <v>965</v>
      </c>
      <c r="J94" s="134" t="s">
        <v>205</v>
      </c>
      <c r="K94" s="134" t="s">
        <v>224</v>
      </c>
      <c r="L94" s="134" t="s">
        <v>344</v>
      </c>
      <c r="M94" s="134" t="s">
        <v>602</v>
      </c>
      <c r="N94" s="134" t="s">
        <v>339</v>
      </c>
      <c r="O94" s="134" t="s">
        <v>1211</v>
      </c>
      <c r="P94" s="135">
        <v>2778</v>
      </c>
      <c r="Q94" s="134" t="s">
        <v>1212</v>
      </c>
      <c r="R94" s="134" t="s">
        <v>2769</v>
      </c>
      <c r="S94" s="135" t="s">
        <v>3919</v>
      </c>
      <c r="T94" s="135">
        <v>2150.4895000000001</v>
      </c>
      <c r="U94" s="137">
        <v>9.1321499013806709E-6</v>
      </c>
      <c r="V94" s="137">
        <v>9.5239765568249021E-3</v>
      </c>
      <c r="W94" s="138">
        <v>2.195770902161406E-3</v>
      </c>
      <c r="X94" s="188"/>
    </row>
    <row r="95" spans="1:24" x14ac:dyDescent="0.2">
      <c r="A95" s="133" t="s">
        <v>1205</v>
      </c>
      <c r="B95" s="134" t="s">
        <v>1205</v>
      </c>
      <c r="C95" s="134" t="s">
        <v>2940</v>
      </c>
      <c r="D95" s="134" t="s">
        <v>2941</v>
      </c>
      <c r="E95" s="134" t="s">
        <v>313</v>
      </c>
      <c r="F95" s="134" t="s">
        <v>2940</v>
      </c>
      <c r="G95" s="134" t="s">
        <v>2942</v>
      </c>
      <c r="H95" s="134" t="s">
        <v>321</v>
      </c>
      <c r="I95" s="134" t="s">
        <v>965</v>
      </c>
      <c r="J95" s="134" t="s">
        <v>205</v>
      </c>
      <c r="K95" s="134" t="s">
        <v>224</v>
      </c>
      <c r="L95" s="134" t="s">
        <v>344</v>
      </c>
      <c r="M95" s="134" t="s">
        <v>708</v>
      </c>
      <c r="N95" s="134" t="s">
        <v>339</v>
      </c>
      <c r="O95" s="134" t="s">
        <v>1211</v>
      </c>
      <c r="P95" s="135">
        <v>16725</v>
      </c>
      <c r="Q95" s="134" t="s">
        <v>1212</v>
      </c>
      <c r="R95" s="134" t="s">
        <v>2943</v>
      </c>
      <c r="S95" s="135" t="s">
        <v>3919</v>
      </c>
      <c r="T95" s="135">
        <v>2143.6837</v>
      </c>
      <c r="U95" s="137">
        <v>9.3045897079276768E-4</v>
      </c>
      <c r="V95" s="137">
        <v>9.4938353785227383E-3</v>
      </c>
      <c r="W95" s="138">
        <v>2.1888217961994298E-3</v>
      </c>
      <c r="X95" s="188"/>
    </row>
    <row r="96" spans="1:24" x14ac:dyDescent="0.2">
      <c r="A96" s="133" t="s">
        <v>1205</v>
      </c>
      <c r="B96" s="134" t="s">
        <v>1205</v>
      </c>
      <c r="C96" s="134" t="s">
        <v>2826</v>
      </c>
      <c r="D96" s="134" t="s">
        <v>2709</v>
      </c>
      <c r="E96" s="134" t="s">
        <v>313</v>
      </c>
      <c r="F96" s="134" t="s">
        <v>2826</v>
      </c>
      <c r="G96" s="134" t="s">
        <v>2827</v>
      </c>
      <c r="H96" s="134" t="s">
        <v>321</v>
      </c>
      <c r="I96" s="134" t="s">
        <v>965</v>
      </c>
      <c r="J96" s="134" t="s">
        <v>205</v>
      </c>
      <c r="K96" s="134" t="s">
        <v>301</v>
      </c>
      <c r="L96" s="134" t="s">
        <v>314</v>
      </c>
      <c r="M96" s="134" t="s">
        <v>596</v>
      </c>
      <c r="N96" s="134" t="s">
        <v>339</v>
      </c>
      <c r="O96" s="134" t="s">
        <v>1213</v>
      </c>
      <c r="P96" s="135">
        <v>12219</v>
      </c>
      <c r="Q96" s="134" t="s">
        <v>1214</v>
      </c>
      <c r="R96" s="134" t="s">
        <v>2828</v>
      </c>
      <c r="S96" s="135" t="s">
        <v>3919</v>
      </c>
      <c r="T96" s="135">
        <v>2071.7734</v>
      </c>
      <c r="U96" s="137">
        <v>4.1989690721649486E-4</v>
      </c>
      <c r="V96" s="137">
        <v>9.1753624937115728E-3</v>
      </c>
      <c r="W96" s="138">
        <v>2.1153972671255268E-3</v>
      </c>
      <c r="X96" s="188"/>
    </row>
    <row r="97" spans="1:24" x14ac:dyDescent="0.2">
      <c r="A97" s="133" t="s">
        <v>1205</v>
      </c>
      <c r="B97" s="134" t="s">
        <v>1205</v>
      </c>
      <c r="C97" s="134" t="s">
        <v>2944</v>
      </c>
      <c r="D97" s="134" t="s">
        <v>2945</v>
      </c>
      <c r="E97" s="134" t="s">
        <v>313</v>
      </c>
      <c r="F97" s="134" t="s">
        <v>2946</v>
      </c>
      <c r="G97" s="134" t="s">
        <v>2947</v>
      </c>
      <c r="H97" s="134" t="s">
        <v>321</v>
      </c>
      <c r="I97" s="134" t="s">
        <v>965</v>
      </c>
      <c r="J97" s="134" t="s">
        <v>205</v>
      </c>
      <c r="K97" s="134" t="s">
        <v>233</v>
      </c>
      <c r="L97" s="134" t="s">
        <v>380</v>
      </c>
      <c r="M97" s="134" t="s">
        <v>587</v>
      </c>
      <c r="N97" s="134" t="s">
        <v>339</v>
      </c>
      <c r="O97" s="134" t="s">
        <v>1216</v>
      </c>
      <c r="P97" s="135">
        <v>54518</v>
      </c>
      <c r="Q97" s="134" t="s">
        <v>1217</v>
      </c>
      <c r="R97" s="134" t="s">
        <v>2948</v>
      </c>
      <c r="S97" s="135" t="s">
        <v>3919</v>
      </c>
      <c r="T97" s="135">
        <v>1971.7526</v>
      </c>
      <c r="U97" s="137">
        <v>3.9265113337880338E-5</v>
      </c>
      <c r="V97" s="137">
        <v>8.7323957915898722E-3</v>
      </c>
      <c r="W97" s="138">
        <v>2.0132704517830191E-3</v>
      </c>
      <c r="X97" s="188"/>
    </row>
    <row r="98" spans="1:24" x14ac:dyDescent="0.2">
      <c r="A98" s="133" t="s">
        <v>1205</v>
      </c>
      <c r="B98" s="134" t="s">
        <v>1205</v>
      </c>
      <c r="C98" s="134" t="s">
        <v>2806</v>
      </c>
      <c r="D98" s="134" t="s">
        <v>2709</v>
      </c>
      <c r="E98" s="134" t="s">
        <v>313</v>
      </c>
      <c r="F98" s="134" t="s">
        <v>2806</v>
      </c>
      <c r="G98" s="134" t="s">
        <v>2807</v>
      </c>
      <c r="H98" s="134" t="s">
        <v>321</v>
      </c>
      <c r="I98" s="134" t="s">
        <v>965</v>
      </c>
      <c r="J98" s="134" t="s">
        <v>205</v>
      </c>
      <c r="K98" s="134" t="s">
        <v>224</v>
      </c>
      <c r="L98" s="134" t="s">
        <v>344</v>
      </c>
      <c r="M98" s="134" t="s">
        <v>708</v>
      </c>
      <c r="N98" s="134" t="s">
        <v>339</v>
      </c>
      <c r="O98" s="134" t="s">
        <v>1211</v>
      </c>
      <c r="P98" s="135">
        <v>4966</v>
      </c>
      <c r="Q98" s="134" t="s">
        <v>1212</v>
      </c>
      <c r="R98" s="134" t="s">
        <v>2808</v>
      </c>
      <c r="S98" s="135" t="s">
        <v>3919</v>
      </c>
      <c r="T98" s="135">
        <v>1883.0068999999999</v>
      </c>
      <c r="U98" s="137">
        <v>8.2766666666666665E-4</v>
      </c>
      <c r="V98" s="137">
        <v>8.3393635297284111E-3</v>
      </c>
      <c r="W98" s="138">
        <v>1.9226561165778739E-3</v>
      </c>
      <c r="X98" s="188"/>
    </row>
    <row r="99" spans="1:24" x14ac:dyDescent="0.2">
      <c r="A99" s="133" t="s">
        <v>1205</v>
      </c>
      <c r="B99" s="134" t="s">
        <v>1205</v>
      </c>
      <c r="C99" s="134" t="s">
        <v>2835</v>
      </c>
      <c r="D99" s="134" t="s">
        <v>2836</v>
      </c>
      <c r="E99" s="134" t="s">
        <v>313</v>
      </c>
      <c r="F99" s="134" t="s">
        <v>2837</v>
      </c>
      <c r="G99" s="134" t="s">
        <v>2838</v>
      </c>
      <c r="H99" s="134" t="s">
        <v>321</v>
      </c>
      <c r="I99" s="134" t="s">
        <v>965</v>
      </c>
      <c r="J99" s="134" t="s">
        <v>205</v>
      </c>
      <c r="K99" s="134" t="s">
        <v>224</v>
      </c>
      <c r="L99" s="134" t="s">
        <v>344</v>
      </c>
      <c r="M99" s="134" t="s">
        <v>708</v>
      </c>
      <c r="N99" s="134" t="s">
        <v>339</v>
      </c>
      <c r="O99" s="134" t="s">
        <v>1211</v>
      </c>
      <c r="P99" s="135">
        <v>12487</v>
      </c>
      <c r="Q99" s="134" t="s">
        <v>1212</v>
      </c>
      <c r="R99" s="134" t="s">
        <v>2839</v>
      </c>
      <c r="S99" s="135" t="s">
        <v>3919</v>
      </c>
      <c r="T99" s="135">
        <v>1816.9825000000001</v>
      </c>
      <c r="U99" s="137">
        <v>9.4849981010254462E-5</v>
      </c>
      <c r="V99" s="137">
        <v>8.0469579092645235E-3</v>
      </c>
      <c r="W99" s="138">
        <v>1.8552414448583221E-3</v>
      </c>
      <c r="X99" s="188"/>
    </row>
    <row r="100" spans="1:24" x14ac:dyDescent="0.2">
      <c r="A100" s="133" t="s">
        <v>1205</v>
      </c>
      <c r="B100" s="134" t="s">
        <v>1205</v>
      </c>
      <c r="C100" s="134" t="s">
        <v>2792</v>
      </c>
      <c r="D100" s="134" t="s">
        <v>2793</v>
      </c>
      <c r="E100" s="134" t="s">
        <v>313</v>
      </c>
      <c r="F100" s="134" t="s">
        <v>2819</v>
      </c>
      <c r="G100" s="134" t="s">
        <v>2820</v>
      </c>
      <c r="H100" s="134" t="s">
        <v>321</v>
      </c>
      <c r="I100" s="134" t="s">
        <v>965</v>
      </c>
      <c r="J100" s="134" t="s">
        <v>205</v>
      </c>
      <c r="K100" s="134" t="s">
        <v>224</v>
      </c>
      <c r="L100" s="134" t="s">
        <v>344</v>
      </c>
      <c r="M100" s="134" t="s">
        <v>707</v>
      </c>
      <c r="N100" s="134" t="s">
        <v>339</v>
      </c>
      <c r="O100" s="134" t="s">
        <v>1211</v>
      </c>
      <c r="P100" s="135">
        <v>10097</v>
      </c>
      <c r="Q100" s="134" t="s">
        <v>1212</v>
      </c>
      <c r="R100" s="134" t="s">
        <v>2821</v>
      </c>
      <c r="S100" s="135" t="s">
        <v>3919</v>
      </c>
      <c r="T100" s="135">
        <v>1809.2923000000001</v>
      </c>
      <c r="U100" s="137">
        <v>1.2020238095238095E-4</v>
      </c>
      <c r="V100" s="137">
        <v>8.0129001221208342E-3</v>
      </c>
      <c r="W100" s="138">
        <v>1.8473893572816757E-3</v>
      </c>
      <c r="X100" s="188"/>
    </row>
    <row r="101" spans="1:24" x14ac:dyDescent="0.2">
      <c r="A101" s="133" t="s">
        <v>1205</v>
      </c>
      <c r="B101" s="134" t="s">
        <v>1205</v>
      </c>
      <c r="C101" s="134" t="s">
        <v>2949</v>
      </c>
      <c r="D101" s="134" t="s">
        <v>2950</v>
      </c>
      <c r="E101" s="134" t="s">
        <v>313</v>
      </c>
      <c r="F101" s="134" t="s">
        <v>2949</v>
      </c>
      <c r="G101" s="134" t="s">
        <v>2951</v>
      </c>
      <c r="H101" s="134" t="s">
        <v>321</v>
      </c>
      <c r="I101" s="134" t="s">
        <v>965</v>
      </c>
      <c r="J101" s="134" t="s">
        <v>205</v>
      </c>
      <c r="K101" s="134" t="s">
        <v>224</v>
      </c>
      <c r="L101" s="134" t="s">
        <v>344</v>
      </c>
      <c r="M101" s="134" t="s">
        <v>708</v>
      </c>
      <c r="N101" s="134" t="s">
        <v>339</v>
      </c>
      <c r="O101" s="134" t="s">
        <v>1211</v>
      </c>
      <c r="P101" s="135">
        <v>3961</v>
      </c>
      <c r="Q101" s="134" t="s">
        <v>1212</v>
      </c>
      <c r="R101" s="134" t="s">
        <v>2952</v>
      </c>
      <c r="S101" s="135" t="s">
        <v>3919</v>
      </c>
      <c r="T101" s="135">
        <v>1627.0313999999998</v>
      </c>
      <c r="U101" s="137">
        <v>2.8912408759124088E-4</v>
      </c>
      <c r="V101" s="137">
        <v>7.2057123898378499E-3</v>
      </c>
      <c r="W101" s="138">
        <v>1.6612906909784159E-3</v>
      </c>
      <c r="X101" s="188"/>
    </row>
    <row r="102" spans="1:24" x14ac:dyDescent="0.2">
      <c r="A102" s="133" t="s">
        <v>1205</v>
      </c>
      <c r="B102" s="134" t="s">
        <v>1205</v>
      </c>
      <c r="C102" s="134" t="s">
        <v>2953</v>
      </c>
      <c r="D102" s="134" t="s">
        <v>2954</v>
      </c>
      <c r="E102" s="134" t="s">
        <v>313</v>
      </c>
      <c r="F102" s="134" t="s">
        <v>2953</v>
      </c>
      <c r="G102" s="134" t="s">
        <v>2955</v>
      </c>
      <c r="H102" s="134" t="s">
        <v>321</v>
      </c>
      <c r="I102" s="134" t="s">
        <v>965</v>
      </c>
      <c r="J102" s="134" t="s">
        <v>205</v>
      </c>
      <c r="K102" s="134" t="s">
        <v>224</v>
      </c>
      <c r="L102" s="134" t="s">
        <v>314</v>
      </c>
      <c r="M102" s="134" t="s">
        <v>708</v>
      </c>
      <c r="N102" s="134" t="s">
        <v>339</v>
      </c>
      <c r="O102" s="134" t="s">
        <v>1211</v>
      </c>
      <c r="P102" s="135">
        <v>3773</v>
      </c>
      <c r="Q102" s="134" t="s">
        <v>1212</v>
      </c>
      <c r="R102" s="134" t="s">
        <v>2956</v>
      </c>
      <c r="S102" s="135" t="s">
        <v>3919</v>
      </c>
      <c r="T102" s="135">
        <v>1535.3641</v>
      </c>
      <c r="U102" s="137">
        <v>1.3010344827586208E-3</v>
      </c>
      <c r="V102" s="137">
        <v>6.7997407631028911E-3</v>
      </c>
      <c r="W102" s="138">
        <v>1.5676931606013634E-3</v>
      </c>
      <c r="X102" s="188"/>
    </row>
    <row r="103" spans="1:24" x14ac:dyDescent="0.2">
      <c r="A103" s="133" t="s">
        <v>1205</v>
      </c>
      <c r="B103" s="134" t="s">
        <v>1205</v>
      </c>
      <c r="C103" s="134" t="s">
        <v>2840</v>
      </c>
      <c r="D103" s="134" t="s">
        <v>2841</v>
      </c>
      <c r="E103" s="134" t="s">
        <v>313</v>
      </c>
      <c r="F103" s="134" t="s">
        <v>2840</v>
      </c>
      <c r="G103" s="134" t="s">
        <v>2842</v>
      </c>
      <c r="H103" s="134" t="s">
        <v>321</v>
      </c>
      <c r="I103" s="134" t="s">
        <v>965</v>
      </c>
      <c r="J103" s="134" t="s">
        <v>205</v>
      </c>
      <c r="K103" s="134" t="s">
        <v>224</v>
      </c>
      <c r="L103" s="134" t="s">
        <v>344</v>
      </c>
      <c r="M103" s="134" t="s">
        <v>703</v>
      </c>
      <c r="N103" s="134" t="s">
        <v>339</v>
      </c>
      <c r="O103" s="134" t="s">
        <v>1211</v>
      </c>
      <c r="P103" s="135">
        <v>19096</v>
      </c>
      <c r="Q103" s="134" t="s">
        <v>1212</v>
      </c>
      <c r="R103" s="134" t="s">
        <v>2843</v>
      </c>
      <c r="S103" s="135" t="s">
        <v>3919</v>
      </c>
      <c r="T103" s="135">
        <v>1528.8591999999999</v>
      </c>
      <c r="U103" s="137">
        <v>4.1084337349397591E-4</v>
      </c>
      <c r="V103" s="137">
        <v>6.7709322914512766E-3</v>
      </c>
      <c r="W103" s="138">
        <v>1.5610513126914137E-3</v>
      </c>
      <c r="X103" s="188"/>
    </row>
    <row r="104" spans="1:24" x14ac:dyDescent="0.2">
      <c r="A104" s="133" t="s">
        <v>1205</v>
      </c>
      <c r="B104" s="134" t="s">
        <v>1205</v>
      </c>
      <c r="C104" s="134" t="s">
        <v>2849</v>
      </c>
      <c r="D104" s="134" t="s">
        <v>2850</v>
      </c>
      <c r="E104" s="134" t="s">
        <v>313</v>
      </c>
      <c r="F104" s="134" t="s">
        <v>2849</v>
      </c>
      <c r="G104" s="134" t="s">
        <v>2851</v>
      </c>
      <c r="H104" s="134" t="s">
        <v>321</v>
      </c>
      <c r="I104" s="134" t="s">
        <v>965</v>
      </c>
      <c r="J104" s="134" t="s">
        <v>205</v>
      </c>
      <c r="K104" s="134" t="s">
        <v>224</v>
      </c>
      <c r="L104" s="134" t="s">
        <v>344</v>
      </c>
      <c r="M104" s="134" t="s">
        <v>703</v>
      </c>
      <c r="N104" s="134" t="s">
        <v>339</v>
      </c>
      <c r="O104" s="134" t="s">
        <v>1211</v>
      </c>
      <c r="P104" s="135">
        <v>7814</v>
      </c>
      <c r="Q104" s="134" t="s">
        <v>1212</v>
      </c>
      <c r="R104" s="134" t="s">
        <v>2852</v>
      </c>
      <c r="S104" s="135" t="s">
        <v>3919</v>
      </c>
      <c r="T104" s="135">
        <v>1304.9925000000001</v>
      </c>
      <c r="U104" s="137">
        <v>2.358729775416566E-4</v>
      </c>
      <c r="V104" s="137">
        <v>5.7794829889521561E-3</v>
      </c>
      <c r="W104" s="138">
        <v>1.3324707910567031E-3</v>
      </c>
      <c r="X104" s="188"/>
    </row>
    <row r="105" spans="1:24" x14ac:dyDescent="0.2">
      <c r="A105" s="133" t="s">
        <v>1205</v>
      </c>
      <c r="B105" s="134" t="s">
        <v>1205</v>
      </c>
      <c r="C105" s="134" t="s">
        <v>2957</v>
      </c>
      <c r="D105" s="134" t="s">
        <v>2958</v>
      </c>
      <c r="E105" s="134" t="s">
        <v>313</v>
      </c>
      <c r="F105" s="134" t="s">
        <v>2957</v>
      </c>
      <c r="G105" s="134" t="s">
        <v>2959</v>
      </c>
      <c r="H105" s="134" t="s">
        <v>321</v>
      </c>
      <c r="I105" s="134" t="s">
        <v>965</v>
      </c>
      <c r="J105" s="134" t="s">
        <v>205</v>
      </c>
      <c r="K105" s="134" t="s">
        <v>224</v>
      </c>
      <c r="L105" s="134" t="s">
        <v>344</v>
      </c>
      <c r="M105" s="134" t="s">
        <v>708</v>
      </c>
      <c r="N105" s="134" t="s">
        <v>339</v>
      </c>
      <c r="O105" s="134" t="s">
        <v>1211</v>
      </c>
      <c r="P105" s="135">
        <v>9610</v>
      </c>
      <c r="Q105" s="134" t="s">
        <v>1212</v>
      </c>
      <c r="R105" s="134" t="s">
        <v>2960</v>
      </c>
      <c r="S105" s="135" t="s">
        <v>3919</v>
      </c>
      <c r="T105" s="135">
        <v>1118.5388</v>
      </c>
      <c r="U105" s="137">
        <v>2.3109127504190181E-5</v>
      </c>
      <c r="V105" s="137">
        <v>4.9537268627603903E-3</v>
      </c>
      <c r="W105" s="138">
        <v>1.1420911462355408E-3</v>
      </c>
      <c r="X105" s="188"/>
    </row>
    <row r="106" spans="1:24" x14ac:dyDescent="0.2">
      <c r="A106" s="133" t="s">
        <v>1205</v>
      </c>
      <c r="B106" s="134" t="s">
        <v>1205</v>
      </c>
      <c r="C106" s="134" t="s">
        <v>2961</v>
      </c>
      <c r="D106" s="134" t="s">
        <v>2962</v>
      </c>
      <c r="E106" s="134" t="s">
        <v>313</v>
      </c>
      <c r="F106" s="134" t="s">
        <v>2961</v>
      </c>
      <c r="G106" s="134" t="s">
        <v>2963</v>
      </c>
      <c r="H106" s="134" t="s">
        <v>321</v>
      </c>
      <c r="I106" s="134" t="s">
        <v>965</v>
      </c>
      <c r="J106" s="134" t="s">
        <v>205</v>
      </c>
      <c r="K106" s="134" t="s">
        <v>293</v>
      </c>
      <c r="L106" s="134" t="s">
        <v>314</v>
      </c>
      <c r="M106" s="134" t="s">
        <v>610</v>
      </c>
      <c r="N106" s="134" t="s">
        <v>339</v>
      </c>
      <c r="O106" s="134" t="s">
        <v>1213</v>
      </c>
      <c r="P106" s="135">
        <v>1365</v>
      </c>
      <c r="Q106" s="134" t="s">
        <v>1214</v>
      </c>
      <c r="R106" s="134" t="s">
        <v>2964</v>
      </c>
      <c r="S106" s="135" t="s">
        <v>3919</v>
      </c>
      <c r="T106" s="135">
        <v>802.93439999999998</v>
      </c>
      <c r="U106" s="137">
        <v>5.0593031875463307E-4</v>
      </c>
      <c r="V106" s="137">
        <v>3.5559943981298418E-3</v>
      </c>
      <c r="W106" s="138">
        <v>8.1984126914583092E-4</v>
      </c>
      <c r="X106" s="188"/>
    </row>
    <row r="107" spans="1:24" ht="15" x14ac:dyDescent="0.2">
      <c r="A107" s="133" t="s">
        <v>1205</v>
      </c>
      <c r="B107" s="134" t="s">
        <v>1205</v>
      </c>
      <c r="C107" s="134" t="s">
        <v>2678</v>
      </c>
      <c r="D107" s="134" t="s">
        <v>2679</v>
      </c>
      <c r="E107" s="134" t="s">
        <v>309</v>
      </c>
      <c r="F107" s="134" t="s">
        <v>2965</v>
      </c>
      <c r="G107" s="134" t="s">
        <v>2966</v>
      </c>
      <c r="H107" s="134" t="s">
        <v>321</v>
      </c>
      <c r="I107" s="134" t="s">
        <v>966</v>
      </c>
      <c r="J107" s="134" t="s">
        <v>204</v>
      </c>
      <c r="K107" s="134" t="s">
        <v>204</v>
      </c>
      <c r="L107" s="134" t="s">
        <v>340</v>
      </c>
      <c r="M107" s="134" t="s">
        <v>576</v>
      </c>
      <c r="N107" s="134" t="s">
        <v>339</v>
      </c>
      <c r="O107" s="134" t="s">
        <v>1210</v>
      </c>
      <c r="P107" s="135">
        <v>60025</v>
      </c>
      <c r="Q107" s="136" t="s">
        <v>3927</v>
      </c>
      <c r="R107" s="134" t="s">
        <v>2967</v>
      </c>
      <c r="S107" s="135" t="s">
        <v>3919</v>
      </c>
      <c r="T107" s="135">
        <v>2142.1182000000003</v>
      </c>
      <c r="U107" s="137">
        <v>4.2874999999999999E-4</v>
      </c>
      <c r="V107" s="137">
        <v>9.4869019651066307E-3</v>
      </c>
      <c r="W107" s="138">
        <v>2.1872232845545399E-3</v>
      </c>
      <c r="X107" s="188"/>
    </row>
    <row r="108" spans="1:24" ht="15" x14ac:dyDescent="0.2">
      <c r="A108" s="133" t="s">
        <v>1205</v>
      </c>
      <c r="B108" s="134" t="s">
        <v>1205</v>
      </c>
      <c r="C108" s="134" t="s">
        <v>2678</v>
      </c>
      <c r="D108" s="134" t="s">
        <v>2679</v>
      </c>
      <c r="E108" s="134" t="s">
        <v>309</v>
      </c>
      <c r="F108" s="134" t="s">
        <v>2968</v>
      </c>
      <c r="G108" s="134" t="s">
        <v>2969</v>
      </c>
      <c r="H108" s="134" t="s">
        <v>321</v>
      </c>
      <c r="I108" s="134" t="s">
        <v>966</v>
      </c>
      <c r="J108" s="134" t="s">
        <v>204</v>
      </c>
      <c r="K108" s="134" t="s">
        <v>204</v>
      </c>
      <c r="L108" s="134" t="s">
        <v>340</v>
      </c>
      <c r="M108" s="134" t="s">
        <v>573</v>
      </c>
      <c r="N108" s="134" t="s">
        <v>339</v>
      </c>
      <c r="O108" s="134" t="s">
        <v>1210</v>
      </c>
      <c r="P108" s="135">
        <v>33805.82</v>
      </c>
      <c r="Q108" s="136" t="s">
        <v>3927</v>
      </c>
      <c r="R108" s="134" t="s">
        <v>2970</v>
      </c>
      <c r="S108" s="135" t="s">
        <v>3919</v>
      </c>
      <c r="T108" s="135">
        <v>1231.3634999999999</v>
      </c>
      <c r="U108" s="137">
        <v>4.2836322485554924E-4</v>
      </c>
      <c r="V108" s="137">
        <v>5.4533987233401221E-3</v>
      </c>
      <c r="W108" s="138">
        <v>1.2572914436684019E-3</v>
      </c>
      <c r="X108" s="188"/>
    </row>
    <row r="109" spans="1:24" ht="15" x14ac:dyDescent="0.2">
      <c r="A109" s="133" t="s">
        <v>1205</v>
      </c>
      <c r="B109" s="134" t="s">
        <v>1205</v>
      </c>
      <c r="C109" s="134" t="s">
        <v>2683</v>
      </c>
      <c r="D109" s="134" t="s">
        <v>2684</v>
      </c>
      <c r="E109" s="134" t="s">
        <v>309</v>
      </c>
      <c r="F109" s="134" t="s">
        <v>2890</v>
      </c>
      <c r="G109" s="134" t="s">
        <v>2891</v>
      </c>
      <c r="H109" s="134" t="s">
        <v>321</v>
      </c>
      <c r="I109" s="134" t="s">
        <v>966</v>
      </c>
      <c r="J109" s="134" t="s">
        <v>204</v>
      </c>
      <c r="K109" s="134" t="s">
        <v>204</v>
      </c>
      <c r="L109" s="134" t="s">
        <v>340</v>
      </c>
      <c r="M109" s="134" t="s">
        <v>632</v>
      </c>
      <c r="N109" s="134" t="s">
        <v>339</v>
      </c>
      <c r="O109" s="134" t="s">
        <v>1210</v>
      </c>
      <c r="P109" s="135">
        <v>268473</v>
      </c>
      <c r="Q109" s="136" t="s">
        <v>3927</v>
      </c>
      <c r="R109" s="134" t="s">
        <v>2892</v>
      </c>
      <c r="S109" s="135" t="s">
        <v>3919</v>
      </c>
      <c r="T109" s="135">
        <v>1035.0708</v>
      </c>
      <c r="U109" s="137">
        <v>9.8362421195945671E-4</v>
      </c>
      <c r="V109" s="137">
        <v>4.5840679331005212E-3</v>
      </c>
      <c r="W109" s="138">
        <v>1.0568655772068547E-3</v>
      </c>
      <c r="X109" s="188"/>
    </row>
    <row r="110" spans="1:24" ht="15" x14ac:dyDescent="0.2">
      <c r="A110" s="133" t="s">
        <v>1205</v>
      </c>
      <c r="B110" s="134" t="s">
        <v>1205</v>
      </c>
      <c r="C110" s="134" t="s">
        <v>2683</v>
      </c>
      <c r="D110" s="134" t="s">
        <v>2684</v>
      </c>
      <c r="E110" s="134" t="s">
        <v>309</v>
      </c>
      <c r="F110" s="134" t="s">
        <v>2971</v>
      </c>
      <c r="G110" s="134" t="s">
        <v>2972</v>
      </c>
      <c r="H110" s="134" t="s">
        <v>321</v>
      </c>
      <c r="I110" s="134" t="s">
        <v>966</v>
      </c>
      <c r="J110" s="134" t="s">
        <v>204</v>
      </c>
      <c r="K110" s="134" t="s">
        <v>204</v>
      </c>
      <c r="L110" s="134" t="s">
        <v>340</v>
      </c>
      <c r="M110" s="134" t="s">
        <v>573</v>
      </c>
      <c r="N110" s="134" t="s">
        <v>339</v>
      </c>
      <c r="O110" s="134" t="s">
        <v>1210</v>
      </c>
      <c r="P110" s="135">
        <v>197150</v>
      </c>
      <c r="Q110" s="136" t="s">
        <v>3927</v>
      </c>
      <c r="R110" s="134" t="s">
        <v>2973</v>
      </c>
      <c r="S110" s="135" t="s">
        <v>3919</v>
      </c>
      <c r="T110" s="135">
        <v>724.99940000000004</v>
      </c>
      <c r="U110" s="137">
        <v>8.0864325490152757E-4</v>
      </c>
      <c r="V110" s="137">
        <v>3.2108398125155015E-3</v>
      </c>
      <c r="W110" s="138">
        <v>7.4026522322450316E-4</v>
      </c>
      <c r="X110" s="188"/>
    </row>
    <row r="111" spans="1:24" x14ac:dyDescent="0.2">
      <c r="A111" s="133" t="s">
        <v>1205</v>
      </c>
      <c r="B111" s="134" t="s">
        <v>1205</v>
      </c>
      <c r="C111" s="134" t="s">
        <v>2871</v>
      </c>
      <c r="D111" s="134" t="s">
        <v>2872</v>
      </c>
      <c r="E111" s="134" t="s">
        <v>313</v>
      </c>
      <c r="F111" s="134" t="s">
        <v>2871</v>
      </c>
      <c r="G111" s="134" t="s">
        <v>2873</v>
      </c>
      <c r="H111" s="134" t="s">
        <v>321</v>
      </c>
      <c r="I111" s="134" t="s">
        <v>967</v>
      </c>
      <c r="J111" s="134" t="s">
        <v>205</v>
      </c>
      <c r="K111" s="134" t="s">
        <v>224</v>
      </c>
      <c r="L111" s="134" t="s">
        <v>380</v>
      </c>
      <c r="M111" s="134" t="s">
        <v>592</v>
      </c>
      <c r="N111" s="134" t="s">
        <v>339</v>
      </c>
      <c r="O111" s="134" t="s">
        <v>1211</v>
      </c>
      <c r="P111" s="135">
        <v>800599</v>
      </c>
      <c r="Q111" s="134" t="s">
        <v>1212</v>
      </c>
      <c r="R111" s="134" t="s">
        <v>2874</v>
      </c>
      <c r="S111" s="135" t="s">
        <v>3919</v>
      </c>
      <c r="T111" s="135">
        <v>16924.6492</v>
      </c>
      <c r="U111" s="137">
        <v>2.6361508067171552E-3</v>
      </c>
      <c r="V111" s="137">
        <v>7.495500944500498E-2</v>
      </c>
      <c r="W111" s="138">
        <v>1.7281019932019259E-2</v>
      </c>
      <c r="X111" s="188"/>
    </row>
    <row r="112" spans="1:24" x14ac:dyDescent="0.2">
      <c r="A112" s="133" t="s">
        <v>1205</v>
      </c>
      <c r="B112" s="134" t="s">
        <v>1205</v>
      </c>
      <c r="C112" s="134" t="s">
        <v>2883</v>
      </c>
      <c r="D112" s="134" t="s">
        <v>2884</v>
      </c>
      <c r="E112" s="134" t="s">
        <v>313</v>
      </c>
      <c r="F112" s="134" t="s">
        <v>2883</v>
      </c>
      <c r="G112" s="134" t="s">
        <v>2885</v>
      </c>
      <c r="H112" s="134" t="s">
        <v>321</v>
      </c>
      <c r="I112" s="134" t="s">
        <v>967</v>
      </c>
      <c r="J112" s="134" t="s">
        <v>205</v>
      </c>
      <c r="K112" s="134" t="s">
        <v>233</v>
      </c>
      <c r="L112" s="134" t="s">
        <v>380</v>
      </c>
      <c r="M112" s="134" t="s">
        <v>677</v>
      </c>
      <c r="N112" s="134" t="s">
        <v>339</v>
      </c>
      <c r="O112" s="134" t="s">
        <v>1211</v>
      </c>
      <c r="P112" s="135">
        <v>13915</v>
      </c>
      <c r="Q112" s="134" t="s">
        <v>1212</v>
      </c>
      <c r="R112" s="134" t="s">
        <v>2886</v>
      </c>
      <c r="S112" s="135" t="s">
        <v>3919</v>
      </c>
      <c r="T112" s="135">
        <v>4826.5657000000001</v>
      </c>
      <c r="U112" s="137">
        <v>4.3517012759569678E-4</v>
      </c>
      <c r="V112" s="137">
        <v>2.1375643877500638E-2</v>
      </c>
      <c r="W112" s="138">
        <v>4.9281953353345932E-3</v>
      </c>
      <c r="X112" s="188"/>
    </row>
    <row r="113" spans="1:24" x14ac:dyDescent="0.2">
      <c r="A113" s="133" t="s">
        <v>1205</v>
      </c>
      <c r="B113" s="134" t="s">
        <v>1205</v>
      </c>
      <c r="C113" s="134" t="s">
        <v>2875</v>
      </c>
      <c r="D113" s="134" t="s">
        <v>2876</v>
      </c>
      <c r="E113" s="134" t="s">
        <v>313</v>
      </c>
      <c r="F113" s="134" t="s">
        <v>2875</v>
      </c>
      <c r="G113" s="134" t="s">
        <v>2877</v>
      </c>
      <c r="H113" s="134" t="s">
        <v>321</v>
      </c>
      <c r="I113" s="134" t="s">
        <v>967</v>
      </c>
      <c r="J113" s="134" t="s">
        <v>205</v>
      </c>
      <c r="K113" s="134" t="s">
        <v>224</v>
      </c>
      <c r="L113" s="134" t="s">
        <v>314</v>
      </c>
      <c r="M113" s="134" t="s">
        <v>677</v>
      </c>
      <c r="N113" s="134" t="s">
        <v>339</v>
      </c>
      <c r="O113" s="134" t="s">
        <v>1211</v>
      </c>
      <c r="P113" s="135">
        <v>11411</v>
      </c>
      <c r="Q113" s="134" t="s">
        <v>1212</v>
      </c>
      <c r="R113" s="134" t="s">
        <v>2878</v>
      </c>
      <c r="S113" s="135" t="s">
        <v>3919</v>
      </c>
      <c r="T113" s="135">
        <v>3909.7222000000002</v>
      </c>
      <c r="U113" s="137">
        <v>7.5474568423837551E-4</v>
      </c>
      <c r="V113" s="137">
        <v>1.7315174936560148E-2</v>
      </c>
      <c r="W113" s="138">
        <v>3.9920465012367031E-3</v>
      </c>
      <c r="X113" s="188"/>
    </row>
    <row r="114" spans="1:24" x14ac:dyDescent="0.2">
      <c r="A114" s="133" t="s">
        <v>1205</v>
      </c>
      <c r="B114" s="134" t="s">
        <v>1205</v>
      </c>
      <c r="C114" s="134" t="s">
        <v>2879</v>
      </c>
      <c r="D114" s="134" t="s">
        <v>2880</v>
      </c>
      <c r="E114" s="134" t="s">
        <v>313</v>
      </c>
      <c r="F114" s="134" t="s">
        <v>2879</v>
      </c>
      <c r="G114" s="134" t="s">
        <v>2881</v>
      </c>
      <c r="H114" s="134" t="s">
        <v>321</v>
      </c>
      <c r="I114" s="134" t="s">
        <v>967</v>
      </c>
      <c r="J114" s="134" t="s">
        <v>205</v>
      </c>
      <c r="K114" s="134" t="s">
        <v>224</v>
      </c>
      <c r="L114" s="134" t="s">
        <v>314</v>
      </c>
      <c r="M114" s="134" t="s">
        <v>677</v>
      </c>
      <c r="N114" s="134" t="s">
        <v>339</v>
      </c>
      <c r="O114" s="134" t="s">
        <v>1211</v>
      </c>
      <c r="P114" s="135">
        <v>23067</v>
      </c>
      <c r="Q114" s="134" t="s">
        <v>1212</v>
      </c>
      <c r="R114" s="134" t="s">
        <v>2882</v>
      </c>
      <c r="S114" s="135" t="s">
        <v>3919</v>
      </c>
      <c r="T114" s="135">
        <v>1835.5338999999999</v>
      </c>
      <c r="U114" s="137">
        <v>4.1191071428571431E-3</v>
      </c>
      <c r="V114" s="137">
        <v>8.1291172364931774E-3</v>
      </c>
      <c r="W114" s="138">
        <v>1.874183433952212E-3</v>
      </c>
      <c r="X114" s="188"/>
    </row>
    <row r="115" spans="1:24" ht="15" x14ac:dyDescent="0.2">
      <c r="A115" s="133" t="s">
        <v>1220</v>
      </c>
      <c r="B115" s="134" t="s">
        <v>1221</v>
      </c>
      <c r="C115" s="134" t="s">
        <v>2678</v>
      </c>
      <c r="D115" s="134" t="s">
        <v>2679</v>
      </c>
      <c r="E115" s="134" t="s">
        <v>309</v>
      </c>
      <c r="F115" s="134" t="s">
        <v>2680</v>
      </c>
      <c r="G115" s="134" t="s">
        <v>2681</v>
      </c>
      <c r="H115" s="134" t="s">
        <v>321</v>
      </c>
      <c r="I115" s="134" t="s">
        <v>964</v>
      </c>
      <c r="J115" s="134" t="s">
        <v>204</v>
      </c>
      <c r="K115" s="134" t="s">
        <v>204</v>
      </c>
      <c r="L115" s="134" t="s">
        <v>340</v>
      </c>
      <c r="M115" s="134" t="s">
        <v>572</v>
      </c>
      <c r="N115" s="134" t="s">
        <v>339</v>
      </c>
      <c r="O115" s="134" t="s">
        <v>1210</v>
      </c>
      <c r="P115" s="135">
        <v>211423</v>
      </c>
      <c r="Q115" s="136" t="s">
        <v>3927</v>
      </c>
      <c r="R115" s="134" t="s">
        <v>2682</v>
      </c>
      <c r="S115" s="135" t="s">
        <v>3919</v>
      </c>
      <c r="T115" s="135">
        <v>42326.884600000005</v>
      </c>
      <c r="U115" s="137">
        <v>0.10067761904761904</v>
      </c>
      <c r="V115" s="137">
        <v>6.4349119254254822E-2</v>
      </c>
      <c r="W115" s="138">
        <v>4.0230643072578877E-2</v>
      </c>
      <c r="X115" s="188"/>
    </row>
    <row r="116" spans="1:24" ht="15" x14ac:dyDescent="0.2">
      <c r="A116" s="133" t="s">
        <v>1220</v>
      </c>
      <c r="B116" s="134" t="s">
        <v>1221</v>
      </c>
      <c r="C116" s="134" t="s">
        <v>2688</v>
      </c>
      <c r="D116" s="134" t="s">
        <v>2689</v>
      </c>
      <c r="E116" s="134" t="s">
        <v>309</v>
      </c>
      <c r="F116" s="134" t="s">
        <v>2690</v>
      </c>
      <c r="G116" s="134" t="s">
        <v>2691</v>
      </c>
      <c r="H116" s="134" t="s">
        <v>321</v>
      </c>
      <c r="I116" s="134" t="s">
        <v>964</v>
      </c>
      <c r="J116" s="134" t="s">
        <v>204</v>
      </c>
      <c r="K116" s="134" t="s">
        <v>204</v>
      </c>
      <c r="L116" s="134" t="s">
        <v>340</v>
      </c>
      <c r="M116" s="134" t="s">
        <v>572</v>
      </c>
      <c r="N116" s="134" t="s">
        <v>339</v>
      </c>
      <c r="O116" s="134" t="s">
        <v>1210</v>
      </c>
      <c r="P116" s="135">
        <v>2054221</v>
      </c>
      <c r="Q116" s="136" t="s">
        <v>3927</v>
      </c>
      <c r="R116" s="134" t="s">
        <v>2692</v>
      </c>
      <c r="S116" s="135" t="s">
        <v>3919</v>
      </c>
      <c r="T116" s="135">
        <v>41187.131099999999</v>
      </c>
      <c r="U116" s="137">
        <v>0.10069789763056965</v>
      </c>
      <c r="V116" s="137">
        <v>6.2616363871889388E-2</v>
      </c>
      <c r="W116" s="138">
        <v>3.9147335886281616E-2</v>
      </c>
      <c r="X116" s="188"/>
    </row>
    <row r="117" spans="1:24" ht="15" x14ac:dyDescent="0.2">
      <c r="A117" s="133" t="s">
        <v>1220</v>
      </c>
      <c r="B117" s="134" t="s">
        <v>1221</v>
      </c>
      <c r="C117" s="134" t="s">
        <v>2683</v>
      </c>
      <c r="D117" s="134" t="s">
        <v>2684</v>
      </c>
      <c r="E117" s="134" t="s">
        <v>309</v>
      </c>
      <c r="F117" s="134" t="s">
        <v>2685</v>
      </c>
      <c r="G117" s="134" t="s">
        <v>2686</v>
      </c>
      <c r="H117" s="134" t="s">
        <v>321</v>
      </c>
      <c r="I117" s="134" t="s">
        <v>964</v>
      </c>
      <c r="J117" s="134" t="s">
        <v>204</v>
      </c>
      <c r="K117" s="134" t="s">
        <v>204</v>
      </c>
      <c r="L117" s="134" t="s">
        <v>340</v>
      </c>
      <c r="M117" s="134" t="s">
        <v>572</v>
      </c>
      <c r="N117" s="134" t="s">
        <v>339</v>
      </c>
      <c r="O117" s="134" t="s">
        <v>1210</v>
      </c>
      <c r="P117" s="135">
        <v>1736278</v>
      </c>
      <c r="Q117" s="136" t="s">
        <v>3927</v>
      </c>
      <c r="R117" s="134" t="s">
        <v>2687</v>
      </c>
      <c r="S117" s="135" t="s">
        <v>3919</v>
      </c>
      <c r="T117" s="135">
        <v>34864.462200000002</v>
      </c>
      <c r="U117" s="137">
        <v>9.1383052631578948E-2</v>
      </c>
      <c r="V117" s="137">
        <v>5.3004076714335456E-2</v>
      </c>
      <c r="W117" s="138">
        <v>3.3137797632638522E-2</v>
      </c>
      <c r="X117" s="188"/>
    </row>
    <row r="118" spans="1:24" ht="15" x14ac:dyDescent="0.2">
      <c r="A118" s="133" t="s">
        <v>1220</v>
      </c>
      <c r="B118" s="134" t="s">
        <v>1221</v>
      </c>
      <c r="C118" s="134" t="s">
        <v>2693</v>
      </c>
      <c r="D118" s="134" t="s">
        <v>2694</v>
      </c>
      <c r="E118" s="134" t="s">
        <v>309</v>
      </c>
      <c r="F118" s="134" t="s">
        <v>2695</v>
      </c>
      <c r="G118" s="134" t="s">
        <v>2696</v>
      </c>
      <c r="H118" s="134" t="s">
        <v>321</v>
      </c>
      <c r="I118" s="134" t="s">
        <v>964</v>
      </c>
      <c r="J118" s="134" t="s">
        <v>204</v>
      </c>
      <c r="K118" s="134" t="s">
        <v>204</v>
      </c>
      <c r="L118" s="134" t="s">
        <v>340</v>
      </c>
      <c r="M118" s="134" t="s">
        <v>572</v>
      </c>
      <c r="N118" s="134" t="s">
        <v>339</v>
      </c>
      <c r="O118" s="134" t="s">
        <v>1210</v>
      </c>
      <c r="P118" s="135">
        <v>225791</v>
      </c>
      <c r="Q118" s="136" t="s">
        <v>3927</v>
      </c>
      <c r="R118" s="134" t="s">
        <v>2697</v>
      </c>
      <c r="S118" s="135" t="s">
        <v>3919</v>
      </c>
      <c r="T118" s="135">
        <v>7130.4798000000001</v>
      </c>
      <c r="U118" s="137">
        <v>2.5087888888888889E-2</v>
      </c>
      <c r="V118" s="137">
        <v>1.0840393712871385E-2</v>
      </c>
      <c r="W118" s="138">
        <v>6.7773423363509432E-3</v>
      </c>
      <c r="X118" s="188"/>
    </row>
    <row r="119" spans="1:24" ht="15" x14ac:dyDescent="0.2">
      <c r="A119" s="133" t="s">
        <v>1220</v>
      </c>
      <c r="B119" s="134" t="s">
        <v>1221</v>
      </c>
      <c r="C119" s="134" t="s">
        <v>2678</v>
      </c>
      <c r="D119" s="134" t="s">
        <v>2679</v>
      </c>
      <c r="E119" s="134" t="s">
        <v>309</v>
      </c>
      <c r="F119" s="134" t="s">
        <v>2974</v>
      </c>
      <c r="G119" s="134" t="s">
        <v>2975</v>
      </c>
      <c r="H119" s="134" t="s">
        <v>321</v>
      </c>
      <c r="I119" s="134" t="s">
        <v>965</v>
      </c>
      <c r="J119" s="134" t="s">
        <v>204</v>
      </c>
      <c r="K119" s="134" t="s">
        <v>224</v>
      </c>
      <c r="L119" s="134" t="s">
        <v>340</v>
      </c>
      <c r="M119" s="134" t="s">
        <v>611</v>
      </c>
      <c r="N119" s="134" t="s">
        <v>339</v>
      </c>
      <c r="O119" s="134" t="s">
        <v>1210</v>
      </c>
      <c r="P119" s="135">
        <v>116274</v>
      </c>
      <c r="Q119" s="136" t="s">
        <v>3927</v>
      </c>
      <c r="R119" s="134" t="s">
        <v>2976</v>
      </c>
      <c r="S119" s="135" t="s">
        <v>3919</v>
      </c>
      <c r="T119" s="135">
        <v>9398.4274000000005</v>
      </c>
      <c r="U119" s="137">
        <v>6.7674707886035221E-3</v>
      </c>
      <c r="V119" s="137">
        <v>1.4288330751657504E-2</v>
      </c>
      <c r="W119" s="138">
        <v>8.932969731903169E-3</v>
      </c>
      <c r="X119" s="188"/>
    </row>
    <row r="120" spans="1:24" ht="15" x14ac:dyDescent="0.2">
      <c r="A120" s="133" t="s">
        <v>1220</v>
      </c>
      <c r="B120" s="134" t="s">
        <v>1221</v>
      </c>
      <c r="C120" s="134" t="s">
        <v>2683</v>
      </c>
      <c r="D120" s="134" t="s">
        <v>2684</v>
      </c>
      <c r="E120" s="134" t="s">
        <v>309</v>
      </c>
      <c r="F120" s="134" t="s">
        <v>2977</v>
      </c>
      <c r="G120" s="134" t="s">
        <v>2978</v>
      </c>
      <c r="H120" s="134" t="s">
        <v>321</v>
      </c>
      <c r="I120" s="134" t="s">
        <v>965</v>
      </c>
      <c r="J120" s="134" t="s">
        <v>204</v>
      </c>
      <c r="K120" s="134" t="s">
        <v>224</v>
      </c>
      <c r="L120" s="134" t="s">
        <v>340</v>
      </c>
      <c r="M120" s="134" t="s">
        <v>597</v>
      </c>
      <c r="N120" s="134" t="s">
        <v>339</v>
      </c>
      <c r="O120" s="134" t="s">
        <v>1210</v>
      </c>
      <c r="P120" s="135">
        <v>106189</v>
      </c>
      <c r="Q120" s="136" t="s">
        <v>3927</v>
      </c>
      <c r="R120" s="134" t="s">
        <v>2979</v>
      </c>
      <c r="S120" s="135" t="s">
        <v>3919</v>
      </c>
      <c r="T120" s="135">
        <v>7587.2040999999999</v>
      </c>
      <c r="U120" s="137">
        <v>1.0704847184120337E-3</v>
      </c>
      <c r="V120" s="137">
        <v>1.1534746836052639E-2</v>
      </c>
      <c r="W120" s="138">
        <v>7.2114473091736808E-3</v>
      </c>
      <c r="X120" s="188"/>
    </row>
    <row r="121" spans="1:24" ht="15" x14ac:dyDescent="0.2">
      <c r="A121" s="133" t="s">
        <v>1220</v>
      </c>
      <c r="B121" s="134" t="s">
        <v>1221</v>
      </c>
      <c r="C121" s="134" t="s">
        <v>2683</v>
      </c>
      <c r="D121" s="134" t="s">
        <v>2684</v>
      </c>
      <c r="E121" s="134" t="s">
        <v>309</v>
      </c>
      <c r="F121" s="134" t="s">
        <v>2980</v>
      </c>
      <c r="G121" s="134" t="s">
        <v>2981</v>
      </c>
      <c r="H121" s="134" t="s">
        <v>321</v>
      </c>
      <c r="I121" s="134" t="s">
        <v>965</v>
      </c>
      <c r="J121" s="134" t="s">
        <v>204</v>
      </c>
      <c r="K121" s="134" t="s">
        <v>224</v>
      </c>
      <c r="L121" s="134" t="s">
        <v>340</v>
      </c>
      <c r="M121" s="134" t="s">
        <v>604</v>
      </c>
      <c r="N121" s="134" t="s">
        <v>339</v>
      </c>
      <c r="O121" s="134" t="s">
        <v>1210</v>
      </c>
      <c r="P121" s="135">
        <v>48542</v>
      </c>
      <c r="Q121" s="136" t="s">
        <v>3927</v>
      </c>
      <c r="R121" s="134" t="s">
        <v>2982</v>
      </c>
      <c r="S121" s="135" t="s">
        <v>3919</v>
      </c>
      <c r="T121" s="135">
        <v>1085.8844999999999</v>
      </c>
      <c r="U121" s="137">
        <v>1.2815093067600403E-4</v>
      </c>
      <c r="V121" s="137">
        <v>1.6508588907772257E-3</v>
      </c>
      <c r="W121" s="138">
        <v>1.0321060422852737E-3</v>
      </c>
      <c r="X121" s="188"/>
    </row>
    <row r="122" spans="1:24" ht="15" x14ac:dyDescent="0.2">
      <c r="A122" s="133" t="s">
        <v>1220</v>
      </c>
      <c r="B122" s="134" t="s">
        <v>1221</v>
      </c>
      <c r="C122" s="134" t="s">
        <v>2678</v>
      </c>
      <c r="D122" s="134" t="s">
        <v>2679</v>
      </c>
      <c r="E122" s="134" t="s">
        <v>309</v>
      </c>
      <c r="F122" s="134" t="s">
        <v>2983</v>
      </c>
      <c r="G122" s="134" t="s">
        <v>2984</v>
      </c>
      <c r="H122" s="134" t="s">
        <v>321</v>
      </c>
      <c r="I122" s="134" t="s">
        <v>965</v>
      </c>
      <c r="J122" s="134" t="s">
        <v>204</v>
      </c>
      <c r="K122" s="134" t="s">
        <v>238</v>
      </c>
      <c r="L122" s="134" t="s">
        <v>340</v>
      </c>
      <c r="M122" s="134" t="s">
        <v>581</v>
      </c>
      <c r="N122" s="134" t="s">
        <v>339</v>
      </c>
      <c r="O122" s="134" t="s">
        <v>1210</v>
      </c>
      <c r="P122" s="135">
        <v>15393</v>
      </c>
      <c r="Q122" s="136" t="s">
        <v>3927</v>
      </c>
      <c r="R122" s="134" t="s">
        <v>2985</v>
      </c>
      <c r="S122" s="135" t="s">
        <v>3919</v>
      </c>
      <c r="T122" s="135">
        <v>1001.3146999999999</v>
      </c>
      <c r="U122" s="137">
        <v>1.0901449213573716E-3</v>
      </c>
      <c r="V122" s="137">
        <v>1.522288172937784E-3</v>
      </c>
      <c r="W122" s="138">
        <v>9.5172448121764769E-4</v>
      </c>
      <c r="X122" s="188"/>
    </row>
    <row r="123" spans="1:24" ht="15" x14ac:dyDescent="0.2">
      <c r="A123" s="133" t="s">
        <v>1220</v>
      </c>
      <c r="B123" s="134" t="s">
        <v>1221</v>
      </c>
      <c r="C123" s="134" t="s">
        <v>2678</v>
      </c>
      <c r="D123" s="134" t="s">
        <v>2679</v>
      </c>
      <c r="E123" s="134" t="s">
        <v>309</v>
      </c>
      <c r="F123" s="134" t="s">
        <v>2986</v>
      </c>
      <c r="G123" s="134" t="s">
        <v>2987</v>
      </c>
      <c r="H123" s="134" t="s">
        <v>321</v>
      </c>
      <c r="I123" s="134" t="s">
        <v>965</v>
      </c>
      <c r="J123" s="134" t="s">
        <v>204</v>
      </c>
      <c r="K123" s="134" t="s">
        <v>232</v>
      </c>
      <c r="L123" s="134" t="s">
        <v>340</v>
      </c>
      <c r="M123" s="134" t="s">
        <v>591</v>
      </c>
      <c r="N123" s="134" t="s">
        <v>339</v>
      </c>
      <c r="O123" s="134" t="s">
        <v>1210</v>
      </c>
      <c r="P123" s="135">
        <v>8141</v>
      </c>
      <c r="Q123" s="136" t="s">
        <v>3927</v>
      </c>
      <c r="R123" s="134" t="s">
        <v>2988</v>
      </c>
      <c r="S123" s="135" t="s">
        <v>3919</v>
      </c>
      <c r="T123" s="135">
        <v>658.6069</v>
      </c>
      <c r="U123" s="137">
        <v>1.0743470316428919E-3</v>
      </c>
      <c r="V123" s="137">
        <v>1.0012731707113422E-3</v>
      </c>
      <c r="W123" s="138">
        <v>6.2598935332551378E-4</v>
      </c>
      <c r="X123" s="188"/>
    </row>
    <row r="124" spans="1:24" x14ac:dyDescent="0.2">
      <c r="A124" s="133" t="s">
        <v>1220</v>
      </c>
      <c r="B124" s="134" t="s">
        <v>1221</v>
      </c>
      <c r="C124" s="134" t="s">
        <v>2698</v>
      </c>
      <c r="D124" s="134" t="s">
        <v>2699</v>
      </c>
      <c r="E124" s="134" t="s">
        <v>313</v>
      </c>
      <c r="F124" s="134" t="s">
        <v>2700</v>
      </c>
      <c r="G124" s="134" t="s">
        <v>2701</v>
      </c>
      <c r="H124" s="134" t="s">
        <v>321</v>
      </c>
      <c r="I124" s="134" t="s">
        <v>965</v>
      </c>
      <c r="J124" s="134" t="s">
        <v>205</v>
      </c>
      <c r="K124" s="134" t="s">
        <v>224</v>
      </c>
      <c r="L124" s="134" t="s">
        <v>344</v>
      </c>
      <c r="M124" s="134" t="s">
        <v>604</v>
      </c>
      <c r="N124" s="134" t="s">
        <v>339</v>
      </c>
      <c r="O124" s="134" t="s">
        <v>1211</v>
      </c>
      <c r="P124" s="135">
        <v>41862</v>
      </c>
      <c r="Q124" s="134" t="s">
        <v>1212</v>
      </c>
      <c r="R124" s="134" t="s">
        <v>2702</v>
      </c>
      <c r="S124" s="135">
        <v>66.766959999999997</v>
      </c>
      <c r="T124" s="135">
        <v>80847.729299999992</v>
      </c>
      <c r="U124" s="137">
        <v>4.4395566170201031E-5</v>
      </c>
      <c r="V124" s="137">
        <v>0.12301346097956095</v>
      </c>
      <c r="W124" s="138">
        <v>7.6907200893260086E-2</v>
      </c>
      <c r="X124" s="188"/>
    </row>
    <row r="125" spans="1:24" x14ac:dyDescent="0.2">
      <c r="A125" s="133" t="s">
        <v>1220</v>
      </c>
      <c r="B125" s="134" t="s">
        <v>1221</v>
      </c>
      <c r="C125" s="134" t="s">
        <v>2708</v>
      </c>
      <c r="D125" s="134" t="s">
        <v>2709</v>
      </c>
      <c r="E125" s="134" t="s">
        <v>313</v>
      </c>
      <c r="F125" s="134" t="s">
        <v>2708</v>
      </c>
      <c r="G125" s="134" t="s">
        <v>2710</v>
      </c>
      <c r="H125" s="134" t="s">
        <v>321</v>
      </c>
      <c r="I125" s="134" t="s">
        <v>965</v>
      </c>
      <c r="J125" s="134" t="s">
        <v>205</v>
      </c>
      <c r="K125" s="134" t="s">
        <v>224</v>
      </c>
      <c r="L125" s="134" t="s">
        <v>344</v>
      </c>
      <c r="M125" s="134" t="s">
        <v>604</v>
      </c>
      <c r="N125" s="134" t="s">
        <v>339</v>
      </c>
      <c r="O125" s="134" t="s">
        <v>1211</v>
      </c>
      <c r="P125" s="135">
        <v>36744</v>
      </c>
      <c r="Q125" s="134" t="s">
        <v>1212</v>
      </c>
      <c r="R125" s="134" t="s">
        <v>2711</v>
      </c>
      <c r="S125" s="135" t="s">
        <v>3919</v>
      </c>
      <c r="T125" s="135">
        <v>65016.917000000001</v>
      </c>
      <c r="U125" s="137">
        <v>4.922341568494013E-5</v>
      </c>
      <c r="V125" s="137">
        <v>9.884453779522627E-2</v>
      </c>
      <c r="W125" s="138">
        <v>6.1796950227113574E-2</v>
      </c>
      <c r="X125" s="188"/>
    </row>
    <row r="126" spans="1:24" x14ac:dyDescent="0.2">
      <c r="A126" s="133" t="s">
        <v>1220</v>
      </c>
      <c r="B126" s="134" t="s">
        <v>1221</v>
      </c>
      <c r="C126" s="134" t="s">
        <v>2703</v>
      </c>
      <c r="D126" s="134" t="s">
        <v>2704</v>
      </c>
      <c r="E126" s="134" t="s">
        <v>313</v>
      </c>
      <c r="F126" s="134" t="s">
        <v>2705</v>
      </c>
      <c r="G126" s="134" t="s">
        <v>2706</v>
      </c>
      <c r="H126" s="134" t="s">
        <v>321</v>
      </c>
      <c r="I126" s="134" t="s">
        <v>965</v>
      </c>
      <c r="J126" s="134" t="s">
        <v>205</v>
      </c>
      <c r="K126" s="134" t="s">
        <v>224</v>
      </c>
      <c r="L126" s="134" t="s">
        <v>344</v>
      </c>
      <c r="M126" s="134" t="s">
        <v>597</v>
      </c>
      <c r="N126" s="134" t="s">
        <v>339</v>
      </c>
      <c r="O126" s="134" t="s">
        <v>1211</v>
      </c>
      <c r="P126" s="135">
        <v>32117</v>
      </c>
      <c r="Q126" s="134" t="s">
        <v>1212</v>
      </c>
      <c r="R126" s="134" t="s">
        <v>2707</v>
      </c>
      <c r="S126" s="135">
        <v>18.417489999999997</v>
      </c>
      <c r="T126" s="135">
        <v>52559.845600000001</v>
      </c>
      <c r="U126" s="137">
        <v>5.9437401684093641E-5</v>
      </c>
      <c r="V126" s="137">
        <v>7.9934182575484181E-2</v>
      </c>
      <c r="W126" s="138">
        <v>4.9974321416683974E-2</v>
      </c>
      <c r="X126" s="188"/>
    </row>
    <row r="127" spans="1:24" x14ac:dyDescent="0.2">
      <c r="A127" s="133" t="s">
        <v>1220</v>
      </c>
      <c r="B127" s="134" t="s">
        <v>1221</v>
      </c>
      <c r="C127" s="134" t="s">
        <v>2712</v>
      </c>
      <c r="D127" s="134" t="s">
        <v>2713</v>
      </c>
      <c r="E127" s="134" t="s">
        <v>313</v>
      </c>
      <c r="F127" s="134" t="s">
        <v>2714</v>
      </c>
      <c r="G127" s="134" t="s">
        <v>2715</v>
      </c>
      <c r="H127" s="134" t="s">
        <v>321</v>
      </c>
      <c r="I127" s="134" t="s">
        <v>965</v>
      </c>
      <c r="J127" s="134" t="s">
        <v>205</v>
      </c>
      <c r="K127" s="134" t="s">
        <v>224</v>
      </c>
      <c r="L127" s="134" t="s">
        <v>344</v>
      </c>
      <c r="M127" s="134" t="s">
        <v>604</v>
      </c>
      <c r="N127" s="134" t="s">
        <v>339</v>
      </c>
      <c r="O127" s="134" t="s">
        <v>1211</v>
      </c>
      <c r="P127" s="135">
        <v>19251</v>
      </c>
      <c r="Q127" s="134" t="s">
        <v>1212</v>
      </c>
      <c r="R127" s="134" t="s">
        <v>2716</v>
      </c>
      <c r="S127" s="135" t="s">
        <v>3919</v>
      </c>
      <c r="T127" s="135">
        <v>12002.054599999999</v>
      </c>
      <c r="U127" s="137">
        <v>8.3593509138358532E-5</v>
      </c>
      <c r="V127" s="137">
        <v>1.8246597914313576E-2</v>
      </c>
      <c r="W127" s="138">
        <v>1.1407652140181766E-2</v>
      </c>
      <c r="X127" s="188"/>
    </row>
    <row r="128" spans="1:24" x14ac:dyDescent="0.2">
      <c r="A128" s="133" t="s">
        <v>1220</v>
      </c>
      <c r="B128" s="134" t="s">
        <v>1221</v>
      </c>
      <c r="C128" s="134" t="s">
        <v>2721</v>
      </c>
      <c r="D128" s="134" t="s">
        <v>2722</v>
      </c>
      <c r="E128" s="134" t="s">
        <v>313</v>
      </c>
      <c r="F128" s="134" t="s">
        <v>2721</v>
      </c>
      <c r="G128" s="134" t="s">
        <v>2723</v>
      </c>
      <c r="H128" s="134" t="s">
        <v>321</v>
      </c>
      <c r="I128" s="134" t="s">
        <v>965</v>
      </c>
      <c r="J128" s="134" t="s">
        <v>205</v>
      </c>
      <c r="K128" s="134" t="s">
        <v>224</v>
      </c>
      <c r="L128" s="134" t="s">
        <v>344</v>
      </c>
      <c r="M128" s="134" t="s">
        <v>586</v>
      </c>
      <c r="N128" s="134" t="s">
        <v>339</v>
      </c>
      <c r="O128" s="134" t="s">
        <v>1211</v>
      </c>
      <c r="P128" s="135">
        <v>76454</v>
      </c>
      <c r="Q128" s="134" t="s">
        <v>1212</v>
      </c>
      <c r="R128" s="134" t="s">
        <v>2724</v>
      </c>
      <c r="S128" s="135" t="s">
        <v>3919</v>
      </c>
      <c r="T128" s="135">
        <v>11853.712599999999</v>
      </c>
      <c r="U128" s="137">
        <v>8.2488441972498097E-5</v>
      </c>
      <c r="V128" s="137">
        <v>1.8021075042705087E-2</v>
      </c>
      <c r="W128" s="138">
        <v>1.1266656734843965E-2</v>
      </c>
      <c r="X128" s="188"/>
    </row>
    <row r="129" spans="1:24" x14ac:dyDescent="0.2">
      <c r="A129" s="133" t="s">
        <v>1220</v>
      </c>
      <c r="B129" s="134" t="s">
        <v>1221</v>
      </c>
      <c r="C129" s="134" t="s">
        <v>2729</v>
      </c>
      <c r="D129" s="134" t="s">
        <v>2730</v>
      </c>
      <c r="E129" s="134" t="s">
        <v>313</v>
      </c>
      <c r="F129" s="134" t="s">
        <v>2729</v>
      </c>
      <c r="G129" s="134" t="s">
        <v>2731</v>
      </c>
      <c r="H129" s="134" t="s">
        <v>321</v>
      </c>
      <c r="I129" s="134" t="s">
        <v>965</v>
      </c>
      <c r="J129" s="134" t="s">
        <v>205</v>
      </c>
      <c r="K129" s="134" t="s">
        <v>224</v>
      </c>
      <c r="L129" s="134" t="s">
        <v>344</v>
      </c>
      <c r="M129" s="134" t="s">
        <v>596</v>
      </c>
      <c r="N129" s="134" t="s">
        <v>339</v>
      </c>
      <c r="O129" s="134" t="s">
        <v>1211</v>
      </c>
      <c r="P129" s="135">
        <v>102099</v>
      </c>
      <c r="Q129" s="134" t="s">
        <v>1212</v>
      </c>
      <c r="R129" s="134" t="s">
        <v>2732</v>
      </c>
      <c r="S129" s="135" t="s">
        <v>3919</v>
      </c>
      <c r="T129" s="135">
        <v>11071.846300000001</v>
      </c>
      <c r="U129" s="137">
        <v>8.7189581554227155E-4</v>
      </c>
      <c r="V129" s="137">
        <v>1.6832411950397731E-2</v>
      </c>
      <c r="W129" s="138">
        <v>1.052351244391409E-2</v>
      </c>
      <c r="X129" s="188"/>
    </row>
    <row r="130" spans="1:24" x14ac:dyDescent="0.2">
      <c r="A130" s="133" t="s">
        <v>1220</v>
      </c>
      <c r="B130" s="134" t="s">
        <v>1221</v>
      </c>
      <c r="C130" s="134" t="s">
        <v>2737</v>
      </c>
      <c r="D130" s="134" t="s">
        <v>2738</v>
      </c>
      <c r="E130" s="134" t="s">
        <v>313</v>
      </c>
      <c r="F130" s="134" t="s">
        <v>2739</v>
      </c>
      <c r="G130" s="134" t="s">
        <v>2740</v>
      </c>
      <c r="H130" s="134" t="s">
        <v>321</v>
      </c>
      <c r="I130" s="134" t="s">
        <v>965</v>
      </c>
      <c r="J130" s="134" t="s">
        <v>205</v>
      </c>
      <c r="K130" s="134" t="s">
        <v>224</v>
      </c>
      <c r="L130" s="134" t="s">
        <v>344</v>
      </c>
      <c r="M130" s="134" t="s">
        <v>583</v>
      </c>
      <c r="N130" s="134" t="s">
        <v>339</v>
      </c>
      <c r="O130" s="134" t="s">
        <v>1211</v>
      </c>
      <c r="P130" s="135">
        <v>18114</v>
      </c>
      <c r="Q130" s="134" t="s">
        <v>1212</v>
      </c>
      <c r="R130" s="134" t="s">
        <v>2741</v>
      </c>
      <c r="S130" s="135" t="s">
        <v>3919</v>
      </c>
      <c r="T130" s="135">
        <v>8398.7148000000016</v>
      </c>
      <c r="U130" s="137">
        <v>1.3161757226105533E-4</v>
      </c>
      <c r="V130" s="137">
        <v>1.2768478095672973E-2</v>
      </c>
      <c r="W130" s="138">
        <v>7.9827679197504442E-3</v>
      </c>
      <c r="X130" s="188"/>
    </row>
    <row r="131" spans="1:24" x14ac:dyDescent="0.2">
      <c r="A131" s="133" t="s">
        <v>1220</v>
      </c>
      <c r="B131" s="134" t="s">
        <v>1221</v>
      </c>
      <c r="C131" s="134" t="s">
        <v>2751</v>
      </c>
      <c r="D131" s="134" t="s">
        <v>2752</v>
      </c>
      <c r="E131" s="134" t="s">
        <v>313</v>
      </c>
      <c r="F131" s="134" t="s">
        <v>2753</v>
      </c>
      <c r="G131" s="134" t="s">
        <v>2754</v>
      </c>
      <c r="H131" s="134" t="s">
        <v>321</v>
      </c>
      <c r="I131" s="134" t="s">
        <v>965</v>
      </c>
      <c r="J131" s="134" t="s">
        <v>205</v>
      </c>
      <c r="K131" s="134" t="s">
        <v>224</v>
      </c>
      <c r="L131" s="134" t="s">
        <v>344</v>
      </c>
      <c r="M131" s="134" t="s">
        <v>708</v>
      </c>
      <c r="N131" s="134" t="s">
        <v>339</v>
      </c>
      <c r="O131" s="134" t="s">
        <v>1211</v>
      </c>
      <c r="P131" s="135">
        <v>4817</v>
      </c>
      <c r="Q131" s="134" t="s">
        <v>1212</v>
      </c>
      <c r="R131" s="134" t="s">
        <v>2755</v>
      </c>
      <c r="S131" s="135">
        <v>4.4949399999999997</v>
      </c>
      <c r="T131" s="135">
        <v>7069.3784000000005</v>
      </c>
      <c r="U131" s="137">
        <v>5.4587899323459084E-5</v>
      </c>
      <c r="V131" s="137">
        <v>1.0754335519410846E-2</v>
      </c>
      <c r="W131" s="138">
        <v>6.7235393238978553E-3</v>
      </c>
      <c r="X131" s="188"/>
    </row>
    <row r="132" spans="1:24" x14ac:dyDescent="0.2">
      <c r="A132" s="133" t="s">
        <v>1220</v>
      </c>
      <c r="B132" s="134" t="s">
        <v>1221</v>
      </c>
      <c r="C132" s="134" t="s">
        <v>2733</v>
      </c>
      <c r="D132" s="134" t="s">
        <v>2734</v>
      </c>
      <c r="E132" s="134" t="s">
        <v>313</v>
      </c>
      <c r="F132" s="134" t="s">
        <v>2733</v>
      </c>
      <c r="G132" s="134" t="s">
        <v>2735</v>
      </c>
      <c r="H132" s="134" t="s">
        <v>321</v>
      </c>
      <c r="I132" s="134" t="s">
        <v>965</v>
      </c>
      <c r="J132" s="134" t="s">
        <v>205</v>
      </c>
      <c r="K132" s="134" t="s">
        <v>268</v>
      </c>
      <c r="L132" s="134" t="s">
        <v>344</v>
      </c>
      <c r="M132" s="134" t="s">
        <v>707</v>
      </c>
      <c r="N132" s="134" t="s">
        <v>339</v>
      </c>
      <c r="O132" s="134" t="s">
        <v>1211</v>
      </c>
      <c r="P132" s="135">
        <v>27415</v>
      </c>
      <c r="Q132" s="134" t="s">
        <v>1212</v>
      </c>
      <c r="R132" s="134" t="s">
        <v>2736</v>
      </c>
      <c r="S132" s="135" t="s">
        <v>3919</v>
      </c>
      <c r="T132" s="135">
        <v>6836.9652000000006</v>
      </c>
      <c r="U132" s="137">
        <v>4.9307553956834534E-4</v>
      </c>
      <c r="V132" s="137">
        <v>1.0394166520354001E-2</v>
      </c>
      <c r="W132" s="138">
        <v>6.4983640516519054E-3</v>
      </c>
      <c r="X132" s="188"/>
    </row>
    <row r="133" spans="1:24" x14ac:dyDescent="0.2">
      <c r="A133" s="133" t="s">
        <v>1220</v>
      </c>
      <c r="B133" s="134" t="s">
        <v>1221</v>
      </c>
      <c r="C133" s="134" t="s">
        <v>2717</v>
      </c>
      <c r="D133" s="134" t="s">
        <v>2718</v>
      </c>
      <c r="E133" s="134" t="s">
        <v>313</v>
      </c>
      <c r="F133" s="134" t="s">
        <v>2717</v>
      </c>
      <c r="G133" s="134" t="s">
        <v>2719</v>
      </c>
      <c r="H133" s="134" t="s">
        <v>321</v>
      </c>
      <c r="I133" s="134" t="s">
        <v>965</v>
      </c>
      <c r="J133" s="134" t="s">
        <v>205</v>
      </c>
      <c r="K133" s="134" t="s">
        <v>224</v>
      </c>
      <c r="L133" s="134" t="s">
        <v>344</v>
      </c>
      <c r="M133" s="134" t="s">
        <v>611</v>
      </c>
      <c r="N133" s="134" t="s">
        <v>339</v>
      </c>
      <c r="O133" s="134" t="s">
        <v>1211</v>
      </c>
      <c r="P133" s="135">
        <v>8873</v>
      </c>
      <c r="Q133" s="134" t="s">
        <v>1212</v>
      </c>
      <c r="R133" s="134" t="s">
        <v>2720</v>
      </c>
      <c r="S133" s="135" t="s">
        <v>3919</v>
      </c>
      <c r="T133" s="135">
        <v>6802.4133000000002</v>
      </c>
      <c r="U133" s="137">
        <v>2.9057886532440825E-5</v>
      </c>
      <c r="V133" s="137">
        <v>1.0341637699067428E-2</v>
      </c>
      <c r="W133" s="138">
        <v>6.4655233805643413E-3</v>
      </c>
      <c r="X133" s="188"/>
    </row>
    <row r="134" spans="1:24" x14ac:dyDescent="0.2">
      <c r="A134" s="133" t="s">
        <v>1220</v>
      </c>
      <c r="B134" s="134" t="s">
        <v>1221</v>
      </c>
      <c r="C134" s="134" t="s">
        <v>2725</v>
      </c>
      <c r="D134" s="134" t="s">
        <v>2726</v>
      </c>
      <c r="E134" s="134" t="s">
        <v>313</v>
      </c>
      <c r="F134" s="134" t="s">
        <v>2725</v>
      </c>
      <c r="G134" s="134" t="s">
        <v>2727</v>
      </c>
      <c r="H134" s="134" t="s">
        <v>321</v>
      </c>
      <c r="I134" s="134" t="s">
        <v>965</v>
      </c>
      <c r="J134" s="134" t="s">
        <v>205</v>
      </c>
      <c r="K134" s="134" t="s">
        <v>253</v>
      </c>
      <c r="L134" s="134" t="s">
        <v>314</v>
      </c>
      <c r="M134" s="134" t="s">
        <v>610</v>
      </c>
      <c r="N134" s="134" t="s">
        <v>339</v>
      </c>
      <c r="O134" s="134" t="s">
        <v>1213</v>
      </c>
      <c r="P134" s="135">
        <v>6653</v>
      </c>
      <c r="Q134" s="134" t="s">
        <v>1214</v>
      </c>
      <c r="R134" s="134" t="s">
        <v>2728</v>
      </c>
      <c r="S134" s="135" t="s">
        <v>3919</v>
      </c>
      <c r="T134" s="135">
        <v>6202.8774999999996</v>
      </c>
      <c r="U134" s="137">
        <v>6.5930036666336344E-4</v>
      </c>
      <c r="V134" s="137">
        <v>9.4301696130312789E-3</v>
      </c>
      <c r="W134" s="138">
        <v>5.8956795712577772E-3</v>
      </c>
      <c r="X134" s="188"/>
    </row>
    <row r="135" spans="1:24" x14ac:dyDescent="0.2">
      <c r="A135" s="133" t="s">
        <v>1220</v>
      </c>
      <c r="B135" s="134" t="s">
        <v>1221</v>
      </c>
      <c r="C135" s="134" t="s">
        <v>2742</v>
      </c>
      <c r="D135" s="134" t="s">
        <v>2743</v>
      </c>
      <c r="E135" s="134" t="s">
        <v>313</v>
      </c>
      <c r="F135" s="134" t="s">
        <v>2742</v>
      </c>
      <c r="G135" s="134" t="s">
        <v>2744</v>
      </c>
      <c r="H135" s="134" t="s">
        <v>321</v>
      </c>
      <c r="I135" s="134" t="s">
        <v>965</v>
      </c>
      <c r="J135" s="134" t="s">
        <v>205</v>
      </c>
      <c r="K135" s="134" t="s">
        <v>251</v>
      </c>
      <c r="L135" s="134" t="s">
        <v>344</v>
      </c>
      <c r="M135" s="134" t="s">
        <v>599</v>
      </c>
      <c r="N135" s="134" t="s">
        <v>339</v>
      </c>
      <c r="O135" s="134" t="s">
        <v>1211</v>
      </c>
      <c r="P135" s="135">
        <v>23277</v>
      </c>
      <c r="Q135" s="134" t="s">
        <v>1212</v>
      </c>
      <c r="R135" s="134" t="s">
        <v>2745</v>
      </c>
      <c r="S135" s="135" t="s">
        <v>3919</v>
      </c>
      <c r="T135" s="135">
        <v>6113.4560999999994</v>
      </c>
      <c r="U135" s="137">
        <v>1.3612280701754385E-4</v>
      </c>
      <c r="V135" s="137">
        <v>9.2942233421259186E-3</v>
      </c>
      <c r="W135" s="138">
        <v>5.8106868632731993E-3</v>
      </c>
      <c r="X135" s="188"/>
    </row>
    <row r="136" spans="1:24" x14ac:dyDescent="0.2">
      <c r="A136" s="133" t="s">
        <v>1220</v>
      </c>
      <c r="B136" s="134" t="s">
        <v>1221</v>
      </c>
      <c r="C136" s="134" t="s">
        <v>2756</v>
      </c>
      <c r="D136" s="134" t="s">
        <v>2757</v>
      </c>
      <c r="E136" s="134" t="s">
        <v>313</v>
      </c>
      <c r="F136" s="134" t="s">
        <v>2758</v>
      </c>
      <c r="G136" s="134" t="s">
        <v>2759</v>
      </c>
      <c r="H136" s="134" t="s">
        <v>321</v>
      </c>
      <c r="I136" s="134" t="s">
        <v>965</v>
      </c>
      <c r="J136" s="134" t="s">
        <v>205</v>
      </c>
      <c r="K136" s="134" t="s">
        <v>224</v>
      </c>
      <c r="L136" s="134" t="s">
        <v>344</v>
      </c>
      <c r="M136" s="134" t="s">
        <v>580</v>
      </c>
      <c r="N136" s="134" t="s">
        <v>339</v>
      </c>
      <c r="O136" s="134" t="s">
        <v>1211</v>
      </c>
      <c r="P136" s="135">
        <v>32661</v>
      </c>
      <c r="Q136" s="134" t="s">
        <v>1212</v>
      </c>
      <c r="R136" s="134" t="s">
        <v>2760</v>
      </c>
      <c r="S136" s="135" t="s">
        <v>3919</v>
      </c>
      <c r="T136" s="135">
        <v>5237.0070999999998</v>
      </c>
      <c r="U136" s="137">
        <v>1.4325E-3</v>
      </c>
      <c r="V136" s="137">
        <v>7.9617670966827606E-3</v>
      </c>
      <c r="W136" s="138">
        <v>4.9776440455704873E-3</v>
      </c>
      <c r="X136" s="188"/>
    </row>
    <row r="137" spans="1:24" x14ac:dyDescent="0.2">
      <c r="A137" s="133" t="s">
        <v>1220</v>
      </c>
      <c r="B137" s="134" t="s">
        <v>1221</v>
      </c>
      <c r="C137" s="134" t="s">
        <v>2765</v>
      </c>
      <c r="D137" s="134" t="s">
        <v>2766</v>
      </c>
      <c r="E137" s="134" t="s">
        <v>313</v>
      </c>
      <c r="F137" s="134" t="s">
        <v>2767</v>
      </c>
      <c r="G137" s="134" t="s">
        <v>2768</v>
      </c>
      <c r="H137" s="134" t="s">
        <v>321</v>
      </c>
      <c r="I137" s="134" t="s">
        <v>965</v>
      </c>
      <c r="J137" s="134" t="s">
        <v>205</v>
      </c>
      <c r="K137" s="134" t="s">
        <v>224</v>
      </c>
      <c r="L137" s="134" t="s">
        <v>344</v>
      </c>
      <c r="M137" s="134" t="s">
        <v>602</v>
      </c>
      <c r="N137" s="134" t="s">
        <v>339</v>
      </c>
      <c r="O137" s="134" t="s">
        <v>1211</v>
      </c>
      <c r="P137" s="135">
        <v>6171</v>
      </c>
      <c r="Q137" s="134" t="s">
        <v>1212</v>
      </c>
      <c r="R137" s="134" t="s">
        <v>2769</v>
      </c>
      <c r="S137" s="135" t="s">
        <v>3919</v>
      </c>
      <c r="T137" s="135">
        <v>4777.0592999999999</v>
      </c>
      <c r="U137" s="137">
        <v>2.0285996055226824E-5</v>
      </c>
      <c r="V137" s="137">
        <v>7.2625132796889603E-3</v>
      </c>
      <c r="W137" s="138">
        <v>4.5404751914411299E-3</v>
      </c>
      <c r="X137" s="188"/>
    </row>
    <row r="138" spans="1:24" x14ac:dyDescent="0.2">
      <c r="A138" s="133" t="s">
        <v>1220</v>
      </c>
      <c r="B138" s="134" t="s">
        <v>1221</v>
      </c>
      <c r="C138" s="134" t="s">
        <v>2746</v>
      </c>
      <c r="D138" s="134" t="s">
        <v>2747</v>
      </c>
      <c r="E138" s="134" t="s">
        <v>313</v>
      </c>
      <c r="F138" s="134" t="s">
        <v>2748</v>
      </c>
      <c r="G138" s="134" t="s">
        <v>2749</v>
      </c>
      <c r="H138" s="134" t="s">
        <v>321</v>
      </c>
      <c r="I138" s="134" t="s">
        <v>965</v>
      </c>
      <c r="J138" s="134" t="s">
        <v>205</v>
      </c>
      <c r="K138" s="134" t="s">
        <v>224</v>
      </c>
      <c r="L138" s="134" t="s">
        <v>344</v>
      </c>
      <c r="M138" s="134" t="s">
        <v>597</v>
      </c>
      <c r="N138" s="134" t="s">
        <v>339</v>
      </c>
      <c r="O138" s="134" t="s">
        <v>1211</v>
      </c>
      <c r="P138" s="135">
        <v>6241</v>
      </c>
      <c r="Q138" s="134" t="s">
        <v>1212</v>
      </c>
      <c r="R138" s="134" t="s">
        <v>2750</v>
      </c>
      <c r="S138" s="135" t="s">
        <v>3919</v>
      </c>
      <c r="T138" s="135">
        <v>4380.5147000000006</v>
      </c>
      <c r="U138" s="137">
        <v>4.7101886792452828E-4</v>
      </c>
      <c r="V138" s="137">
        <v>6.6596506281854598E-3</v>
      </c>
      <c r="W138" s="138">
        <v>4.1635694554263804E-3</v>
      </c>
      <c r="X138" s="188"/>
    </row>
    <row r="139" spans="1:24" x14ac:dyDescent="0.2">
      <c r="A139" s="133" t="s">
        <v>1220</v>
      </c>
      <c r="B139" s="134" t="s">
        <v>1221</v>
      </c>
      <c r="C139" s="134" t="s">
        <v>2761</v>
      </c>
      <c r="D139" s="134" t="s">
        <v>2762</v>
      </c>
      <c r="E139" s="134" t="s">
        <v>313</v>
      </c>
      <c r="F139" s="134" t="s">
        <v>2761</v>
      </c>
      <c r="G139" s="134" t="s">
        <v>2763</v>
      </c>
      <c r="H139" s="134" t="s">
        <v>321</v>
      </c>
      <c r="I139" s="134" t="s">
        <v>965</v>
      </c>
      <c r="J139" s="134" t="s">
        <v>205</v>
      </c>
      <c r="K139" s="134" t="s">
        <v>224</v>
      </c>
      <c r="L139" s="134" t="s">
        <v>344</v>
      </c>
      <c r="M139" s="134" t="s">
        <v>589</v>
      </c>
      <c r="N139" s="134" t="s">
        <v>339</v>
      </c>
      <c r="O139" s="134" t="s">
        <v>1211</v>
      </c>
      <c r="P139" s="135">
        <v>8026</v>
      </c>
      <c r="Q139" s="134" t="s">
        <v>1212</v>
      </c>
      <c r="R139" s="134" t="s">
        <v>2764</v>
      </c>
      <c r="S139" s="135" t="s">
        <v>3919</v>
      </c>
      <c r="T139" s="135">
        <v>4364.4917000000005</v>
      </c>
      <c r="U139" s="137">
        <v>2.5914146876967534E-5</v>
      </c>
      <c r="V139" s="137">
        <v>6.6352909912821565E-3</v>
      </c>
      <c r="W139" s="138">
        <v>4.1483399718065311E-3</v>
      </c>
      <c r="X139" s="188"/>
    </row>
    <row r="140" spans="1:24" x14ac:dyDescent="0.2">
      <c r="A140" s="133" t="s">
        <v>1220</v>
      </c>
      <c r="B140" s="134" t="s">
        <v>1221</v>
      </c>
      <c r="C140" s="134" t="s">
        <v>2779</v>
      </c>
      <c r="D140" s="134" t="s">
        <v>2780</v>
      </c>
      <c r="E140" s="134" t="s">
        <v>313</v>
      </c>
      <c r="F140" s="134" t="s">
        <v>2779</v>
      </c>
      <c r="G140" s="134" t="s">
        <v>2781</v>
      </c>
      <c r="H140" s="134" t="s">
        <v>321</v>
      </c>
      <c r="I140" s="134" t="s">
        <v>965</v>
      </c>
      <c r="J140" s="134" t="s">
        <v>205</v>
      </c>
      <c r="K140" s="134" t="s">
        <v>268</v>
      </c>
      <c r="L140" s="134" t="s">
        <v>344</v>
      </c>
      <c r="M140" s="134" t="s">
        <v>588</v>
      </c>
      <c r="N140" s="134" t="s">
        <v>339</v>
      </c>
      <c r="O140" s="134" t="s">
        <v>1211</v>
      </c>
      <c r="P140" s="135">
        <v>38696</v>
      </c>
      <c r="Q140" s="134" t="s">
        <v>1212</v>
      </c>
      <c r="R140" s="134" t="s">
        <v>2782</v>
      </c>
      <c r="S140" s="135" t="s">
        <v>3919</v>
      </c>
      <c r="T140" s="135">
        <v>3739.0493999999999</v>
      </c>
      <c r="U140" s="137">
        <v>1.8027486606102958E-4</v>
      </c>
      <c r="V140" s="137">
        <v>5.6844375881062682E-3</v>
      </c>
      <c r="W140" s="138">
        <v>3.553872723134953E-3</v>
      </c>
      <c r="X140" s="188"/>
    </row>
    <row r="141" spans="1:24" x14ac:dyDescent="0.2">
      <c r="A141" s="133" t="s">
        <v>1220</v>
      </c>
      <c r="B141" s="134" t="s">
        <v>1221</v>
      </c>
      <c r="C141" s="134" t="s">
        <v>2770</v>
      </c>
      <c r="D141" s="134" t="s">
        <v>2771</v>
      </c>
      <c r="E141" s="134" t="s">
        <v>313</v>
      </c>
      <c r="F141" s="134" t="s">
        <v>2772</v>
      </c>
      <c r="G141" s="134" t="s">
        <v>2773</v>
      </c>
      <c r="H141" s="134" t="s">
        <v>321</v>
      </c>
      <c r="I141" s="134" t="s">
        <v>965</v>
      </c>
      <c r="J141" s="134" t="s">
        <v>205</v>
      </c>
      <c r="K141" s="134" t="s">
        <v>224</v>
      </c>
      <c r="L141" s="134" t="s">
        <v>344</v>
      </c>
      <c r="M141" s="134" t="s">
        <v>612</v>
      </c>
      <c r="N141" s="134" t="s">
        <v>339</v>
      </c>
      <c r="O141" s="134" t="s">
        <v>1211</v>
      </c>
      <c r="P141" s="135">
        <v>10980</v>
      </c>
      <c r="Q141" s="134" t="s">
        <v>1212</v>
      </c>
      <c r="R141" s="134" t="s">
        <v>2774</v>
      </c>
      <c r="S141" s="135" t="s">
        <v>3919</v>
      </c>
      <c r="T141" s="135">
        <v>3446.39</v>
      </c>
      <c r="U141" s="137">
        <v>6.4023323615160352E-4</v>
      </c>
      <c r="V141" s="137">
        <v>5.2395106024526027E-3</v>
      </c>
      <c r="W141" s="138">
        <v>3.275707319153802E-3</v>
      </c>
      <c r="X141" s="188"/>
    </row>
    <row r="142" spans="1:24" x14ac:dyDescent="0.2">
      <c r="A142" s="133" t="s">
        <v>1220</v>
      </c>
      <c r="B142" s="134" t="s">
        <v>1221</v>
      </c>
      <c r="C142" s="134" t="s">
        <v>2792</v>
      </c>
      <c r="D142" s="134" t="s">
        <v>2793</v>
      </c>
      <c r="E142" s="134" t="s">
        <v>313</v>
      </c>
      <c r="F142" s="134" t="s">
        <v>2794</v>
      </c>
      <c r="G142" s="134" t="s">
        <v>2795</v>
      </c>
      <c r="H142" s="134" t="s">
        <v>321</v>
      </c>
      <c r="I142" s="134" t="s">
        <v>965</v>
      </c>
      <c r="J142" s="134" t="s">
        <v>205</v>
      </c>
      <c r="K142" s="134" t="s">
        <v>224</v>
      </c>
      <c r="L142" s="134" t="s">
        <v>344</v>
      </c>
      <c r="M142" s="134" t="s">
        <v>708</v>
      </c>
      <c r="N142" s="134" t="s">
        <v>339</v>
      </c>
      <c r="O142" s="134" t="s">
        <v>1211</v>
      </c>
      <c r="P142" s="135">
        <v>15234</v>
      </c>
      <c r="Q142" s="134" t="s">
        <v>1212</v>
      </c>
      <c r="R142" s="134" t="s">
        <v>2796</v>
      </c>
      <c r="S142" s="135" t="s">
        <v>3919</v>
      </c>
      <c r="T142" s="135">
        <v>3285.5136000000002</v>
      </c>
      <c r="U142" s="137">
        <v>1.2710888610763455E-4</v>
      </c>
      <c r="V142" s="137">
        <v>4.9949318789749512E-3</v>
      </c>
      <c r="W142" s="138">
        <v>3.1227983214642068E-3</v>
      </c>
      <c r="X142" s="188"/>
    </row>
    <row r="143" spans="1:24" x14ac:dyDescent="0.2">
      <c r="A143" s="133" t="s">
        <v>1220</v>
      </c>
      <c r="B143" s="134" t="s">
        <v>1221</v>
      </c>
      <c r="C143" s="134" t="s">
        <v>2783</v>
      </c>
      <c r="D143" s="134" t="s">
        <v>2784</v>
      </c>
      <c r="E143" s="134" t="s">
        <v>313</v>
      </c>
      <c r="F143" s="134" t="s">
        <v>2783</v>
      </c>
      <c r="G143" s="134" t="s">
        <v>2785</v>
      </c>
      <c r="H143" s="134" t="s">
        <v>321</v>
      </c>
      <c r="I143" s="134" t="s">
        <v>965</v>
      </c>
      <c r="J143" s="134" t="s">
        <v>205</v>
      </c>
      <c r="K143" s="134" t="s">
        <v>224</v>
      </c>
      <c r="L143" s="134" t="s">
        <v>344</v>
      </c>
      <c r="M143" s="134" t="s">
        <v>708</v>
      </c>
      <c r="N143" s="134" t="s">
        <v>339</v>
      </c>
      <c r="O143" s="134" t="s">
        <v>1211</v>
      </c>
      <c r="P143" s="135">
        <v>4664</v>
      </c>
      <c r="Q143" s="134" t="s">
        <v>1212</v>
      </c>
      <c r="R143" s="134" t="s">
        <v>2786</v>
      </c>
      <c r="S143" s="135" t="s">
        <v>3919</v>
      </c>
      <c r="T143" s="135">
        <v>3157.0573999999997</v>
      </c>
      <c r="U143" s="137">
        <v>4.7181167996924729E-5</v>
      </c>
      <c r="V143" s="137">
        <v>4.7996412256224169E-3</v>
      </c>
      <c r="W143" s="138">
        <v>3.0007038987046124E-3</v>
      </c>
      <c r="X143" s="188"/>
    </row>
    <row r="144" spans="1:24" x14ac:dyDescent="0.2">
      <c r="A144" s="133" t="s">
        <v>1220</v>
      </c>
      <c r="B144" s="134" t="s">
        <v>1221</v>
      </c>
      <c r="C144" s="134" t="s">
        <v>2801</v>
      </c>
      <c r="D144" s="134" t="s">
        <v>2802</v>
      </c>
      <c r="E144" s="134" t="s">
        <v>313</v>
      </c>
      <c r="F144" s="134" t="s">
        <v>2803</v>
      </c>
      <c r="G144" s="134" t="s">
        <v>2804</v>
      </c>
      <c r="H144" s="134" t="s">
        <v>321</v>
      </c>
      <c r="I144" s="134" t="s">
        <v>965</v>
      </c>
      <c r="J144" s="134" t="s">
        <v>205</v>
      </c>
      <c r="K144" s="134" t="s">
        <v>243</v>
      </c>
      <c r="L144" s="134" t="s">
        <v>344</v>
      </c>
      <c r="M144" s="134" t="s">
        <v>707</v>
      </c>
      <c r="N144" s="134" t="s">
        <v>339</v>
      </c>
      <c r="O144" s="134" t="s">
        <v>1211</v>
      </c>
      <c r="P144" s="135">
        <v>12180</v>
      </c>
      <c r="Q144" s="134" t="s">
        <v>1212</v>
      </c>
      <c r="R144" s="134" t="s">
        <v>2805</v>
      </c>
      <c r="S144" s="135" t="s">
        <v>3919</v>
      </c>
      <c r="T144" s="135">
        <v>3008.8487</v>
      </c>
      <c r="U144" s="137">
        <v>2.1424802110817941E-4</v>
      </c>
      <c r="V144" s="137">
        <v>4.5743211038232531E-3</v>
      </c>
      <c r="W144" s="138">
        <v>2.8598352512044715E-3</v>
      </c>
      <c r="X144" s="188"/>
    </row>
    <row r="145" spans="1:24" x14ac:dyDescent="0.2">
      <c r="A145" s="133" t="s">
        <v>1220</v>
      </c>
      <c r="B145" s="134" t="s">
        <v>1221</v>
      </c>
      <c r="C145" s="134" t="s">
        <v>2797</v>
      </c>
      <c r="D145" s="134" t="s">
        <v>2798</v>
      </c>
      <c r="E145" s="134" t="s">
        <v>313</v>
      </c>
      <c r="F145" s="134" t="s">
        <v>2797</v>
      </c>
      <c r="G145" s="134" t="s">
        <v>2799</v>
      </c>
      <c r="H145" s="134" t="s">
        <v>321</v>
      </c>
      <c r="I145" s="134" t="s">
        <v>965</v>
      </c>
      <c r="J145" s="134" t="s">
        <v>205</v>
      </c>
      <c r="K145" s="134" t="s">
        <v>224</v>
      </c>
      <c r="L145" s="134" t="s">
        <v>344</v>
      </c>
      <c r="M145" s="134" t="s">
        <v>586</v>
      </c>
      <c r="N145" s="134" t="s">
        <v>339</v>
      </c>
      <c r="O145" s="134" t="s">
        <v>1211</v>
      </c>
      <c r="P145" s="135">
        <v>6659</v>
      </c>
      <c r="Q145" s="134" t="s">
        <v>1212</v>
      </c>
      <c r="R145" s="134" t="s">
        <v>2800</v>
      </c>
      <c r="S145" s="135" t="s">
        <v>3919</v>
      </c>
      <c r="T145" s="135">
        <v>2843.6115</v>
      </c>
      <c r="U145" s="137">
        <v>7.7430232558139533E-4</v>
      </c>
      <c r="V145" s="137">
        <v>4.3231127469861783E-3</v>
      </c>
      <c r="W145" s="138">
        <v>2.7027814506570278E-3</v>
      </c>
      <c r="X145" s="188"/>
    </row>
    <row r="146" spans="1:24" x14ac:dyDescent="0.2">
      <c r="A146" s="133" t="s">
        <v>1220</v>
      </c>
      <c r="B146" s="134" t="s">
        <v>1221</v>
      </c>
      <c r="C146" s="134" t="s">
        <v>2787</v>
      </c>
      <c r="D146" s="134" t="s">
        <v>2788</v>
      </c>
      <c r="E146" s="134" t="s">
        <v>313</v>
      </c>
      <c r="F146" s="134" t="s">
        <v>2789</v>
      </c>
      <c r="G146" s="134" t="s">
        <v>2790</v>
      </c>
      <c r="H146" s="134" t="s">
        <v>321</v>
      </c>
      <c r="I146" s="134" t="s">
        <v>965</v>
      </c>
      <c r="J146" s="134" t="s">
        <v>205</v>
      </c>
      <c r="K146" s="134" t="s">
        <v>268</v>
      </c>
      <c r="L146" s="134" t="s">
        <v>344</v>
      </c>
      <c r="M146" s="134" t="s">
        <v>588</v>
      </c>
      <c r="N146" s="134" t="s">
        <v>339</v>
      </c>
      <c r="O146" s="134" t="s">
        <v>1211</v>
      </c>
      <c r="P146" s="135">
        <v>19118</v>
      </c>
      <c r="Q146" s="134" t="s">
        <v>1212</v>
      </c>
      <c r="R146" s="134" t="s">
        <v>2791</v>
      </c>
      <c r="S146" s="135" t="s">
        <v>3919</v>
      </c>
      <c r="T146" s="135">
        <v>2795.9335000000001</v>
      </c>
      <c r="U146" s="137">
        <v>1.1874534161490683E-4</v>
      </c>
      <c r="V146" s="137">
        <v>4.2506284310110387E-3</v>
      </c>
      <c r="W146" s="138">
        <v>2.6574647364867245E-3</v>
      </c>
      <c r="X146" s="188"/>
    </row>
    <row r="147" spans="1:24" x14ac:dyDescent="0.2">
      <c r="A147" s="133" t="s">
        <v>1220</v>
      </c>
      <c r="B147" s="134" t="s">
        <v>1221</v>
      </c>
      <c r="C147" s="134" t="s">
        <v>2775</v>
      </c>
      <c r="D147" s="134" t="s">
        <v>2776</v>
      </c>
      <c r="E147" s="134" t="s">
        <v>313</v>
      </c>
      <c r="F147" s="134" t="s">
        <v>2775</v>
      </c>
      <c r="G147" s="134" t="s">
        <v>2777</v>
      </c>
      <c r="H147" s="134" t="s">
        <v>321</v>
      </c>
      <c r="I147" s="134" t="s">
        <v>965</v>
      </c>
      <c r="J147" s="134" t="s">
        <v>205</v>
      </c>
      <c r="K147" s="134" t="s">
        <v>244</v>
      </c>
      <c r="L147" s="134" t="s">
        <v>344</v>
      </c>
      <c r="M147" s="134" t="s">
        <v>580</v>
      </c>
      <c r="N147" s="134" t="s">
        <v>339</v>
      </c>
      <c r="O147" s="134" t="s">
        <v>1211</v>
      </c>
      <c r="P147" s="135">
        <v>14576</v>
      </c>
      <c r="Q147" s="134" t="s">
        <v>1212</v>
      </c>
      <c r="R147" s="134" t="s">
        <v>2778</v>
      </c>
      <c r="S147" s="135" t="s">
        <v>3919</v>
      </c>
      <c r="T147" s="135">
        <v>2768.0230999999999</v>
      </c>
      <c r="U147" s="137">
        <v>1.3421731123388581E-4</v>
      </c>
      <c r="V147" s="137">
        <v>4.2081964718822026E-3</v>
      </c>
      <c r="W147" s="138">
        <v>2.6309365567328174E-3</v>
      </c>
      <c r="X147" s="188"/>
    </row>
    <row r="148" spans="1:24" x14ac:dyDescent="0.2">
      <c r="A148" s="133" t="s">
        <v>1220</v>
      </c>
      <c r="B148" s="134" t="s">
        <v>1221</v>
      </c>
      <c r="C148" s="134" t="s">
        <v>2806</v>
      </c>
      <c r="D148" s="134" t="s">
        <v>2709</v>
      </c>
      <c r="E148" s="134" t="s">
        <v>313</v>
      </c>
      <c r="F148" s="134" t="s">
        <v>2806</v>
      </c>
      <c r="G148" s="134" t="s">
        <v>2807</v>
      </c>
      <c r="H148" s="134" t="s">
        <v>321</v>
      </c>
      <c r="I148" s="134" t="s">
        <v>965</v>
      </c>
      <c r="J148" s="134" t="s">
        <v>205</v>
      </c>
      <c r="K148" s="134" t="s">
        <v>224</v>
      </c>
      <c r="L148" s="134" t="s">
        <v>344</v>
      </c>
      <c r="M148" s="134" t="s">
        <v>708</v>
      </c>
      <c r="N148" s="134" t="s">
        <v>339</v>
      </c>
      <c r="O148" s="134" t="s">
        <v>1211</v>
      </c>
      <c r="P148" s="135">
        <v>5898</v>
      </c>
      <c r="Q148" s="134" t="s">
        <v>1212</v>
      </c>
      <c r="R148" s="134" t="s">
        <v>2808</v>
      </c>
      <c r="S148" s="135" t="s">
        <v>3919</v>
      </c>
      <c r="T148" s="135">
        <v>2236.4025000000001</v>
      </c>
      <c r="U148" s="137">
        <v>9.8299999999999993E-4</v>
      </c>
      <c r="V148" s="137">
        <v>3.3999793223642911E-3</v>
      </c>
      <c r="W148" s="138">
        <v>2.1256445489445009E-3</v>
      </c>
      <c r="X148" s="188"/>
    </row>
    <row r="149" spans="1:24" x14ac:dyDescent="0.2">
      <c r="A149" s="133" t="s">
        <v>1220</v>
      </c>
      <c r="B149" s="134" t="s">
        <v>1221</v>
      </c>
      <c r="C149" s="134" t="s">
        <v>2809</v>
      </c>
      <c r="D149" s="134" t="s">
        <v>2810</v>
      </c>
      <c r="E149" s="134" t="s">
        <v>313</v>
      </c>
      <c r="F149" s="134" t="s">
        <v>2811</v>
      </c>
      <c r="G149" s="134" t="s">
        <v>2812</v>
      </c>
      <c r="H149" s="134" t="s">
        <v>321</v>
      </c>
      <c r="I149" s="134" t="s">
        <v>965</v>
      </c>
      <c r="J149" s="134" t="s">
        <v>205</v>
      </c>
      <c r="K149" s="134" t="s">
        <v>224</v>
      </c>
      <c r="L149" s="134" t="s">
        <v>344</v>
      </c>
      <c r="M149" s="134" t="s">
        <v>703</v>
      </c>
      <c r="N149" s="134" t="s">
        <v>339</v>
      </c>
      <c r="O149" s="134" t="s">
        <v>1211</v>
      </c>
      <c r="P149" s="135">
        <v>5918</v>
      </c>
      <c r="Q149" s="134" t="s">
        <v>1212</v>
      </c>
      <c r="R149" s="134" t="s">
        <v>2813</v>
      </c>
      <c r="S149" s="135" t="s">
        <v>3919</v>
      </c>
      <c r="T149" s="135">
        <v>2212.6169</v>
      </c>
      <c r="U149" s="137">
        <v>2.6396074933095453E-4</v>
      </c>
      <c r="V149" s="137">
        <v>3.3638183370508657E-3</v>
      </c>
      <c r="W149" s="138">
        <v>2.1030369404774901E-3</v>
      </c>
      <c r="X149" s="188"/>
    </row>
    <row r="150" spans="1:24" x14ac:dyDescent="0.2">
      <c r="A150" s="133" t="s">
        <v>1220</v>
      </c>
      <c r="B150" s="134" t="s">
        <v>1221</v>
      </c>
      <c r="C150" s="134" t="s">
        <v>2822</v>
      </c>
      <c r="D150" s="134" t="s">
        <v>2823</v>
      </c>
      <c r="E150" s="134" t="s">
        <v>313</v>
      </c>
      <c r="F150" s="134" t="s">
        <v>2822</v>
      </c>
      <c r="G150" s="134" t="s">
        <v>2824</v>
      </c>
      <c r="H150" s="134" t="s">
        <v>321</v>
      </c>
      <c r="I150" s="134" t="s">
        <v>965</v>
      </c>
      <c r="J150" s="134" t="s">
        <v>205</v>
      </c>
      <c r="K150" s="134" t="s">
        <v>224</v>
      </c>
      <c r="L150" s="134" t="s">
        <v>344</v>
      </c>
      <c r="M150" s="134" t="s">
        <v>708</v>
      </c>
      <c r="N150" s="134" t="s">
        <v>339</v>
      </c>
      <c r="O150" s="134" t="s">
        <v>1211</v>
      </c>
      <c r="P150" s="135">
        <v>5880</v>
      </c>
      <c r="Q150" s="134" t="s">
        <v>1212</v>
      </c>
      <c r="R150" s="134" t="s">
        <v>2825</v>
      </c>
      <c r="S150" s="135" t="s">
        <v>3919</v>
      </c>
      <c r="T150" s="135">
        <v>1767.4719</v>
      </c>
      <c r="U150" s="137">
        <v>3.5357787131689717E-5</v>
      </c>
      <c r="V150" s="137">
        <v>2.6870690213878891E-3</v>
      </c>
      <c r="W150" s="138">
        <v>1.6799377514975413E-3</v>
      </c>
      <c r="X150" s="188"/>
    </row>
    <row r="151" spans="1:24" x14ac:dyDescent="0.2">
      <c r="A151" s="133" t="s">
        <v>1220</v>
      </c>
      <c r="B151" s="134" t="s">
        <v>1221</v>
      </c>
      <c r="C151" s="134" t="s">
        <v>2814</v>
      </c>
      <c r="D151" s="134" t="s">
        <v>2815</v>
      </c>
      <c r="E151" s="134" t="s">
        <v>313</v>
      </c>
      <c r="F151" s="134" t="s">
        <v>2816</v>
      </c>
      <c r="G151" s="134" t="s">
        <v>2817</v>
      </c>
      <c r="H151" s="134" t="s">
        <v>321</v>
      </c>
      <c r="I151" s="134" t="s">
        <v>965</v>
      </c>
      <c r="J151" s="134" t="s">
        <v>205</v>
      </c>
      <c r="K151" s="134" t="s">
        <v>238</v>
      </c>
      <c r="L151" s="134" t="s">
        <v>368</v>
      </c>
      <c r="M151" s="134" t="s">
        <v>581</v>
      </c>
      <c r="N151" s="134" t="s">
        <v>339</v>
      </c>
      <c r="O151" s="134" t="s">
        <v>1213</v>
      </c>
      <c r="P151" s="135">
        <v>2866</v>
      </c>
      <c r="Q151" s="134" t="s">
        <v>1214</v>
      </c>
      <c r="R151" s="134" t="s">
        <v>2818</v>
      </c>
      <c r="S151" s="135" t="s">
        <v>3919</v>
      </c>
      <c r="T151" s="135">
        <v>1764.8986</v>
      </c>
      <c r="U151" s="137">
        <v>6.5299612668033723E-5</v>
      </c>
      <c r="V151" s="137">
        <v>2.6831568665212648E-3</v>
      </c>
      <c r="W151" s="138">
        <v>1.6774918981912676E-3</v>
      </c>
      <c r="X151" s="188"/>
    </row>
    <row r="152" spans="1:24" x14ac:dyDescent="0.2">
      <c r="A152" s="133" t="s">
        <v>1220</v>
      </c>
      <c r="B152" s="134" t="s">
        <v>1221</v>
      </c>
      <c r="C152" s="134" t="s">
        <v>2835</v>
      </c>
      <c r="D152" s="134" t="s">
        <v>2836</v>
      </c>
      <c r="E152" s="134" t="s">
        <v>313</v>
      </c>
      <c r="F152" s="134" t="s">
        <v>2837</v>
      </c>
      <c r="G152" s="134" t="s">
        <v>2838</v>
      </c>
      <c r="H152" s="134" t="s">
        <v>321</v>
      </c>
      <c r="I152" s="134" t="s">
        <v>965</v>
      </c>
      <c r="J152" s="134" t="s">
        <v>205</v>
      </c>
      <c r="K152" s="134" t="s">
        <v>224</v>
      </c>
      <c r="L152" s="134" t="s">
        <v>344</v>
      </c>
      <c r="M152" s="134" t="s">
        <v>708</v>
      </c>
      <c r="N152" s="134" t="s">
        <v>339</v>
      </c>
      <c r="O152" s="134" t="s">
        <v>1211</v>
      </c>
      <c r="P152" s="135">
        <v>11184</v>
      </c>
      <c r="Q152" s="134" t="s">
        <v>1212</v>
      </c>
      <c r="R152" s="134" t="s">
        <v>2839</v>
      </c>
      <c r="S152" s="135" t="s">
        <v>3919</v>
      </c>
      <c r="T152" s="135">
        <v>1627.3831</v>
      </c>
      <c r="U152" s="137">
        <v>8.4952525636156477E-5</v>
      </c>
      <c r="V152" s="137">
        <v>2.4740934137866756E-3</v>
      </c>
      <c r="W152" s="138">
        <v>1.5467868124968726E-3</v>
      </c>
      <c r="X152" s="188"/>
    </row>
    <row r="153" spans="1:24" x14ac:dyDescent="0.2">
      <c r="A153" s="133" t="s">
        <v>1220</v>
      </c>
      <c r="B153" s="134" t="s">
        <v>1221</v>
      </c>
      <c r="C153" s="134" t="s">
        <v>2792</v>
      </c>
      <c r="D153" s="134" t="s">
        <v>2793</v>
      </c>
      <c r="E153" s="134" t="s">
        <v>313</v>
      </c>
      <c r="F153" s="134" t="s">
        <v>2819</v>
      </c>
      <c r="G153" s="134" t="s">
        <v>2820</v>
      </c>
      <c r="H153" s="134" t="s">
        <v>321</v>
      </c>
      <c r="I153" s="134" t="s">
        <v>965</v>
      </c>
      <c r="J153" s="134" t="s">
        <v>205</v>
      </c>
      <c r="K153" s="134" t="s">
        <v>224</v>
      </c>
      <c r="L153" s="134" t="s">
        <v>344</v>
      </c>
      <c r="M153" s="134" t="s">
        <v>707</v>
      </c>
      <c r="N153" s="134" t="s">
        <v>339</v>
      </c>
      <c r="O153" s="134" t="s">
        <v>1211</v>
      </c>
      <c r="P153" s="135">
        <v>8909</v>
      </c>
      <c r="Q153" s="134" t="s">
        <v>1212</v>
      </c>
      <c r="R153" s="134" t="s">
        <v>2821</v>
      </c>
      <c r="S153" s="135" t="s">
        <v>3919</v>
      </c>
      <c r="T153" s="135">
        <v>1596.4132999999999</v>
      </c>
      <c r="U153" s="137">
        <v>1.0605952380952381E-4</v>
      </c>
      <c r="V153" s="137">
        <v>2.4270104646901543E-3</v>
      </c>
      <c r="W153" s="138">
        <v>1.517350864625973E-3</v>
      </c>
      <c r="X153" s="188"/>
    </row>
    <row r="154" spans="1:24" x14ac:dyDescent="0.2">
      <c r="A154" s="133" t="s">
        <v>1220</v>
      </c>
      <c r="B154" s="134" t="s">
        <v>1221</v>
      </c>
      <c r="C154" s="134" t="s">
        <v>2826</v>
      </c>
      <c r="D154" s="134" t="s">
        <v>2709</v>
      </c>
      <c r="E154" s="134" t="s">
        <v>313</v>
      </c>
      <c r="F154" s="134" t="s">
        <v>2826</v>
      </c>
      <c r="G154" s="134" t="s">
        <v>2827</v>
      </c>
      <c r="H154" s="134" t="s">
        <v>321</v>
      </c>
      <c r="I154" s="134" t="s">
        <v>965</v>
      </c>
      <c r="J154" s="134" t="s">
        <v>205</v>
      </c>
      <c r="K154" s="134" t="s">
        <v>301</v>
      </c>
      <c r="L154" s="134" t="s">
        <v>314</v>
      </c>
      <c r="M154" s="134" t="s">
        <v>596</v>
      </c>
      <c r="N154" s="134" t="s">
        <v>339</v>
      </c>
      <c r="O154" s="134" t="s">
        <v>1213</v>
      </c>
      <c r="P154" s="135">
        <v>8224</v>
      </c>
      <c r="Q154" s="134" t="s">
        <v>1214</v>
      </c>
      <c r="R154" s="134" t="s">
        <v>2828</v>
      </c>
      <c r="S154" s="135" t="s">
        <v>3919</v>
      </c>
      <c r="T154" s="135">
        <v>1394.4073999999998</v>
      </c>
      <c r="U154" s="137">
        <v>2.8261168384879725E-4</v>
      </c>
      <c r="V154" s="137">
        <v>2.1199029767459141E-3</v>
      </c>
      <c r="W154" s="138">
        <v>1.3253492976179814E-3</v>
      </c>
      <c r="X154" s="188"/>
    </row>
    <row r="155" spans="1:24" x14ac:dyDescent="0.2">
      <c r="A155" s="133" t="s">
        <v>1220</v>
      </c>
      <c r="B155" s="134" t="s">
        <v>1221</v>
      </c>
      <c r="C155" s="134" t="s">
        <v>2829</v>
      </c>
      <c r="D155" s="134" t="s">
        <v>2830</v>
      </c>
      <c r="E155" s="134" t="s">
        <v>313</v>
      </c>
      <c r="F155" s="134" t="s">
        <v>2829</v>
      </c>
      <c r="G155" s="134" t="s">
        <v>2831</v>
      </c>
      <c r="H155" s="134" t="s">
        <v>321</v>
      </c>
      <c r="I155" s="134" t="s">
        <v>965</v>
      </c>
      <c r="J155" s="134" t="s">
        <v>205</v>
      </c>
      <c r="K155" s="134" t="s">
        <v>246</v>
      </c>
      <c r="L155" s="134" t="s">
        <v>370</v>
      </c>
      <c r="M155" s="134" t="s">
        <v>707</v>
      </c>
      <c r="N155" s="134" t="s">
        <v>339</v>
      </c>
      <c r="O155" s="134" t="s">
        <v>2832</v>
      </c>
      <c r="P155" s="135">
        <v>382065</v>
      </c>
      <c r="Q155" s="134" t="s">
        <v>2833</v>
      </c>
      <c r="R155" s="134" t="s">
        <v>2834</v>
      </c>
      <c r="S155" s="135" t="s">
        <v>3919</v>
      </c>
      <c r="T155" s="135">
        <v>1313.7778999999998</v>
      </c>
      <c r="U155" s="137">
        <v>2.6532291666666666E-3</v>
      </c>
      <c r="V155" s="137">
        <v>1.9973227460510839E-3</v>
      </c>
      <c r="W155" s="138">
        <v>1.2487129494287712E-3</v>
      </c>
      <c r="X155" s="188"/>
    </row>
    <row r="156" spans="1:24" x14ac:dyDescent="0.2">
      <c r="A156" s="133" t="s">
        <v>1220</v>
      </c>
      <c r="B156" s="134" t="s">
        <v>1221</v>
      </c>
      <c r="C156" s="134" t="s">
        <v>2840</v>
      </c>
      <c r="D156" s="134" t="s">
        <v>2841</v>
      </c>
      <c r="E156" s="134" t="s">
        <v>313</v>
      </c>
      <c r="F156" s="134" t="s">
        <v>2840</v>
      </c>
      <c r="G156" s="134" t="s">
        <v>2842</v>
      </c>
      <c r="H156" s="134" t="s">
        <v>321</v>
      </c>
      <c r="I156" s="134" t="s">
        <v>965</v>
      </c>
      <c r="J156" s="134" t="s">
        <v>205</v>
      </c>
      <c r="K156" s="134" t="s">
        <v>224</v>
      </c>
      <c r="L156" s="134" t="s">
        <v>344</v>
      </c>
      <c r="M156" s="134" t="s">
        <v>703</v>
      </c>
      <c r="N156" s="134" t="s">
        <v>339</v>
      </c>
      <c r="O156" s="134" t="s">
        <v>1211</v>
      </c>
      <c r="P156" s="135">
        <v>6351</v>
      </c>
      <c r="Q156" s="134" t="s">
        <v>1212</v>
      </c>
      <c r="R156" s="134" t="s">
        <v>2843</v>
      </c>
      <c r="S156" s="135" t="s">
        <v>3919</v>
      </c>
      <c r="T156" s="135">
        <v>508.47219999999999</v>
      </c>
      <c r="U156" s="137">
        <v>1.3663941480206539E-4</v>
      </c>
      <c r="V156" s="137">
        <v>7.730249199177651E-4</v>
      </c>
      <c r="W156" s="138">
        <v>4.8329005897565828E-4</v>
      </c>
      <c r="X156" s="188"/>
    </row>
    <row r="157" spans="1:24" x14ac:dyDescent="0.2">
      <c r="A157" s="133" t="s">
        <v>1220</v>
      </c>
      <c r="B157" s="134" t="s">
        <v>1221</v>
      </c>
      <c r="C157" s="134" t="s">
        <v>2844</v>
      </c>
      <c r="D157" s="134" t="s">
        <v>2845</v>
      </c>
      <c r="E157" s="134" t="s">
        <v>313</v>
      </c>
      <c r="F157" s="134" t="s">
        <v>2846</v>
      </c>
      <c r="G157" s="134" t="s">
        <v>2847</v>
      </c>
      <c r="H157" s="134" t="s">
        <v>321</v>
      </c>
      <c r="I157" s="134" t="s">
        <v>965</v>
      </c>
      <c r="J157" s="134" t="s">
        <v>205</v>
      </c>
      <c r="K157" s="134" t="s">
        <v>268</v>
      </c>
      <c r="L157" s="134" t="s">
        <v>344</v>
      </c>
      <c r="M157" s="134" t="s">
        <v>588</v>
      </c>
      <c r="N157" s="134" t="s">
        <v>339</v>
      </c>
      <c r="O157" s="134" t="s">
        <v>1211</v>
      </c>
      <c r="P157" s="135">
        <v>5054</v>
      </c>
      <c r="Q157" s="134" t="s">
        <v>1212</v>
      </c>
      <c r="R157" s="134" t="s">
        <v>2848</v>
      </c>
      <c r="S157" s="135" t="s">
        <v>3919</v>
      </c>
      <c r="T157" s="135">
        <v>447.7928</v>
      </c>
      <c r="U157" s="137">
        <v>2.7370701326834552E-5</v>
      </c>
      <c r="V157" s="137">
        <v>6.8077476398875549E-4</v>
      </c>
      <c r="W157" s="138">
        <v>4.2561587260636559E-4</v>
      </c>
      <c r="X157" s="188"/>
    </row>
    <row r="158" spans="1:24" x14ac:dyDescent="0.2">
      <c r="A158" s="133" t="s">
        <v>1220</v>
      </c>
      <c r="B158" s="134" t="s">
        <v>1221</v>
      </c>
      <c r="C158" s="134" t="s">
        <v>2849</v>
      </c>
      <c r="D158" s="134" t="s">
        <v>2850</v>
      </c>
      <c r="E158" s="134" t="s">
        <v>313</v>
      </c>
      <c r="F158" s="134" t="s">
        <v>2849</v>
      </c>
      <c r="G158" s="134" t="s">
        <v>2851</v>
      </c>
      <c r="H158" s="134" t="s">
        <v>321</v>
      </c>
      <c r="I158" s="134" t="s">
        <v>965</v>
      </c>
      <c r="J158" s="134" t="s">
        <v>205</v>
      </c>
      <c r="K158" s="134" t="s">
        <v>224</v>
      </c>
      <c r="L158" s="134" t="s">
        <v>344</v>
      </c>
      <c r="M158" s="134" t="s">
        <v>703</v>
      </c>
      <c r="N158" s="134" t="s">
        <v>339</v>
      </c>
      <c r="O158" s="134" t="s">
        <v>1211</v>
      </c>
      <c r="P158" s="135">
        <v>1948</v>
      </c>
      <c r="Q158" s="134" t="s">
        <v>1212</v>
      </c>
      <c r="R158" s="134" t="s">
        <v>2852</v>
      </c>
      <c r="S158" s="135" t="s">
        <v>3919</v>
      </c>
      <c r="T158" s="135">
        <v>325.32959999999997</v>
      </c>
      <c r="U158" s="137">
        <v>5.880222168558319E-5</v>
      </c>
      <c r="V158" s="137">
        <v>4.9459514871417641E-4</v>
      </c>
      <c r="W158" s="138">
        <v>3.0921761049640839E-4</v>
      </c>
      <c r="X158" s="188"/>
    </row>
    <row r="159" spans="1:24" ht="15" x14ac:dyDescent="0.2">
      <c r="A159" s="133" t="s">
        <v>1220</v>
      </c>
      <c r="B159" s="134" t="s">
        <v>1221</v>
      </c>
      <c r="C159" s="134" t="s">
        <v>2693</v>
      </c>
      <c r="D159" s="134" t="s">
        <v>2694</v>
      </c>
      <c r="E159" s="134" t="s">
        <v>309</v>
      </c>
      <c r="F159" s="134" t="s">
        <v>2856</v>
      </c>
      <c r="G159" s="134" t="s">
        <v>2857</v>
      </c>
      <c r="H159" s="134" t="s">
        <v>321</v>
      </c>
      <c r="I159" s="134" t="s">
        <v>966</v>
      </c>
      <c r="J159" s="134" t="s">
        <v>204</v>
      </c>
      <c r="K159" s="134" t="s">
        <v>204</v>
      </c>
      <c r="L159" s="134" t="s">
        <v>340</v>
      </c>
      <c r="M159" s="134" t="s">
        <v>576</v>
      </c>
      <c r="N159" s="134" t="s">
        <v>339</v>
      </c>
      <c r="O159" s="134" t="s">
        <v>1210</v>
      </c>
      <c r="P159" s="135">
        <v>8350037</v>
      </c>
      <c r="Q159" s="136" t="s">
        <v>3927</v>
      </c>
      <c r="R159" s="134" t="s">
        <v>2858</v>
      </c>
      <c r="S159" s="135" t="s">
        <v>3919</v>
      </c>
      <c r="T159" s="135">
        <v>38114.5789</v>
      </c>
      <c r="U159" s="137">
        <v>0.208750925</v>
      </c>
      <c r="V159" s="137">
        <v>5.7945195010435116E-2</v>
      </c>
      <c r="W159" s="138">
        <v>3.622695205858089E-2</v>
      </c>
      <c r="X159" s="188"/>
    </row>
    <row r="160" spans="1:24" ht="15" x14ac:dyDescent="0.2">
      <c r="A160" s="133" t="s">
        <v>1220</v>
      </c>
      <c r="B160" s="134" t="s">
        <v>1221</v>
      </c>
      <c r="C160" s="134" t="s">
        <v>2678</v>
      </c>
      <c r="D160" s="134" t="s">
        <v>2679</v>
      </c>
      <c r="E160" s="134" t="s">
        <v>309</v>
      </c>
      <c r="F160" s="134" t="s">
        <v>2865</v>
      </c>
      <c r="G160" s="134" t="s">
        <v>2866</v>
      </c>
      <c r="H160" s="134" t="s">
        <v>321</v>
      </c>
      <c r="I160" s="134" t="s">
        <v>966</v>
      </c>
      <c r="J160" s="134" t="s">
        <v>204</v>
      </c>
      <c r="K160" s="134" t="s">
        <v>204</v>
      </c>
      <c r="L160" s="134" t="s">
        <v>340</v>
      </c>
      <c r="M160" s="134" t="s">
        <v>576</v>
      </c>
      <c r="N160" s="134" t="s">
        <v>339</v>
      </c>
      <c r="O160" s="134" t="s">
        <v>1210</v>
      </c>
      <c r="P160" s="135">
        <v>29716498</v>
      </c>
      <c r="Q160" s="136" t="s">
        <v>3927</v>
      </c>
      <c r="R160" s="134" t="s">
        <v>2867</v>
      </c>
      <c r="S160" s="135" t="s">
        <v>3919</v>
      </c>
      <c r="T160" s="135">
        <v>32450.415800000002</v>
      </c>
      <c r="U160" s="137">
        <v>7.4291245000000006E-2</v>
      </c>
      <c r="V160" s="137">
        <v>4.9334027224719031E-2</v>
      </c>
      <c r="W160" s="138">
        <v>3.0843307004226442E-2</v>
      </c>
      <c r="X160" s="188"/>
    </row>
    <row r="161" spans="1:24" ht="15" x14ac:dyDescent="0.2">
      <c r="A161" s="133" t="s">
        <v>1220</v>
      </c>
      <c r="B161" s="134" t="s">
        <v>1221</v>
      </c>
      <c r="C161" s="134" t="s">
        <v>2683</v>
      </c>
      <c r="D161" s="134" t="s">
        <v>2684</v>
      </c>
      <c r="E161" s="134" t="s">
        <v>309</v>
      </c>
      <c r="F161" s="134" t="s">
        <v>2853</v>
      </c>
      <c r="G161" s="134" t="s">
        <v>2854</v>
      </c>
      <c r="H161" s="134" t="s">
        <v>321</v>
      </c>
      <c r="I161" s="134" t="s">
        <v>966</v>
      </c>
      <c r="J161" s="134" t="s">
        <v>204</v>
      </c>
      <c r="K161" s="134" t="s">
        <v>204</v>
      </c>
      <c r="L161" s="134" t="s">
        <v>340</v>
      </c>
      <c r="M161" s="134" t="s">
        <v>576</v>
      </c>
      <c r="N161" s="134" t="s">
        <v>339</v>
      </c>
      <c r="O161" s="134" t="s">
        <v>1210</v>
      </c>
      <c r="P161" s="135">
        <v>6902534</v>
      </c>
      <c r="Q161" s="136" t="s">
        <v>3927</v>
      </c>
      <c r="R161" s="134" t="s">
        <v>2855</v>
      </c>
      <c r="S161" s="135" t="s">
        <v>3919</v>
      </c>
      <c r="T161" s="135">
        <v>25390.971300000001</v>
      </c>
      <c r="U161" s="137">
        <v>5.4095094043887147E-2</v>
      </c>
      <c r="V161" s="137">
        <v>3.8601627708449271E-2</v>
      </c>
      <c r="W161" s="138">
        <v>2.4133481924175828E-2</v>
      </c>
      <c r="X161" s="188"/>
    </row>
    <row r="162" spans="1:24" ht="15" x14ac:dyDescent="0.2">
      <c r="A162" s="133" t="s">
        <v>1220</v>
      </c>
      <c r="B162" s="134" t="s">
        <v>1221</v>
      </c>
      <c r="C162" s="134" t="s">
        <v>2693</v>
      </c>
      <c r="D162" s="134" t="s">
        <v>2694</v>
      </c>
      <c r="E162" s="134" t="s">
        <v>309</v>
      </c>
      <c r="F162" s="134" t="s">
        <v>2862</v>
      </c>
      <c r="G162" s="134" t="s">
        <v>2863</v>
      </c>
      <c r="H162" s="134" t="s">
        <v>321</v>
      </c>
      <c r="I162" s="134" t="s">
        <v>966</v>
      </c>
      <c r="J162" s="134" t="s">
        <v>204</v>
      </c>
      <c r="K162" s="134" t="s">
        <v>204</v>
      </c>
      <c r="L162" s="134" t="s">
        <v>340</v>
      </c>
      <c r="M162" s="134" t="s">
        <v>632</v>
      </c>
      <c r="N162" s="134" t="s">
        <v>339</v>
      </c>
      <c r="O162" s="134" t="s">
        <v>1210</v>
      </c>
      <c r="P162" s="135">
        <v>5338028</v>
      </c>
      <c r="Q162" s="136" t="s">
        <v>3927</v>
      </c>
      <c r="R162" s="134" t="s">
        <v>2864</v>
      </c>
      <c r="S162" s="135" t="s">
        <v>3919</v>
      </c>
      <c r="T162" s="135">
        <v>23899.419000000002</v>
      </c>
      <c r="U162" s="137">
        <v>0.15093452097273366</v>
      </c>
      <c r="V162" s="137">
        <v>3.6334036284527242E-2</v>
      </c>
      <c r="W162" s="138">
        <v>2.2715798787755651E-2</v>
      </c>
      <c r="X162" s="188"/>
    </row>
    <row r="163" spans="1:24" ht="15" x14ac:dyDescent="0.2">
      <c r="A163" s="133" t="s">
        <v>1220</v>
      </c>
      <c r="B163" s="134" t="s">
        <v>1221</v>
      </c>
      <c r="C163" s="134" t="s">
        <v>2683</v>
      </c>
      <c r="D163" s="134" t="s">
        <v>2684</v>
      </c>
      <c r="E163" s="134" t="s">
        <v>309</v>
      </c>
      <c r="F163" s="134" t="s">
        <v>2868</v>
      </c>
      <c r="G163" s="134" t="s">
        <v>2869</v>
      </c>
      <c r="H163" s="134" t="s">
        <v>321</v>
      </c>
      <c r="I163" s="134" t="s">
        <v>966</v>
      </c>
      <c r="J163" s="134" t="s">
        <v>204</v>
      </c>
      <c r="K163" s="134" t="s">
        <v>204</v>
      </c>
      <c r="L163" s="134" t="s">
        <v>340</v>
      </c>
      <c r="M163" s="134" t="s">
        <v>632</v>
      </c>
      <c r="N163" s="134" t="s">
        <v>339</v>
      </c>
      <c r="O163" s="134" t="s">
        <v>1210</v>
      </c>
      <c r="P163" s="135">
        <v>5348383</v>
      </c>
      <c r="Q163" s="136" t="s">
        <v>3927</v>
      </c>
      <c r="R163" s="134" t="s">
        <v>2870</v>
      </c>
      <c r="S163" s="135" t="s">
        <v>3919</v>
      </c>
      <c r="T163" s="135">
        <v>20579.508100000003</v>
      </c>
      <c r="U163" s="137">
        <v>7.1311773333333328E-2</v>
      </c>
      <c r="V163" s="137">
        <v>3.1286810591228502E-2</v>
      </c>
      <c r="W163" s="138">
        <v>1.9560306720000191E-2</v>
      </c>
      <c r="X163" s="188"/>
    </row>
    <row r="164" spans="1:24" ht="15" x14ac:dyDescent="0.2">
      <c r="A164" s="133" t="s">
        <v>1220</v>
      </c>
      <c r="B164" s="134" t="s">
        <v>1221</v>
      </c>
      <c r="C164" s="134" t="s">
        <v>2678</v>
      </c>
      <c r="D164" s="134" t="s">
        <v>2679</v>
      </c>
      <c r="E164" s="134" t="s">
        <v>309</v>
      </c>
      <c r="F164" s="134" t="s">
        <v>2859</v>
      </c>
      <c r="G164" s="134" t="s">
        <v>2860</v>
      </c>
      <c r="H164" s="134" t="s">
        <v>321</v>
      </c>
      <c r="I164" s="134" t="s">
        <v>966</v>
      </c>
      <c r="J164" s="134" t="s">
        <v>204</v>
      </c>
      <c r="K164" s="134" t="s">
        <v>204</v>
      </c>
      <c r="L164" s="134" t="s">
        <v>340</v>
      </c>
      <c r="M164" s="134" t="s">
        <v>632</v>
      </c>
      <c r="N164" s="134" t="s">
        <v>339</v>
      </c>
      <c r="O164" s="134" t="s">
        <v>1210</v>
      </c>
      <c r="P164" s="135">
        <v>400716.07</v>
      </c>
      <c r="Q164" s="136" t="s">
        <v>3927</v>
      </c>
      <c r="R164" s="134" t="s">
        <v>2861</v>
      </c>
      <c r="S164" s="135" t="s">
        <v>3919</v>
      </c>
      <c r="T164" s="135">
        <v>15396.954</v>
      </c>
      <c r="U164" s="137">
        <v>4.5566151222384943E-2</v>
      </c>
      <c r="V164" s="137">
        <v>2.3407827853173798E-2</v>
      </c>
      <c r="W164" s="138">
        <v>1.4634418907033271E-2</v>
      </c>
      <c r="X164" s="188"/>
    </row>
    <row r="165" spans="1:24" x14ac:dyDescent="0.2">
      <c r="A165" s="133" t="s">
        <v>1220</v>
      </c>
      <c r="B165" s="134" t="s">
        <v>1221</v>
      </c>
      <c r="C165" s="134" t="s">
        <v>2871</v>
      </c>
      <c r="D165" s="134" t="s">
        <v>2872</v>
      </c>
      <c r="E165" s="134" t="s">
        <v>313</v>
      </c>
      <c r="F165" s="134" t="s">
        <v>2871</v>
      </c>
      <c r="G165" s="134" t="s">
        <v>2873</v>
      </c>
      <c r="H165" s="134" t="s">
        <v>321</v>
      </c>
      <c r="I165" s="134" t="s">
        <v>967</v>
      </c>
      <c r="J165" s="134" t="s">
        <v>205</v>
      </c>
      <c r="K165" s="134" t="s">
        <v>224</v>
      </c>
      <c r="L165" s="134" t="s">
        <v>380</v>
      </c>
      <c r="M165" s="134" t="s">
        <v>592</v>
      </c>
      <c r="N165" s="134" t="s">
        <v>339</v>
      </c>
      <c r="O165" s="134" t="s">
        <v>1211</v>
      </c>
      <c r="P165" s="135">
        <v>752969</v>
      </c>
      <c r="Q165" s="134" t="s">
        <v>1212</v>
      </c>
      <c r="R165" s="134" t="s">
        <v>2874</v>
      </c>
      <c r="S165" s="135" t="s">
        <v>3919</v>
      </c>
      <c r="T165" s="135">
        <v>15917.751900000001</v>
      </c>
      <c r="U165" s="137">
        <v>2.4793184063220284E-3</v>
      </c>
      <c r="V165" s="137">
        <v>2.4199591402678838E-2</v>
      </c>
      <c r="W165" s="138">
        <v>1.5129424233091547E-2</v>
      </c>
      <c r="X165" s="188"/>
    </row>
    <row r="166" spans="1:24" x14ac:dyDescent="0.2">
      <c r="A166" s="133" t="s">
        <v>1220</v>
      </c>
      <c r="B166" s="134" t="s">
        <v>1221</v>
      </c>
      <c r="C166" s="134" t="s">
        <v>2875</v>
      </c>
      <c r="D166" s="134" t="s">
        <v>2876</v>
      </c>
      <c r="E166" s="134" t="s">
        <v>313</v>
      </c>
      <c r="F166" s="134" t="s">
        <v>2875</v>
      </c>
      <c r="G166" s="134" t="s">
        <v>2877</v>
      </c>
      <c r="H166" s="134" t="s">
        <v>321</v>
      </c>
      <c r="I166" s="134" t="s">
        <v>967</v>
      </c>
      <c r="J166" s="134" t="s">
        <v>205</v>
      </c>
      <c r="K166" s="134" t="s">
        <v>224</v>
      </c>
      <c r="L166" s="134" t="s">
        <v>314</v>
      </c>
      <c r="M166" s="134" t="s">
        <v>677</v>
      </c>
      <c r="N166" s="134" t="s">
        <v>339</v>
      </c>
      <c r="O166" s="134" t="s">
        <v>1211</v>
      </c>
      <c r="P166" s="135">
        <v>11906</v>
      </c>
      <c r="Q166" s="134" t="s">
        <v>1212</v>
      </c>
      <c r="R166" s="134" t="s">
        <v>2878</v>
      </c>
      <c r="S166" s="135" t="s">
        <v>3919</v>
      </c>
      <c r="T166" s="135">
        <v>4079.3227999999999</v>
      </c>
      <c r="U166" s="137">
        <v>7.8748594483762154E-4</v>
      </c>
      <c r="V166" s="137">
        <v>6.2017516839887868E-3</v>
      </c>
      <c r="W166" s="138">
        <v>3.8772940688977754E-3</v>
      </c>
      <c r="X166" s="188"/>
    </row>
    <row r="167" spans="1:24" x14ac:dyDescent="0.2">
      <c r="A167" s="133" t="s">
        <v>1220</v>
      </c>
      <c r="B167" s="134" t="s">
        <v>1221</v>
      </c>
      <c r="C167" s="134" t="s">
        <v>2879</v>
      </c>
      <c r="D167" s="134" t="s">
        <v>2880</v>
      </c>
      <c r="E167" s="134" t="s">
        <v>313</v>
      </c>
      <c r="F167" s="134" t="s">
        <v>2879</v>
      </c>
      <c r="G167" s="134" t="s">
        <v>2881</v>
      </c>
      <c r="H167" s="134" t="s">
        <v>321</v>
      </c>
      <c r="I167" s="134" t="s">
        <v>967</v>
      </c>
      <c r="J167" s="134" t="s">
        <v>205</v>
      </c>
      <c r="K167" s="134" t="s">
        <v>224</v>
      </c>
      <c r="L167" s="134" t="s">
        <v>314</v>
      </c>
      <c r="M167" s="134" t="s">
        <v>677</v>
      </c>
      <c r="N167" s="134" t="s">
        <v>339</v>
      </c>
      <c r="O167" s="134" t="s">
        <v>1211</v>
      </c>
      <c r="P167" s="135">
        <v>22819</v>
      </c>
      <c r="Q167" s="134" t="s">
        <v>1212</v>
      </c>
      <c r="R167" s="134" t="s">
        <v>2882</v>
      </c>
      <c r="S167" s="135" t="s">
        <v>3919</v>
      </c>
      <c r="T167" s="135">
        <v>1815.7995000000001</v>
      </c>
      <c r="U167" s="137">
        <v>4.0748214285714285E-3</v>
      </c>
      <c r="V167" s="137">
        <v>2.760540966212712E-3</v>
      </c>
      <c r="W167" s="138">
        <v>1.7258719246820515E-3</v>
      </c>
      <c r="X167" s="188"/>
    </row>
    <row r="168" spans="1:24" x14ac:dyDescent="0.2">
      <c r="A168" s="133" t="s">
        <v>1220</v>
      </c>
      <c r="B168" s="134" t="s">
        <v>1221</v>
      </c>
      <c r="C168" s="134" t="s">
        <v>2883</v>
      </c>
      <c r="D168" s="134" t="s">
        <v>2884</v>
      </c>
      <c r="E168" s="134" t="s">
        <v>313</v>
      </c>
      <c r="F168" s="134" t="s">
        <v>2883</v>
      </c>
      <c r="G168" s="134" t="s">
        <v>2885</v>
      </c>
      <c r="H168" s="134" t="s">
        <v>321</v>
      </c>
      <c r="I168" s="134" t="s">
        <v>967</v>
      </c>
      <c r="J168" s="134" t="s">
        <v>205</v>
      </c>
      <c r="K168" s="134" t="s">
        <v>233</v>
      </c>
      <c r="L168" s="134" t="s">
        <v>380</v>
      </c>
      <c r="M168" s="134" t="s">
        <v>677</v>
      </c>
      <c r="N168" s="134" t="s">
        <v>339</v>
      </c>
      <c r="O168" s="134" t="s">
        <v>1211</v>
      </c>
      <c r="P168" s="135">
        <v>3200</v>
      </c>
      <c r="Q168" s="134" t="s">
        <v>1212</v>
      </c>
      <c r="R168" s="134" t="s">
        <v>2886</v>
      </c>
      <c r="S168" s="135" t="s">
        <v>3919</v>
      </c>
      <c r="T168" s="135">
        <v>1109.954</v>
      </c>
      <c r="U168" s="137">
        <v>1.0007505629221917E-4</v>
      </c>
      <c r="V168" s="137">
        <v>1.6874514629957684E-3</v>
      </c>
      <c r="W168" s="138">
        <v>1.0549834760262868E-3</v>
      </c>
      <c r="X168" s="188"/>
    </row>
    <row r="169" spans="1:24" ht="15" x14ac:dyDescent="0.2">
      <c r="A169" s="133" t="s">
        <v>1220</v>
      </c>
      <c r="B169" s="134" t="s">
        <v>1222</v>
      </c>
      <c r="C169" s="134" t="s">
        <v>2683</v>
      </c>
      <c r="D169" s="134" t="s">
        <v>2684</v>
      </c>
      <c r="E169" s="134" t="s">
        <v>309</v>
      </c>
      <c r="F169" s="134" t="s">
        <v>2890</v>
      </c>
      <c r="G169" s="134" t="s">
        <v>2891</v>
      </c>
      <c r="H169" s="134" t="s">
        <v>321</v>
      </c>
      <c r="I169" s="134" t="s">
        <v>966</v>
      </c>
      <c r="J169" s="134" t="s">
        <v>204</v>
      </c>
      <c r="K169" s="134" t="s">
        <v>204</v>
      </c>
      <c r="L169" s="134" t="s">
        <v>340</v>
      </c>
      <c r="M169" s="134" t="s">
        <v>632</v>
      </c>
      <c r="N169" s="134" t="s">
        <v>339</v>
      </c>
      <c r="O169" s="134" t="s">
        <v>1210</v>
      </c>
      <c r="P169" s="135">
        <v>209000</v>
      </c>
      <c r="Q169" s="136" t="s">
        <v>3927</v>
      </c>
      <c r="R169" s="134" t="s">
        <v>2892</v>
      </c>
      <c r="S169" s="135" t="s">
        <v>3919</v>
      </c>
      <c r="T169" s="135">
        <v>805.77859999999998</v>
      </c>
      <c r="U169" s="137">
        <v>7.6572862187082667E-4</v>
      </c>
      <c r="V169" s="137">
        <v>0.29506691506407801</v>
      </c>
      <c r="W169" s="138">
        <v>6.1862018295652757E-2</v>
      </c>
      <c r="X169" s="188"/>
    </row>
    <row r="170" spans="1:24" ht="15" x14ac:dyDescent="0.2">
      <c r="A170" s="133" t="s">
        <v>1220</v>
      </c>
      <c r="B170" s="134" t="s">
        <v>1222</v>
      </c>
      <c r="C170" s="134" t="s">
        <v>2693</v>
      </c>
      <c r="D170" s="134" t="s">
        <v>2694</v>
      </c>
      <c r="E170" s="134" t="s">
        <v>309</v>
      </c>
      <c r="F170" s="134" t="s">
        <v>2887</v>
      </c>
      <c r="G170" s="134" t="s">
        <v>2888</v>
      </c>
      <c r="H170" s="134" t="s">
        <v>321</v>
      </c>
      <c r="I170" s="134" t="s">
        <v>966</v>
      </c>
      <c r="J170" s="134" t="s">
        <v>204</v>
      </c>
      <c r="K170" s="134" t="s">
        <v>204</v>
      </c>
      <c r="L170" s="134" t="s">
        <v>340</v>
      </c>
      <c r="M170" s="134" t="s">
        <v>576</v>
      </c>
      <c r="N170" s="134" t="s">
        <v>339</v>
      </c>
      <c r="O170" s="134" t="s">
        <v>1210</v>
      </c>
      <c r="P170" s="135">
        <v>142829</v>
      </c>
      <c r="Q170" s="136" t="s">
        <v>3927</v>
      </c>
      <c r="R170" s="134" t="s">
        <v>2889</v>
      </c>
      <c r="S170" s="135" t="s">
        <v>3919</v>
      </c>
      <c r="T170" s="135">
        <v>652.7428000000001</v>
      </c>
      <c r="U170" s="137">
        <v>9.8609875468104176E-4</v>
      </c>
      <c r="V170" s="137">
        <v>0.23902695868648244</v>
      </c>
      <c r="W170" s="138">
        <v>5.0113006021723146E-2</v>
      </c>
      <c r="X170" s="188"/>
    </row>
    <row r="171" spans="1:24" ht="15" x14ac:dyDescent="0.2">
      <c r="A171" s="133" t="s">
        <v>1220</v>
      </c>
      <c r="B171" s="134" t="s">
        <v>1222</v>
      </c>
      <c r="C171" s="134" t="s">
        <v>2678</v>
      </c>
      <c r="D171" s="134" t="s">
        <v>2679</v>
      </c>
      <c r="E171" s="134" t="s">
        <v>309</v>
      </c>
      <c r="F171" s="134" t="s">
        <v>2893</v>
      </c>
      <c r="G171" s="134" t="s">
        <v>2894</v>
      </c>
      <c r="H171" s="134" t="s">
        <v>321</v>
      </c>
      <c r="I171" s="134" t="s">
        <v>966</v>
      </c>
      <c r="J171" s="134" t="s">
        <v>204</v>
      </c>
      <c r="K171" s="134" t="s">
        <v>204</v>
      </c>
      <c r="L171" s="134" t="s">
        <v>340</v>
      </c>
      <c r="M171" s="134" t="s">
        <v>632</v>
      </c>
      <c r="N171" s="134" t="s">
        <v>339</v>
      </c>
      <c r="O171" s="134" t="s">
        <v>1210</v>
      </c>
      <c r="P171" s="135">
        <v>13279.74</v>
      </c>
      <c r="Q171" s="136" t="s">
        <v>3927</v>
      </c>
      <c r="R171" s="134" t="s">
        <v>2895</v>
      </c>
      <c r="S171" s="135" t="s">
        <v>3919</v>
      </c>
      <c r="T171" s="135">
        <v>510.51299999999998</v>
      </c>
      <c r="U171" s="137">
        <v>2.459128957988144E-4</v>
      </c>
      <c r="V171" s="137">
        <v>0.18694404298526518</v>
      </c>
      <c r="W171" s="138">
        <v>3.9193603948807075E-2</v>
      </c>
      <c r="X171" s="188"/>
    </row>
    <row r="172" spans="1:24" ht="15" x14ac:dyDescent="0.2">
      <c r="A172" s="133" t="s">
        <v>1220</v>
      </c>
      <c r="B172" s="134" t="s">
        <v>1222</v>
      </c>
      <c r="C172" s="134" t="s">
        <v>2693</v>
      </c>
      <c r="D172" s="134" t="s">
        <v>2694</v>
      </c>
      <c r="E172" s="134" t="s">
        <v>309</v>
      </c>
      <c r="F172" s="134" t="s">
        <v>2904</v>
      </c>
      <c r="G172" s="134" t="s">
        <v>2905</v>
      </c>
      <c r="H172" s="134" t="s">
        <v>321</v>
      </c>
      <c r="I172" s="134" t="s">
        <v>966</v>
      </c>
      <c r="J172" s="134" t="s">
        <v>204</v>
      </c>
      <c r="K172" s="134" t="s">
        <v>204</v>
      </c>
      <c r="L172" s="134" t="s">
        <v>340</v>
      </c>
      <c r="M172" s="134" t="s">
        <v>632</v>
      </c>
      <c r="N172" s="134" t="s">
        <v>339</v>
      </c>
      <c r="O172" s="134" t="s">
        <v>1210</v>
      </c>
      <c r="P172" s="135">
        <v>94204</v>
      </c>
      <c r="Q172" s="136" t="s">
        <v>3927</v>
      </c>
      <c r="R172" s="134" t="s">
        <v>2906</v>
      </c>
      <c r="S172" s="135" t="s">
        <v>3919</v>
      </c>
      <c r="T172" s="135">
        <v>421.61940000000004</v>
      </c>
      <c r="U172" s="137">
        <v>3.825681120300627E-4</v>
      </c>
      <c r="V172" s="137">
        <v>0.15439221431130887</v>
      </c>
      <c r="W172" s="138">
        <v>3.2368976319687999E-2</v>
      </c>
      <c r="X172" s="188"/>
    </row>
    <row r="173" spans="1:24" ht="15" x14ac:dyDescent="0.2">
      <c r="A173" s="133" t="s">
        <v>1220</v>
      </c>
      <c r="B173" s="134" t="s">
        <v>1222</v>
      </c>
      <c r="C173" s="134" t="s">
        <v>2693</v>
      </c>
      <c r="D173" s="134" t="s">
        <v>2694</v>
      </c>
      <c r="E173" s="134" t="s">
        <v>309</v>
      </c>
      <c r="F173" s="134" t="s">
        <v>2989</v>
      </c>
      <c r="G173" s="134" t="s">
        <v>2990</v>
      </c>
      <c r="H173" s="134" t="s">
        <v>321</v>
      </c>
      <c r="I173" s="134" t="s">
        <v>966</v>
      </c>
      <c r="J173" s="134" t="s">
        <v>204</v>
      </c>
      <c r="K173" s="134" t="s">
        <v>204</v>
      </c>
      <c r="L173" s="134" t="s">
        <v>340</v>
      </c>
      <c r="M173" s="134" t="s">
        <v>634</v>
      </c>
      <c r="N173" s="134" t="s">
        <v>339</v>
      </c>
      <c r="O173" s="134" t="s">
        <v>1210</v>
      </c>
      <c r="P173" s="135">
        <v>3433</v>
      </c>
      <c r="Q173" s="136" t="s">
        <v>3927</v>
      </c>
      <c r="R173" s="134" t="s">
        <v>2991</v>
      </c>
      <c r="S173" s="135" t="s">
        <v>3919</v>
      </c>
      <c r="T173" s="135">
        <v>10.6495</v>
      </c>
      <c r="U173" s="137">
        <v>1.3732E-5</v>
      </c>
      <c r="V173" s="137">
        <v>3.8997286054720352E-3</v>
      </c>
      <c r="W173" s="138">
        <v>8.1759448458462931E-4</v>
      </c>
      <c r="X173" s="188"/>
    </row>
    <row r="174" spans="1:24" x14ac:dyDescent="0.2">
      <c r="A174" s="133" t="s">
        <v>1220</v>
      </c>
      <c r="B174" s="134" t="s">
        <v>1222</v>
      </c>
      <c r="C174" s="134" t="s">
        <v>2871</v>
      </c>
      <c r="D174" s="134" t="s">
        <v>2872</v>
      </c>
      <c r="E174" s="134" t="s">
        <v>313</v>
      </c>
      <c r="F174" s="134" t="s">
        <v>2871</v>
      </c>
      <c r="G174" s="134" t="s">
        <v>2873</v>
      </c>
      <c r="H174" s="134" t="s">
        <v>321</v>
      </c>
      <c r="I174" s="134" t="s">
        <v>967</v>
      </c>
      <c r="J174" s="134" t="s">
        <v>205</v>
      </c>
      <c r="K174" s="134" t="s">
        <v>224</v>
      </c>
      <c r="L174" s="134" t="s">
        <v>380</v>
      </c>
      <c r="M174" s="134" t="s">
        <v>592</v>
      </c>
      <c r="N174" s="134" t="s">
        <v>339</v>
      </c>
      <c r="O174" s="134" t="s">
        <v>1211</v>
      </c>
      <c r="P174" s="135">
        <v>15588</v>
      </c>
      <c r="Q174" s="134" t="s">
        <v>1212</v>
      </c>
      <c r="R174" s="134" t="s">
        <v>2874</v>
      </c>
      <c r="S174" s="135" t="s">
        <v>3919</v>
      </c>
      <c r="T174" s="135">
        <v>329.5301</v>
      </c>
      <c r="U174" s="137">
        <v>5.1326967402041486E-5</v>
      </c>
      <c r="V174" s="137">
        <v>0.12067014034739347</v>
      </c>
      <c r="W174" s="138">
        <v>2.5299001849422294E-2</v>
      </c>
      <c r="X174" s="188"/>
    </row>
    <row r="175" spans="1:24" ht="15" x14ac:dyDescent="0.2">
      <c r="A175" s="133" t="s">
        <v>1220</v>
      </c>
      <c r="B175" s="134" t="s">
        <v>1220</v>
      </c>
      <c r="C175" s="134" t="s">
        <v>2678</v>
      </c>
      <c r="D175" s="134" t="s">
        <v>2679</v>
      </c>
      <c r="E175" s="134" t="s">
        <v>309</v>
      </c>
      <c r="F175" s="134" t="s">
        <v>2910</v>
      </c>
      <c r="G175" s="134" t="s">
        <v>2911</v>
      </c>
      <c r="H175" s="134" t="s">
        <v>321</v>
      </c>
      <c r="I175" s="134" t="s">
        <v>965</v>
      </c>
      <c r="J175" s="134" t="s">
        <v>204</v>
      </c>
      <c r="K175" s="134" t="s">
        <v>224</v>
      </c>
      <c r="L175" s="134" t="s">
        <v>340</v>
      </c>
      <c r="M175" s="134" t="s">
        <v>604</v>
      </c>
      <c r="N175" s="134" t="s">
        <v>339</v>
      </c>
      <c r="O175" s="134" t="s">
        <v>1210</v>
      </c>
      <c r="P175" s="135">
        <v>162230</v>
      </c>
      <c r="Q175" s="136" t="s">
        <v>3927</v>
      </c>
      <c r="R175" s="134" t="s">
        <v>2912</v>
      </c>
      <c r="S175" s="135" t="s">
        <v>3919</v>
      </c>
      <c r="T175" s="135">
        <v>34198.084000000003</v>
      </c>
      <c r="U175" s="137">
        <v>5.8604446178410676E-3</v>
      </c>
      <c r="V175" s="137">
        <v>7.0815594007984919E-3</v>
      </c>
      <c r="W175" s="138">
        <v>1.542321863998249E-3</v>
      </c>
      <c r="X175" s="188"/>
    </row>
    <row r="176" spans="1:24" ht="15" x14ac:dyDescent="0.2">
      <c r="A176" s="133" t="s">
        <v>1220</v>
      </c>
      <c r="B176" s="134" t="s">
        <v>1220</v>
      </c>
      <c r="C176" s="134" t="s">
        <v>2678</v>
      </c>
      <c r="D176" s="134" t="s">
        <v>2679</v>
      </c>
      <c r="E176" s="134" t="s">
        <v>309</v>
      </c>
      <c r="F176" s="134" t="s">
        <v>2916</v>
      </c>
      <c r="G176" s="134" t="s">
        <v>2917</v>
      </c>
      <c r="H176" s="134" t="s">
        <v>321</v>
      </c>
      <c r="I176" s="134" t="s">
        <v>965</v>
      </c>
      <c r="J176" s="134" t="s">
        <v>204</v>
      </c>
      <c r="K176" s="134" t="s">
        <v>224</v>
      </c>
      <c r="L176" s="134" t="s">
        <v>340</v>
      </c>
      <c r="M176" s="134" t="s">
        <v>708</v>
      </c>
      <c r="N176" s="134" t="s">
        <v>339</v>
      </c>
      <c r="O176" s="134" t="s">
        <v>1210</v>
      </c>
      <c r="P176" s="135">
        <v>137344</v>
      </c>
      <c r="Q176" s="136" t="s">
        <v>3927</v>
      </c>
      <c r="R176" s="134" t="s">
        <v>2918</v>
      </c>
      <c r="S176" s="135" t="s">
        <v>3919</v>
      </c>
      <c r="T176" s="135">
        <v>21370.7264</v>
      </c>
      <c r="U176" s="137">
        <v>2.0719754399462938E-2</v>
      </c>
      <c r="V176" s="137">
        <v>4.4253376428870263E-3</v>
      </c>
      <c r="W176" s="138">
        <v>9.6381243394350947E-4</v>
      </c>
      <c r="X176" s="188"/>
    </row>
    <row r="177" spans="1:24" ht="15" x14ac:dyDescent="0.2">
      <c r="A177" s="133" t="s">
        <v>1220</v>
      </c>
      <c r="B177" s="134" t="s">
        <v>1220</v>
      </c>
      <c r="C177" s="134" t="s">
        <v>2678</v>
      </c>
      <c r="D177" s="134" t="s">
        <v>2679</v>
      </c>
      <c r="E177" s="134" t="s">
        <v>309</v>
      </c>
      <c r="F177" s="134" t="s">
        <v>2913</v>
      </c>
      <c r="G177" s="134" t="s">
        <v>2914</v>
      </c>
      <c r="H177" s="134" t="s">
        <v>321</v>
      </c>
      <c r="I177" s="134" t="s">
        <v>965</v>
      </c>
      <c r="J177" s="134" t="s">
        <v>204</v>
      </c>
      <c r="K177" s="134" t="s">
        <v>224</v>
      </c>
      <c r="L177" s="134" t="s">
        <v>340</v>
      </c>
      <c r="M177" s="134" t="s">
        <v>698</v>
      </c>
      <c r="N177" s="134" t="s">
        <v>339</v>
      </c>
      <c r="O177" s="134" t="s">
        <v>1210</v>
      </c>
      <c r="P177" s="135">
        <v>100548</v>
      </c>
      <c r="Q177" s="136" t="s">
        <v>3927</v>
      </c>
      <c r="R177" s="134" t="s">
        <v>2915</v>
      </c>
      <c r="S177" s="135" t="s">
        <v>3919</v>
      </c>
      <c r="T177" s="135">
        <v>15072.145199999999</v>
      </c>
      <c r="U177" s="137">
        <v>1.0024026239444905E-2</v>
      </c>
      <c r="V177" s="137">
        <v>3.1210605696874675E-3</v>
      </c>
      <c r="W177" s="138">
        <v>6.7974858121631204E-4</v>
      </c>
      <c r="X177" s="188"/>
    </row>
    <row r="178" spans="1:24" x14ac:dyDescent="0.2">
      <c r="A178" s="133" t="s">
        <v>1220</v>
      </c>
      <c r="B178" s="134" t="s">
        <v>1220</v>
      </c>
      <c r="C178" s="134" t="s">
        <v>2703</v>
      </c>
      <c r="D178" s="134" t="s">
        <v>2704</v>
      </c>
      <c r="E178" s="134" t="s">
        <v>313</v>
      </c>
      <c r="F178" s="134" t="s">
        <v>2705</v>
      </c>
      <c r="G178" s="134" t="s">
        <v>2706</v>
      </c>
      <c r="H178" s="134" t="s">
        <v>321</v>
      </c>
      <c r="I178" s="134" t="s">
        <v>965</v>
      </c>
      <c r="J178" s="134" t="s">
        <v>205</v>
      </c>
      <c r="K178" s="134" t="s">
        <v>224</v>
      </c>
      <c r="L178" s="134" t="s">
        <v>344</v>
      </c>
      <c r="M178" s="134" t="s">
        <v>597</v>
      </c>
      <c r="N178" s="134" t="s">
        <v>339</v>
      </c>
      <c r="O178" s="134" t="s">
        <v>1211</v>
      </c>
      <c r="P178" s="135">
        <v>260590</v>
      </c>
      <c r="Q178" s="134" t="s">
        <v>1212</v>
      </c>
      <c r="R178" s="134" t="s">
        <v>2707</v>
      </c>
      <c r="S178" s="135">
        <v>149.43534</v>
      </c>
      <c r="T178" s="135">
        <v>426458.57860000001</v>
      </c>
      <c r="U178" s="137">
        <v>4.8226149717775518E-4</v>
      </c>
      <c r="V178" s="137">
        <v>8.8339744159964081E-2</v>
      </c>
      <c r="W178" s="138">
        <v>1.9239875169664092E-2</v>
      </c>
      <c r="X178" s="188"/>
    </row>
    <row r="179" spans="1:24" x14ac:dyDescent="0.2">
      <c r="A179" s="133" t="s">
        <v>1220</v>
      </c>
      <c r="B179" s="134" t="s">
        <v>1220</v>
      </c>
      <c r="C179" s="134" t="s">
        <v>2698</v>
      </c>
      <c r="D179" s="134" t="s">
        <v>2699</v>
      </c>
      <c r="E179" s="134" t="s">
        <v>313</v>
      </c>
      <c r="F179" s="134" t="s">
        <v>2700</v>
      </c>
      <c r="G179" s="134" t="s">
        <v>2701</v>
      </c>
      <c r="H179" s="134" t="s">
        <v>321</v>
      </c>
      <c r="I179" s="134" t="s">
        <v>965</v>
      </c>
      <c r="J179" s="134" t="s">
        <v>205</v>
      </c>
      <c r="K179" s="134" t="s">
        <v>224</v>
      </c>
      <c r="L179" s="134" t="s">
        <v>344</v>
      </c>
      <c r="M179" s="134" t="s">
        <v>604</v>
      </c>
      <c r="N179" s="134" t="s">
        <v>339</v>
      </c>
      <c r="O179" s="134" t="s">
        <v>1211</v>
      </c>
      <c r="P179" s="135">
        <v>187328</v>
      </c>
      <c r="Q179" s="134" t="s">
        <v>1212</v>
      </c>
      <c r="R179" s="134" t="s">
        <v>2702</v>
      </c>
      <c r="S179" s="135">
        <v>298.77505000000002</v>
      </c>
      <c r="T179" s="135">
        <v>361784.99420000002</v>
      </c>
      <c r="U179" s="137">
        <v>1.9866543928936551E-4</v>
      </c>
      <c r="V179" s="137">
        <v>7.4978402889849305E-2</v>
      </c>
      <c r="W179" s="138">
        <v>1.6329853858409325E-2</v>
      </c>
      <c r="X179" s="188"/>
    </row>
    <row r="180" spans="1:24" x14ac:dyDescent="0.2">
      <c r="A180" s="133" t="s">
        <v>1220</v>
      </c>
      <c r="B180" s="134" t="s">
        <v>1220</v>
      </c>
      <c r="C180" s="134" t="s">
        <v>2721</v>
      </c>
      <c r="D180" s="134" t="s">
        <v>2722</v>
      </c>
      <c r="E180" s="134" t="s">
        <v>313</v>
      </c>
      <c r="F180" s="134" t="s">
        <v>2721</v>
      </c>
      <c r="G180" s="134" t="s">
        <v>2723</v>
      </c>
      <c r="H180" s="134" t="s">
        <v>321</v>
      </c>
      <c r="I180" s="134" t="s">
        <v>965</v>
      </c>
      <c r="J180" s="134" t="s">
        <v>205</v>
      </c>
      <c r="K180" s="134" t="s">
        <v>224</v>
      </c>
      <c r="L180" s="134" t="s">
        <v>344</v>
      </c>
      <c r="M180" s="134" t="s">
        <v>586</v>
      </c>
      <c r="N180" s="134" t="s">
        <v>339</v>
      </c>
      <c r="O180" s="134" t="s">
        <v>1211</v>
      </c>
      <c r="P180" s="135">
        <v>1610437</v>
      </c>
      <c r="Q180" s="134" t="s">
        <v>1212</v>
      </c>
      <c r="R180" s="134" t="s">
        <v>2724</v>
      </c>
      <c r="S180" s="135" t="s">
        <v>3919</v>
      </c>
      <c r="T180" s="135">
        <v>249688.14330000003</v>
      </c>
      <c r="U180" s="137">
        <v>1.737547270579223E-3</v>
      </c>
      <c r="V180" s="137">
        <v>5.1704107706559699E-2</v>
      </c>
      <c r="W180" s="138">
        <v>1.1260849660507782E-2</v>
      </c>
      <c r="X180" s="188"/>
    </row>
    <row r="181" spans="1:24" x14ac:dyDescent="0.2">
      <c r="A181" s="133" t="s">
        <v>1220</v>
      </c>
      <c r="B181" s="134" t="s">
        <v>1220</v>
      </c>
      <c r="C181" s="134" t="s">
        <v>2708</v>
      </c>
      <c r="D181" s="134" t="s">
        <v>2709</v>
      </c>
      <c r="E181" s="134" t="s">
        <v>313</v>
      </c>
      <c r="F181" s="134" t="s">
        <v>2708</v>
      </c>
      <c r="G181" s="134" t="s">
        <v>2710</v>
      </c>
      <c r="H181" s="134" t="s">
        <v>321</v>
      </c>
      <c r="I181" s="134" t="s">
        <v>965</v>
      </c>
      <c r="J181" s="134" t="s">
        <v>205</v>
      </c>
      <c r="K181" s="134" t="s">
        <v>224</v>
      </c>
      <c r="L181" s="134" t="s">
        <v>344</v>
      </c>
      <c r="M181" s="134" t="s">
        <v>604</v>
      </c>
      <c r="N181" s="134" t="s">
        <v>339</v>
      </c>
      <c r="O181" s="134" t="s">
        <v>1211</v>
      </c>
      <c r="P181" s="135">
        <v>121722</v>
      </c>
      <c r="Q181" s="134" t="s">
        <v>1212</v>
      </c>
      <c r="R181" s="134" t="s">
        <v>2711</v>
      </c>
      <c r="S181" s="135" t="s">
        <v>3919</v>
      </c>
      <c r="T181" s="135">
        <v>215381.80840000001</v>
      </c>
      <c r="U181" s="137">
        <v>1.6306261169176691E-4</v>
      </c>
      <c r="V181" s="137">
        <v>4.4600132285213694E-2</v>
      </c>
      <c r="W181" s="138">
        <v>9.7136457194644168E-3</v>
      </c>
      <c r="X181" s="188"/>
    </row>
    <row r="182" spans="1:24" x14ac:dyDescent="0.2">
      <c r="A182" s="133" t="s">
        <v>1220</v>
      </c>
      <c r="B182" s="134" t="s">
        <v>1220</v>
      </c>
      <c r="C182" s="134" t="s">
        <v>2737</v>
      </c>
      <c r="D182" s="134" t="s">
        <v>2738</v>
      </c>
      <c r="E182" s="134" t="s">
        <v>313</v>
      </c>
      <c r="F182" s="134" t="s">
        <v>2739</v>
      </c>
      <c r="G182" s="134" t="s">
        <v>2740</v>
      </c>
      <c r="H182" s="134" t="s">
        <v>321</v>
      </c>
      <c r="I182" s="134" t="s">
        <v>965</v>
      </c>
      <c r="J182" s="134" t="s">
        <v>205</v>
      </c>
      <c r="K182" s="134" t="s">
        <v>224</v>
      </c>
      <c r="L182" s="134" t="s">
        <v>344</v>
      </c>
      <c r="M182" s="134" t="s">
        <v>583</v>
      </c>
      <c r="N182" s="134" t="s">
        <v>339</v>
      </c>
      <c r="O182" s="134" t="s">
        <v>1211</v>
      </c>
      <c r="P182" s="135">
        <v>379193</v>
      </c>
      <c r="Q182" s="134" t="s">
        <v>1212</v>
      </c>
      <c r="R182" s="134" t="s">
        <v>2741</v>
      </c>
      <c r="S182" s="135" t="s">
        <v>3919</v>
      </c>
      <c r="T182" s="135">
        <v>175816.1562</v>
      </c>
      <c r="U182" s="137">
        <v>2.7552424687195733E-3</v>
      </c>
      <c r="V182" s="137">
        <v>3.6407085075688753E-2</v>
      </c>
      <c r="W182" s="138">
        <v>7.9292483672943094E-3</v>
      </c>
      <c r="X182" s="188"/>
    </row>
    <row r="183" spans="1:24" x14ac:dyDescent="0.2">
      <c r="A183" s="133" t="s">
        <v>1220</v>
      </c>
      <c r="B183" s="134" t="s">
        <v>1220</v>
      </c>
      <c r="C183" s="134" t="s">
        <v>2761</v>
      </c>
      <c r="D183" s="134" t="s">
        <v>2762</v>
      </c>
      <c r="E183" s="134" t="s">
        <v>313</v>
      </c>
      <c r="F183" s="134" t="s">
        <v>2761</v>
      </c>
      <c r="G183" s="134" t="s">
        <v>2763</v>
      </c>
      <c r="H183" s="134" t="s">
        <v>321</v>
      </c>
      <c r="I183" s="134" t="s">
        <v>965</v>
      </c>
      <c r="J183" s="134" t="s">
        <v>205</v>
      </c>
      <c r="K183" s="134" t="s">
        <v>224</v>
      </c>
      <c r="L183" s="134" t="s">
        <v>344</v>
      </c>
      <c r="M183" s="134" t="s">
        <v>589</v>
      </c>
      <c r="N183" s="134" t="s">
        <v>339</v>
      </c>
      <c r="O183" s="134" t="s">
        <v>1211</v>
      </c>
      <c r="P183" s="135">
        <v>260667</v>
      </c>
      <c r="Q183" s="134" t="s">
        <v>1212</v>
      </c>
      <c r="R183" s="134" t="s">
        <v>2764</v>
      </c>
      <c r="S183" s="135" t="s">
        <v>3919</v>
      </c>
      <c r="T183" s="135">
        <v>141749.1845</v>
      </c>
      <c r="U183" s="137">
        <v>8.4163505157967811E-4</v>
      </c>
      <c r="V183" s="137">
        <v>2.9352675721342102E-2</v>
      </c>
      <c r="W183" s="138">
        <v>6.3928396232575367E-3</v>
      </c>
      <c r="X183" s="188"/>
    </row>
    <row r="184" spans="1:24" x14ac:dyDescent="0.2">
      <c r="A184" s="133" t="s">
        <v>1220</v>
      </c>
      <c r="B184" s="134" t="s">
        <v>1220</v>
      </c>
      <c r="C184" s="134" t="s">
        <v>2725</v>
      </c>
      <c r="D184" s="134" t="s">
        <v>2726</v>
      </c>
      <c r="E184" s="134" t="s">
        <v>313</v>
      </c>
      <c r="F184" s="134" t="s">
        <v>2725</v>
      </c>
      <c r="G184" s="134" t="s">
        <v>2727</v>
      </c>
      <c r="H184" s="134" t="s">
        <v>321</v>
      </c>
      <c r="I184" s="134" t="s">
        <v>965</v>
      </c>
      <c r="J184" s="134" t="s">
        <v>205</v>
      </c>
      <c r="K184" s="134" t="s">
        <v>253</v>
      </c>
      <c r="L184" s="134" t="s">
        <v>314</v>
      </c>
      <c r="M184" s="134" t="s">
        <v>610</v>
      </c>
      <c r="N184" s="134" t="s">
        <v>339</v>
      </c>
      <c r="O184" s="134" t="s">
        <v>1213</v>
      </c>
      <c r="P184" s="135">
        <v>146444</v>
      </c>
      <c r="Q184" s="134" t="s">
        <v>1214</v>
      </c>
      <c r="R184" s="134" t="s">
        <v>2728</v>
      </c>
      <c r="S184" s="135" t="s">
        <v>3919</v>
      </c>
      <c r="T184" s="135">
        <v>136536.02669999999</v>
      </c>
      <c r="U184" s="137">
        <v>1.4512337726687146E-2</v>
      </c>
      <c r="V184" s="137">
        <v>2.8273162425924113E-2</v>
      </c>
      <c r="W184" s="138">
        <v>6.1577279954694213E-3</v>
      </c>
      <c r="X184" s="188"/>
    </row>
    <row r="185" spans="1:24" x14ac:dyDescent="0.2">
      <c r="A185" s="133" t="s">
        <v>1220</v>
      </c>
      <c r="B185" s="134" t="s">
        <v>1220</v>
      </c>
      <c r="C185" s="134" t="s">
        <v>2746</v>
      </c>
      <c r="D185" s="134" t="s">
        <v>2747</v>
      </c>
      <c r="E185" s="134" t="s">
        <v>313</v>
      </c>
      <c r="F185" s="134" t="s">
        <v>2748</v>
      </c>
      <c r="G185" s="134" t="s">
        <v>2749</v>
      </c>
      <c r="H185" s="134" t="s">
        <v>321</v>
      </c>
      <c r="I185" s="134" t="s">
        <v>965</v>
      </c>
      <c r="J185" s="134" t="s">
        <v>205</v>
      </c>
      <c r="K185" s="134" t="s">
        <v>224</v>
      </c>
      <c r="L185" s="134" t="s">
        <v>344</v>
      </c>
      <c r="M185" s="134" t="s">
        <v>597</v>
      </c>
      <c r="N185" s="134" t="s">
        <v>339</v>
      </c>
      <c r="O185" s="134" t="s">
        <v>1211</v>
      </c>
      <c r="P185" s="135">
        <v>175510</v>
      </c>
      <c r="Q185" s="134" t="s">
        <v>1212</v>
      </c>
      <c r="R185" s="134" t="s">
        <v>2750</v>
      </c>
      <c r="S185" s="135" t="s">
        <v>3919</v>
      </c>
      <c r="T185" s="135">
        <v>123189.2545</v>
      </c>
      <c r="U185" s="137">
        <v>1.3246037735849057E-2</v>
      </c>
      <c r="V185" s="137">
        <v>2.5509383013242831E-2</v>
      </c>
      <c r="W185" s="138">
        <v>5.5557931426789544E-3</v>
      </c>
      <c r="X185" s="188"/>
    </row>
    <row r="186" spans="1:24" x14ac:dyDescent="0.2">
      <c r="A186" s="133" t="s">
        <v>1220</v>
      </c>
      <c r="B186" s="134" t="s">
        <v>1220</v>
      </c>
      <c r="C186" s="134" t="s">
        <v>2717</v>
      </c>
      <c r="D186" s="134" t="s">
        <v>2718</v>
      </c>
      <c r="E186" s="134" t="s">
        <v>313</v>
      </c>
      <c r="F186" s="134" t="s">
        <v>2717</v>
      </c>
      <c r="G186" s="134" t="s">
        <v>2719</v>
      </c>
      <c r="H186" s="134" t="s">
        <v>321</v>
      </c>
      <c r="I186" s="134" t="s">
        <v>965</v>
      </c>
      <c r="J186" s="134" t="s">
        <v>205</v>
      </c>
      <c r="K186" s="134" t="s">
        <v>224</v>
      </c>
      <c r="L186" s="134" t="s">
        <v>344</v>
      </c>
      <c r="M186" s="134" t="s">
        <v>611</v>
      </c>
      <c r="N186" s="134" t="s">
        <v>339</v>
      </c>
      <c r="O186" s="134" t="s">
        <v>1211</v>
      </c>
      <c r="P186" s="135">
        <v>159598</v>
      </c>
      <c r="Q186" s="134" t="s">
        <v>1212</v>
      </c>
      <c r="R186" s="134" t="s">
        <v>2720</v>
      </c>
      <c r="S186" s="135" t="s">
        <v>3919</v>
      </c>
      <c r="T186" s="135">
        <v>122354.5092</v>
      </c>
      <c r="U186" s="137">
        <v>5.226620731212093E-4</v>
      </c>
      <c r="V186" s="137">
        <v>2.5336528345581491E-2</v>
      </c>
      <c r="W186" s="138">
        <v>5.5181464157167872E-3</v>
      </c>
      <c r="X186" s="188"/>
    </row>
    <row r="187" spans="1:24" x14ac:dyDescent="0.2">
      <c r="A187" s="133" t="s">
        <v>1220</v>
      </c>
      <c r="B187" s="134" t="s">
        <v>1220</v>
      </c>
      <c r="C187" s="134" t="s">
        <v>2801</v>
      </c>
      <c r="D187" s="134" t="s">
        <v>2802</v>
      </c>
      <c r="E187" s="134" t="s">
        <v>313</v>
      </c>
      <c r="F187" s="134" t="s">
        <v>2803</v>
      </c>
      <c r="G187" s="134" t="s">
        <v>2804</v>
      </c>
      <c r="H187" s="134" t="s">
        <v>321</v>
      </c>
      <c r="I187" s="134" t="s">
        <v>965</v>
      </c>
      <c r="J187" s="134" t="s">
        <v>205</v>
      </c>
      <c r="K187" s="134" t="s">
        <v>243</v>
      </c>
      <c r="L187" s="134" t="s">
        <v>344</v>
      </c>
      <c r="M187" s="134" t="s">
        <v>707</v>
      </c>
      <c r="N187" s="134" t="s">
        <v>339</v>
      </c>
      <c r="O187" s="134" t="s">
        <v>1211</v>
      </c>
      <c r="P187" s="135">
        <v>462277</v>
      </c>
      <c r="Q187" s="134" t="s">
        <v>1212</v>
      </c>
      <c r="R187" s="134" t="s">
        <v>2805</v>
      </c>
      <c r="S187" s="135" t="s">
        <v>3919</v>
      </c>
      <c r="T187" s="135">
        <v>114197.1703</v>
      </c>
      <c r="U187" s="137">
        <v>8.1315215479331581E-3</v>
      </c>
      <c r="V187" s="137">
        <v>2.3647349500419471E-2</v>
      </c>
      <c r="W187" s="138">
        <v>5.1502532275578437E-3</v>
      </c>
      <c r="X187" s="188"/>
    </row>
    <row r="188" spans="1:24" x14ac:dyDescent="0.2">
      <c r="A188" s="133" t="s">
        <v>1220</v>
      </c>
      <c r="B188" s="134" t="s">
        <v>1220</v>
      </c>
      <c r="C188" s="134" t="s">
        <v>2742</v>
      </c>
      <c r="D188" s="134" t="s">
        <v>2743</v>
      </c>
      <c r="E188" s="134" t="s">
        <v>313</v>
      </c>
      <c r="F188" s="134" t="s">
        <v>2742</v>
      </c>
      <c r="G188" s="134" t="s">
        <v>2744</v>
      </c>
      <c r="H188" s="134" t="s">
        <v>321</v>
      </c>
      <c r="I188" s="134" t="s">
        <v>965</v>
      </c>
      <c r="J188" s="134" t="s">
        <v>205</v>
      </c>
      <c r="K188" s="134" t="s">
        <v>251</v>
      </c>
      <c r="L188" s="134" t="s">
        <v>344</v>
      </c>
      <c r="M188" s="134" t="s">
        <v>599</v>
      </c>
      <c r="N188" s="134" t="s">
        <v>339</v>
      </c>
      <c r="O188" s="134" t="s">
        <v>1211</v>
      </c>
      <c r="P188" s="135">
        <v>430157</v>
      </c>
      <c r="Q188" s="134" t="s">
        <v>1212</v>
      </c>
      <c r="R188" s="134" t="s">
        <v>2745</v>
      </c>
      <c r="S188" s="135" t="s">
        <v>3919</v>
      </c>
      <c r="T188" s="135">
        <v>112976.15490000001</v>
      </c>
      <c r="U188" s="137">
        <v>2.5155380116959063E-3</v>
      </c>
      <c r="V188" s="137">
        <v>2.3394508056124232E-2</v>
      </c>
      <c r="W188" s="138">
        <v>5.0951858524797677E-3</v>
      </c>
      <c r="X188" s="188"/>
    </row>
    <row r="189" spans="1:24" x14ac:dyDescent="0.2">
      <c r="A189" s="133" t="s">
        <v>1220</v>
      </c>
      <c r="B189" s="134" t="s">
        <v>1220</v>
      </c>
      <c r="C189" s="134" t="s">
        <v>2733</v>
      </c>
      <c r="D189" s="134" t="s">
        <v>2734</v>
      </c>
      <c r="E189" s="134" t="s">
        <v>313</v>
      </c>
      <c r="F189" s="134" t="s">
        <v>2733</v>
      </c>
      <c r="G189" s="134" t="s">
        <v>2735</v>
      </c>
      <c r="H189" s="134" t="s">
        <v>321</v>
      </c>
      <c r="I189" s="134" t="s">
        <v>965</v>
      </c>
      <c r="J189" s="134" t="s">
        <v>205</v>
      </c>
      <c r="K189" s="134" t="s">
        <v>268</v>
      </c>
      <c r="L189" s="134" t="s">
        <v>344</v>
      </c>
      <c r="M189" s="134" t="s">
        <v>707</v>
      </c>
      <c r="N189" s="134" t="s">
        <v>339</v>
      </c>
      <c r="O189" s="134" t="s">
        <v>1211</v>
      </c>
      <c r="P189" s="135">
        <v>424976</v>
      </c>
      <c r="Q189" s="134" t="s">
        <v>1212</v>
      </c>
      <c r="R189" s="134" t="s">
        <v>2736</v>
      </c>
      <c r="S189" s="135" t="s">
        <v>3919</v>
      </c>
      <c r="T189" s="135">
        <v>105983.80840000001</v>
      </c>
      <c r="U189" s="137">
        <v>7.6434532374100722E-3</v>
      </c>
      <c r="V189" s="137">
        <v>2.1946569726509671E-2</v>
      </c>
      <c r="W189" s="138">
        <v>4.7798334255504914E-3</v>
      </c>
      <c r="X189" s="188"/>
    </row>
    <row r="190" spans="1:24" x14ac:dyDescent="0.2">
      <c r="A190" s="133" t="s">
        <v>1220</v>
      </c>
      <c r="B190" s="134" t="s">
        <v>1220</v>
      </c>
      <c r="C190" s="134" t="s">
        <v>2714</v>
      </c>
      <c r="D190" s="134" t="s">
        <v>2924</v>
      </c>
      <c r="E190" s="134" t="s">
        <v>313</v>
      </c>
      <c r="F190" s="134" t="s">
        <v>2714</v>
      </c>
      <c r="G190" s="134" t="s">
        <v>2925</v>
      </c>
      <c r="H190" s="134" t="s">
        <v>321</v>
      </c>
      <c r="I190" s="134" t="s">
        <v>965</v>
      </c>
      <c r="J190" s="134" t="s">
        <v>205</v>
      </c>
      <c r="K190" s="134" t="s">
        <v>224</v>
      </c>
      <c r="L190" s="134" t="s">
        <v>344</v>
      </c>
      <c r="M190" s="134" t="s">
        <v>604</v>
      </c>
      <c r="N190" s="134" t="s">
        <v>339</v>
      </c>
      <c r="O190" s="134" t="s">
        <v>1211</v>
      </c>
      <c r="P190" s="135">
        <v>565882</v>
      </c>
      <c r="Q190" s="134" t="s">
        <v>1212</v>
      </c>
      <c r="R190" s="134" t="s">
        <v>2926</v>
      </c>
      <c r="S190" s="135" t="s">
        <v>3919</v>
      </c>
      <c r="T190" s="135">
        <v>99380.485400000005</v>
      </c>
      <c r="U190" s="137">
        <v>0.27604000000000001</v>
      </c>
      <c r="V190" s="137">
        <v>2.0579188323014676E-2</v>
      </c>
      <c r="W190" s="138">
        <v>4.4820258219318374E-3</v>
      </c>
      <c r="X190" s="188"/>
    </row>
    <row r="191" spans="1:24" x14ac:dyDescent="0.2">
      <c r="A191" s="133" t="s">
        <v>1220</v>
      </c>
      <c r="B191" s="134" t="s">
        <v>1220</v>
      </c>
      <c r="C191" s="134" t="s">
        <v>2797</v>
      </c>
      <c r="D191" s="134" t="s">
        <v>2798</v>
      </c>
      <c r="E191" s="134" t="s">
        <v>313</v>
      </c>
      <c r="F191" s="134" t="s">
        <v>2797</v>
      </c>
      <c r="G191" s="134" t="s">
        <v>2799</v>
      </c>
      <c r="H191" s="134" t="s">
        <v>321</v>
      </c>
      <c r="I191" s="134" t="s">
        <v>965</v>
      </c>
      <c r="J191" s="134" t="s">
        <v>205</v>
      </c>
      <c r="K191" s="134" t="s">
        <v>224</v>
      </c>
      <c r="L191" s="134" t="s">
        <v>344</v>
      </c>
      <c r="M191" s="134" t="s">
        <v>586</v>
      </c>
      <c r="N191" s="134" t="s">
        <v>339</v>
      </c>
      <c r="O191" s="134" t="s">
        <v>1211</v>
      </c>
      <c r="P191" s="135">
        <v>213314</v>
      </c>
      <c r="Q191" s="134" t="s">
        <v>1212</v>
      </c>
      <c r="R191" s="134" t="s">
        <v>2800</v>
      </c>
      <c r="S191" s="135" t="s">
        <v>3919</v>
      </c>
      <c r="T191" s="135">
        <v>91092.076799999995</v>
      </c>
      <c r="U191" s="137">
        <v>2.4803953488372093E-2</v>
      </c>
      <c r="V191" s="137">
        <v>1.8862868253973406E-2</v>
      </c>
      <c r="W191" s="138">
        <v>4.1082214353156841E-3</v>
      </c>
      <c r="X191" s="188"/>
    </row>
    <row r="192" spans="1:24" x14ac:dyDescent="0.2">
      <c r="A192" s="133" t="s">
        <v>1220</v>
      </c>
      <c r="B192" s="134" t="s">
        <v>1220</v>
      </c>
      <c r="C192" s="134" t="s">
        <v>2822</v>
      </c>
      <c r="D192" s="134" t="s">
        <v>2823</v>
      </c>
      <c r="E192" s="134" t="s">
        <v>313</v>
      </c>
      <c r="F192" s="134" t="s">
        <v>2822</v>
      </c>
      <c r="G192" s="134" t="s">
        <v>2824</v>
      </c>
      <c r="H192" s="134" t="s">
        <v>321</v>
      </c>
      <c r="I192" s="134" t="s">
        <v>965</v>
      </c>
      <c r="J192" s="134" t="s">
        <v>205</v>
      </c>
      <c r="K192" s="134" t="s">
        <v>224</v>
      </c>
      <c r="L192" s="134" t="s">
        <v>344</v>
      </c>
      <c r="M192" s="134" t="s">
        <v>708</v>
      </c>
      <c r="N192" s="134" t="s">
        <v>339</v>
      </c>
      <c r="O192" s="134" t="s">
        <v>1211</v>
      </c>
      <c r="P192" s="135">
        <v>295924</v>
      </c>
      <c r="Q192" s="134" t="s">
        <v>1212</v>
      </c>
      <c r="R192" s="134" t="s">
        <v>2825</v>
      </c>
      <c r="S192" s="135" t="s">
        <v>3919</v>
      </c>
      <c r="T192" s="135">
        <v>88951.931299999997</v>
      </c>
      <c r="U192" s="137">
        <v>1.7794588093806374E-3</v>
      </c>
      <c r="V192" s="137">
        <v>1.8419698168200199E-2</v>
      </c>
      <c r="W192" s="138">
        <v>4.011701604855613E-3</v>
      </c>
      <c r="X192" s="188"/>
    </row>
    <row r="193" spans="1:24" x14ac:dyDescent="0.2">
      <c r="A193" s="133" t="s">
        <v>1220</v>
      </c>
      <c r="B193" s="134" t="s">
        <v>1220</v>
      </c>
      <c r="C193" s="134" t="s">
        <v>2927</v>
      </c>
      <c r="D193" s="134" t="s">
        <v>2928</v>
      </c>
      <c r="E193" s="134" t="s">
        <v>313</v>
      </c>
      <c r="F193" s="134" t="s">
        <v>2929</v>
      </c>
      <c r="G193" s="134" t="s">
        <v>2930</v>
      </c>
      <c r="H193" s="134" t="s">
        <v>321</v>
      </c>
      <c r="I193" s="134" t="s">
        <v>965</v>
      </c>
      <c r="J193" s="134" t="s">
        <v>205</v>
      </c>
      <c r="K193" s="134" t="s">
        <v>224</v>
      </c>
      <c r="L193" s="134" t="s">
        <v>344</v>
      </c>
      <c r="M193" s="134" t="s">
        <v>611</v>
      </c>
      <c r="N193" s="134" t="s">
        <v>339</v>
      </c>
      <c r="O193" s="134" t="s">
        <v>1211</v>
      </c>
      <c r="P193" s="135">
        <v>106484</v>
      </c>
      <c r="Q193" s="134" t="s">
        <v>1212</v>
      </c>
      <c r="R193" s="134" t="s">
        <v>2931</v>
      </c>
      <c r="S193" s="135" t="s">
        <v>3919</v>
      </c>
      <c r="T193" s="135">
        <v>88188.791200000007</v>
      </c>
      <c r="U193" s="137">
        <v>3.3997637367900132E-3</v>
      </c>
      <c r="V193" s="137">
        <v>1.8261671137397333E-2</v>
      </c>
      <c r="W193" s="138">
        <v>3.9772842497342951E-3</v>
      </c>
      <c r="X193" s="188"/>
    </row>
    <row r="194" spans="1:24" x14ac:dyDescent="0.2">
      <c r="A194" s="133" t="s">
        <v>1220</v>
      </c>
      <c r="B194" s="134" t="s">
        <v>1220</v>
      </c>
      <c r="C194" s="134" t="s">
        <v>2770</v>
      </c>
      <c r="D194" s="134" t="s">
        <v>2771</v>
      </c>
      <c r="E194" s="134" t="s">
        <v>313</v>
      </c>
      <c r="F194" s="134" t="s">
        <v>2772</v>
      </c>
      <c r="G194" s="134" t="s">
        <v>2773</v>
      </c>
      <c r="H194" s="134" t="s">
        <v>321</v>
      </c>
      <c r="I194" s="134" t="s">
        <v>965</v>
      </c>
      <c r="J194" s="134" t="s">
        <v>205</v>
      </c>
      <c r="K194" s="134" t="s">
        <v>224</v>
      </c>
      <c r="L194" s="134" t="s">
        <v>344</v>
      </c>
      <c r="M194" s="134" t="s">
        <v>612</v>
      </c>
      <c r="N194" s="134" t="s">
        <v>339</v>
      </c>
      <c r="O194" s="134" t="s">
        <v>1211</v>
      </c>
      <c r="P194" s="135">
        <v>279505</v>
      </c>
      <c r="Q194" s="134" t="s">
        <v>1212</v>
      </c>
      <c r="R194" s="134" t="s">
        <v>2774</v>
      </c>
      <c r="S194" s="135" t="s">
        <v>3919</v>
      </c>
      <c r="T194" s="135">
        <v>87730.713599999988</v>
      </c>
      <c r="U194" s="137">
        <v>1.6297667638483965E-2</v>
      </c>
      <c r="V194" s="137">
        <v>1.8166814823455453E-2</v>
      </c>
      <c r="W194" s="138">
        <v>3.9566251041068014E-3</v>
      </c>
      <c r="X194" s="188"/>
    </row>
    <row r="195" spans="1:24" x14ac:dyDescent="0.2">
      <c r="A195" s="133" t="s">
        <v>1220</v>
      </c>
      <c r="B195" s="134" t="s">
        <v>1220</v>
      </c>
      <c r="C195" s="134" t="s">
        <v>2919</v>
      </c>
      <c r="D195" s="134" t="s">
        <v>2920</v>
      </c>
      <c r="E195" s="134" t="s">
        <v>313</v>
      </c>
      <c r="F195" s="134" t="s">
        <v>2921</v>
      </c>
      <c r="G195" s="134" t="s">
        <v>2922</v>
      </c>
      <c r="H195" s="134" t="s">
        <v>321</v>
      </c>
      <c r="I195" s="134" t="s">
        <v>965</v>
      </c>
      <c r="J195" s="134" t="s">
        <v>205</v>
      </c>
      <c r="K195" s="134" t="s">
        <v>224</v>
      </c>
      <c r="L195" s="134" t="s">
        <v>314</v>
      </c>
      <c r="M195" s="134" t="s">
        <v>604</v>
      </c>
      <c r="N195" s="134" t="s">
        <v>339</v>
      </c>
      <c r="O195" s="134" t="s">
        <v>1213</v>
      </c>
      <c r="P195" s="135">
        <v>61639</v>
      </c>
      <c r="Q195" s="134" t="s">
        <v>1214</v>
      </c>
      <c r="R195" s="134" t="s">
        <v>2923</v>
      </c>
      <c r="S195" s="135" t="s">
        <v>3919</v>
      </c>
      <c r="T195" s="135">
        <v>84314.039199999999</v>
      </c>
      <c r="U195" s="137">
        <v>8.2659246345715438E-3</v>
      </c>
      <c r="V195" s="137">
        <v>1.7459307872217795E-2</v>
      </c>
      <c r="W195" s="138">
        <v>3.8025342636484778E-3</v>
      </c>
      <c r="X195" s="188"/>
    </row>
    <row r="196" spans="1:24" x14ac:dyDescent="0.2">
      <c r="A196" s="133" t="s">
        <v>1220</v>
      </c>
      <c r="B196" s="134" t="s">
        <v>1220</v>
      </c>
      <c r="C196" s="134" t="s">
        <v>2756</v>
      </c>
      <c r="D196" s="134" t="s">
        <v>2757</v>
      </c>
      <c r="E196" s="134" t="s">
        <v>313</v>
      </c>
      <c r="F196" s="134" t="s">
        <v>2758</v>
      </c>
      <c r="G196" s="134" t="s">
        <v>2759</v>
      </c>
      <c r="H196" s="134" t="s">
        <v>321</v>
      </c>
      <c r="I196" s="134" t="s">
        <v>965</v>
      </c>
      <c r="J196" s="134" t="s">
        <v>205</v>
      </c>
      <c r="K196" s="134" t="s">
        <v>224</v>
      </c>
      <c r="L196" s="134" t="s">
        <v>344</v>
      </c>
      <c r="M196" s="134" t="s">
        <v>580</v>
      </c>
      <c r="N196" s="134" t="s">
        <v>339</v>
      </c>
      <c r="O196" s="134" t="s">
        <v>1211</v>
      </c>
      <c r="P196" s="135">
        <v>493377</v>
      </c>
      <c r="Q196" s="134" t="s">
        <v>1212</v>
      </c>
      <c r="R196" s="134" t="s">
        <v>2760</v>
      </c>
      <c r="S196" s="135" t="s">
        <v>3919</v>
      </c>
      <c r="T196" s="135">
        <v>79110.219299999997</v>
      </c>
      <c r="U196" s="137">
        <v>2.1639342105263158E-2</v>
      </c>
      <c r="V196" s="137">
        <v>1.6381728204699676E-2</v>
      </c>
      <c r="W196" s="138">
        <v>3.5678437686106532E-3</v>
      </c>
      <c r="X196" s="188"/>
    </row>
    <row r="197" spans="1:24" x14ac:dyDescent="0.2">
      <c r="A197" s="133" t="s">
        <v>1220</v>
      </c>
      <c r="B197" s="134" t="s">
        <v>1220</v>
      </c>
      <c r="C197" s="134" t="s">
        <v>2779</v>
      </c>
      <c r="D197" s="134" t="s">
        <v>2780</v>
      </c>
      <c r="E197" s="134" t="s">
        <v>313</v>
      </c>
      <c r="F197" s="134" t="s">
        <v>2779</v>
      </c>
      <c r="G197" s="134" t="s">
        <v>2781</v>
      </c>
      <c r="H197" s="134" t="s">
        <v>321</v>
      </c>
      <c r="I197" s="134" t="s">
        <v>965</v>
      </c>
      <c r="J197" s="134" t="s">
        <v>205</v>
      </c>
      <c r="K197" s="134" t="s">
        <v>268</v>
      </c>
      <c r="L197" s="134" t="s">
        <v>344</v>
      </c>
      <c r="M197" s="134" t="s">
        <v>588</v>
      </c>
      <c r="N197" s="134" t="s">
        <v>339</v>
      </c>
      <c r="O197" s="134" t="s">
        <v>1211</v>
      </c>
      <c r="P197" s="135">
        <v>799291</v>
      </c>
      <c r="Q197" s="134" t="s">
        <v>1212</v>
      </c>
      <c r="R197" s="134" t="s">
        <v>2782</v>
      </c>
      <c r="S197" s="135" t="s">
        <v>3919</v>
      </c>
      <c r="T197" s="135">
        <v>77232.491999999998</v>
      </c>
      <c r="U197" s="137">
        <v>3.7236943862101095E-3</v>
      </c>
      <c r="V197" s="137">
        <v>1.5992898306525793E-2</v>
      </c>
      <c r="W197" s="138">
        <v>3.4831589104617304E-3</v>
      </c>
      <c r="X197" s="188"/>
    </row>
    <row r="198" spans="1:24" x14ac:dyDescent="0.2">
      <c r="A198" s="133" t="s">
        <v>1220</v>
      </c>
      <c r="B198" s="134" t="s">
        <v>1220</v>
      </c>
      <c r="C198" s="134" t="s">
        <v>2787</v>
      </c>
      <c r="D198" s="134" t="s">
        <v>2788</v>
      </c>
      <c r="E198" s="134" t="s">
        <v>313</v>
      </c>
      <c r="F198" s="134" t="s">
        <v>2789</v>
      </c>
      <c r="G198" s="134" t="s">
        <v>2790</v>
      </c>
      <c r="H198" s="134" t="s">
        <v>321</v>
      </c>
      <c r="I198" s="134" t="s">
        <v>965</v>
      </c>
      <c r="J198" s="134" t="s">
        <v>205</v>
      </c>
      <c r="K198" s="134" t="s">
        <v>268</v>
      </c>
      <c r="L198" s="134" t="s">
        <v>344</v>
      </c>
      <c r="M198" s="134" t="s">
        <v>588</v>
      </c>
      <c r="N198" s="134" t="s">
        <v>339</v>
      </c>
      <c r="O198" s="134" t="s">
        <v>1211</v>
      </c>
      <c r="P198" s="135">
        <v>514895</v>
      </c>
      <c r="Q198" s="134" t="s">
        <v>1212</v>
      </c>
      <c r="R198" s="134" t="s">
        <v>2791</v>
      </c>
      <c r="S198" s="135" t="s">
        <v>3919</v>
      </c>
      <c r="T198" s="135">
        <v>75301.401099999988</v>
      </c>
      <c r="U198" s="137">
        <v>3.1981055900621117E-3</v>
      </c>
      <c r="V198" s="137">
        <v>1.5593018161425968E-2</v>
      </c>
      <c r="W198" s="138">
        <v>3.3960673737167715E-3</v>
      </c>
      <c r="X198" s="188"/>
    </row>
    <row r="199" spans="1:24" x14ac:dyDescent="0.2">
      <c r="A199" s="133" t="s">
        <v>1220</v>
      </c>
      <c r="B199" s="134" t="s">
        <v>1220</v>
      </c>
      <c r="C199" s="134" t="s">
        <v>2783</v>
      </c>
      <c r="D199" s="134" t="s">
        <v>2784</v>
      </c>
      <c r="E199" s="134" t="s">
        <v>313</v>
      </c>
      <c r="F199" s="134" t="s">
        <v>2783</v>
      </c>
      <c r="G199" s="134" t="s">
        <v>2785</v>
      </c>
      <c r="H199" s="134" t="s">
        <v>321</v>
      </c>
      <c r="I199" s="134" t="s">
        <v>965</v>
      </c>
      <c r="J199" s="134" t="s">
        <v>205</v>
      </c>
      <c r="K199" s="134" t="s">
        <v>224</v>
      </c>
      <c r="L199" s="134" t="s">
        <v>344</v>
      </c>
      <c r="M199" s="134" t="s">
        <v>708</v>
      </c>
      <c r="N199" s="134" t="s">
        <v>339</v>
      </c>
      <c r="O199" s="134" t="s">
        <v>1211</v>
      </c>
      <c r="P199" s="135">
        <v>106030</v>
      </c>
      <c r="Q199" s="134" t="s">
        <v>1212</v>
      </c>
      <c r="R199" s="134" t="s">
        <v>2786</v>
      </c>
      <c r="S199" s="135" t="s">
        <v>3919</v>
      </c>
      <c r="T199" s="135">
        <v>71771.610499999995</v>
      </c>
      <c r="U199" s="137">
        <v>1.0726027535836039E-3</v>
      </c>
      <c r="V199" s="137">
        <v>1.4862087687037045E-2</v>
      </c>
      <c r="W199" s="138">
        <v>3.2368750280894038E-3</v>
      </c>
      <c r="X199" s="188"/>
    </row>
    <row r="200" spans="1:24" x14ac:dyDescent="0.2">
      <c r="A200" s="133" t="s">
        <v>1220</v>
      </c>
      <c r="B200" s="134" t="s">
        <v>1220</v>
      </c>
      <c r="C200" s="134" t="s">
        <v>2792</v>
      </c>
      <c r="D200" s="134" t="s">
        <v>2793</v>
      </c>
      <c r="E200" s="134" t="s">
        <v>313</v>
      </c>
      <c r="F200" s="134" t="s">
        <v>2794</v>
      </c>
      <c r="G200" s="134" t="s">
        <v>2795</v>
      </c>
      <c r="H200" s="134" t="s">
        <v>321</v>
      </c>
      <c r="I200" s="134" t="s">
        <v>965</v>
      </c>
      <c r="J200" s="134" t="s">
        <v>205</v>
      </c>
      <c r="K200" s="134" t="s">
        <v>224</v>
      </c>
      <c r="L200" s="134" t="s">
        <v>344</v>
      </c>
      <c r="M200" s="134" t="s">
        <v>708</v>
      </c>
      <c r="N200" s="134" t="s">
        <v>339</v>
      </c>
      <c r="O200" s="134" t="s">
        <v>1211</v>
      </c>
      <c r="P200" s="135">
        <v>327256</v>
      </c>
      <c r="Q200" s="134" t="s">
        <v>1212</v>
      </c>
      <c r="R200" s="134" t="s">
        <v>2796</v>
      </c>
      <c r="S200" s="135" t="s">
        <v>3919</v>
      </c>
      <c r="T200" s="135">
        <v>70579.232799999998</v>
      </c>
      <c r="U200" s="137">
        <v>2.730546516478932E-3</v>
      </c>
      <c r="V200" s="137">
        <v>1.4615176379745678E-2</v>
      </c>
      <c r="W200" s="138">
        <v>3.1830992018694153E-3</v>
      </c>
      <c r="X200" s="188"/>
    </row>
    <row r="201" spans="1:24" x14ac:dyDescent="0.2">
      <c r="A201" s="133" t="s">
        <v>1220</v>
      </c>
      <c r="B201" s="134" t="s">
        <v>1220</v>
      </c>
      <c r="C201" s="134" t="s">
        <v>2932</v>
      </c>
      <c r="D201" s="134" t="s">
        <v>2933</v>
      </c>
      <c r="E201" s="134" t="s">
        <v>313</v>
      </c>
      <c r="F201" s="134" t="s">
        <v>2932</v>
      </c>
      <c r="G201" s="134" t="s">
        <v>2934</v>
      </c>
      <c r="H201" s="134" t="s">
        <v>321</v>
      </c>
      <c r="I201" s="134" t="s">
        <v>965</v>
      </c>
      <c r="J201" s="134" t="s">
        <v>205</v>
      </c>
      <c r="K201" s="134" t="s">
        <v>224</v>
      </c>
      <c r="L201" s="134" t="s">
        <v>344</v>
      </c>
      <c r="M201" s="134" t="s">
        <v>703</v>
      </c>
      <c r="N201" s="134" t="s">
        <v>339</v>
      </c>
      <c r="O201" s="134" t="s">
        <v>1211</v>
      </c>
      <c r="P201" s="135">
        <v>457856</v>
      </c>
      <c r="Q201" s="134" t="s">
        <v>1212</v>
      </c>
      <c r="R201" s="134" t="s">
        <v>2935</v>
      </c>
      <c r="S201" s="135" t="s">
        <v>3919</v>
      </c>
      <c r="T201" s="135">
        <v>67094.497499999998</v>
      </c>
      <c r="U201" s="137">
        <v>3.414542471474383E-3</v>
      </c>
      <c r="V201" s="137">
        <v>1.3893575726076317E-2</v>
      </c>
      <c r="W201" s="138">
        <v>3.0259388361589768E-3</v>
      </c>
      <c r="X201" s="188"/>
    </row>
    <row r="202" spans="1:24" x14ac:dyDescent="0.2">
      <c r="A202" s="133" t="s">
        <v>1220</v>
      </c>
      <c r="B202" s="134" t="s">
        <v>1220</v>
      </c>
      <c r="C202" s="134" t="s">
        <v>2729</v>
      </c>
      <c r="D202" s="134" t="s">
        <v>2730</v>
      </c>
      <c r="E202" s="134" t="s">
        <v>313</v>
      </c>
      <c r="F202" s="134" t="s">
        <v>2729</v>
      </c>
      <c r="G202" s="134" t="s">
        <v>2731</v>
      </c>
      <c r="H202" s="134" t="s">
        <v>321</v>
      </c>
      <c r="I202" s="134" t="s">
        <v>965</v>
      </c>
      <c r="J202" s="134" t="s">
        <v>205</v>
      </c>
      <c r="K202" s="134" t="s">
        <v>224</v>
      </c>
      <c r="L202" s="134" t="s">
        <v>344</v>
      </c>
      <c r="M202" s="134" t="s">
        <v>596</v>
      </c>
      <c r="N202" s="134" t="s">
        <v>339</v>
      </c>
      <c r="O202" s="134" t="s">
        <v>1211</v>
      </c>
      <c r="P202" s="135">
        <v>582535</v>
      </c>
      <c r="Q202" s="134" t="s">
        <v>1212</v>
      </c>
      <c r="R202" s="134" t="s">
        <v>2732</v>
      </c>
      <c r="S202" s="135" t="s">
        <v>3919</v>
      </c>
      <c r="T202" s="135">
        <v>63171.411899999999</v>
      </c>
      <c r="U202" s="137">
        <v>4.9746797608881295E-3</v>
      </c>
      <c r="V202" s="137">
        <v>1.3081203789318492E-2</v>
      </c>
      <c r="W202" s="138">
        <v>2.8490090204436815E-3</v>
      </c>
      <c r="X202" s="188"/>
    </row>
    <row r="203" spans="1:24" x14ac:dyDescent="0.2">
      <c r="A203" s="133" t="s">
        <v>1220</v>
      </c>
      <c r="B203" s="134" t="s">
        <v>1220</v>
      </c>
      <c r="C203" s="134" t="s">
        <v>2751</v>
      </c>
      <c r="D203" s="134" t="s">
        <v>2752</v>
      </c>
      <c r="E203" s="134" t="s">
        <v>313</v>
      </c>
      <c r="F203" s="134" t="s">
        <v>2753</v>
      </c>
      <c r="G203" s="134" t="s">
        <v>2754</v>
      </c>
      <c r="H203" s="134" t="s">
        <v>321</v>
      </c>
      <c r="I203" s="134" t="s">
        <v>965</v>
      </c>
      <c r="J203" s="134" t="s">
        <v>205</v>
      </c>
      <c r="K203" s="134" t="s">
        <v>224</v>
      </c>
      <c r="L203" s="134" t="s">
        <v>344</v>
      </c>
      <c r="M203" s="134" t="s">
        <v>708</v>
      </c>
      <c r="N203" s="134" t="s">
        <v>339</v>
      </c>
      <c r="O203" s="134" t="s">
        <v>1211</v>
      </c>
      <c r="P203" s="135">
        <v>41616</v>
      </c>
      <c r="Q203" s="134" t="s">
        <v>1212</v>
      </c>
      <c r="R203" s="134" t="s">
        <v>2755</v>
      </c>
      <c r="S203" s="135">
        <v>38.833549999999995</v>
      </c>
      <c r="T203" s="135">
        <v>61075.202499999999</v>
      </c>
      <c r="U203" s="137">
        <v>4.7160681300499759E-4</v>
      </c>
      <c r="V203" s="137">
        <v>1.2655173204248929E-2</v>
      </c>
      <c r="W203" s="138">
        <v>2.7562220721324571E-3</v>
      </c>
      <c r="X203" s="188"/>
    </row>
    <row r="204" spans="1:24" x14ac:dyDescent="0.2">
      <c r="A204" s="133" t="s">
        <v>1220</v>
      </c>
      <c r="B204" s="134" t="s">
        <v>1220</v>
      </c>
      <c r="C204" s="134" t="s">
        <v>2712</v>
      </c>
      <c r="D204" s="134" t="s">
        <v>2713</v>
      </c>
      <c r="E204" s="134" t="s">
        <v>313</v>
      </c>
      <c r="F204" s="134" t="s">
        <v>2714</v>
      </c>
      <c r="G204" s="134" t="s">
        <v>2715</v>
      </c>
      <c r="H204" s="134" t="s">
        <v>321</v>
      </c>
      <c r="I204" s="134" t="s">
        <v>965</v>
      </c>
      <c r="J204" s="134" t="s">
        <v>205</v>
      </c>
      <c r="K204" s="134" t="s">
        <v>224</v>
      </c>
      <c r="L204" s="134" t="s">
        <v>344</v>
      </c>
      <c r="M204" s="134" t="s">
        <v>604</v>
      </c>
      <c r="N204" s="134" t="s">
        <v>339</v>
      </c>
      <c r="O204" s="134" t="s">
        <v>1211</v>
      </c>
      <c r="P204" s="135">
        <v>91795</v>
      </c>
      <c r="Q204" s="134" t="s">
        <v>1212</v>
      </c>
      <c r="R204" s="134" t="s">
        <v>2716</v>
      </c>
      <c r="S204" s="135" t="s">
        <v>3919</v>
      </c>
      <c r="T204" s="135">
        <v>57229.681799999998</v>
      </c>
      <c r="U204" s="137">
        <v>3.9860091275027899E-4</v>
      </c>
      <c r="V204" s="137">
        <v>1.1850821557512537E-2</v>
      </c>
      <c r="W204" s="138">
        <v>2.5810390282728448E-3</v>
      </c>
      <c r="X204" s="188"/>
    </row>
    <row r="205" spans="1:24" x14ac:dyDescent="0.2">
      <c r="A205" s="133" t="s">
        <v>1220</v>
      </c>
      <c r="B205" s="134" t="s">
        <v>1220</v>
      </c>
      <c r="C205" s="134" t="s">
        <v>2809</v>
      </c>
      <c r="D205" s="134" t="s">
        <v>2810</v>
      </c>
      <c r="E205" s="134" t="s">
        <v>313</v>
      </c>
      <c r="F205" s="134" t="s">
        <v>2811</v>
      </c>
      <c r="G205" s="134" t="s">
        <v>2812</v>
      </c>
      <c r="H205" s="134" t="s">
        <v>321</v>
      </c>
      <c r="I205" s="134" t="s">
        <v>965</v>
      </c>
      <c r="J205" s="134" t="s">
        <v>205</v>
      </c>
      <c r="K205" s="134" t="s">
        <v>224</v>
      </c>
      <c r="L205" s="134" t="s">
        <v>344</v>
      </c>
      <c r="M205" s="134" t="s">
        <v>703</v>
      </c>
      <c r="N205" s="134" t="s">
        <v>339</v>
      </c>
      <c r="O205" s="134" t="s">
        <v>1211</v>
      </c>
      <c r="P205" s="135">
        <v>152994</v>
      </c>
      <c r="Q205" s="134" t="s">
        <v>1212</v>
      </c>
      <c r="R205" s="134" t="s">
        <v>2813</v>
      </c>
      <c r="S205" s="135" t="s">
        <v>3919</v>
      </c>
      <c r="T205" s="135">
        <v>57201.269700000004</v>
      </c>
      <c r="U205" s="137">
        <v>6.8239964317573596E-3</v>
      </c>
      <c r="V205" s="137">
        <v>1.184493813832839E-2</v>
      </c>
      <c r="W205" s="138">
        <v>2.5797576542803094E-3</v>
      </c>
      <c r="X205" s="188"/>
    </row>
    <row r="206" spans="1:24" x14ac:dyDescent="0.2">
      <c r="A206" s="133" t="s">
        <v>1220</v>
      </c>
      <c r="B206" s="134" t="s">
        <v>1220</v>
      </c>
      <c r="C206" s="134" t="s">
        <v>2936</v>
      </c>
      <c r="D206" s="134" t="s">
        <v>2937</v>
      </c>
      <c r="E206" s="134" t="s">
        <v>313</v>
      </c>
      <c r="F206" s="134" t="s">
        <v>2936</v>
      </c>
      <c r="G206" s="134" t="s">
        <v>2938</v>
      </c>
      <c r="H206" s="134" t="s">
        <v>321</v>
      </c>
      <c r="I206" s="134" t="s">
        <v>965</v>
      </c>
      <c r="J206" s="134" t="s">
        <v>205</v>
      </c>
      <c r="K206" s="134" t="s">
        <v>293</v>
      </c>
      <c r="L206" s="134" t="s">
        <v>368</v>
      </c>
      <c r="M206" s="134" t="s">
        <v>610</v>
      </c>
      <c r="N206" s="134" t="s">
        <v>339</v>
      </c>
      <c r="O206" s="134" t="s">
        <v>1213</v>
      </c>
      <c r="P206" s="135">
        <v>152709</v>
      </c>
      <c r="Q206" s="134" t="s">
        <v>1214</v>
      </c>
      <c r="R206" s="134" t="s">
        <v>2939</v>
      </c>
      <c r="S206" s="135" t="s">
        <v>3919</v>
      </c>
      <c r="T206" s="135">
        <v>52360.716399999998</v>
      </c>
      <c r="U206" s="137">
        <v>5.5773922571219867E-2</v>
      </c>
      <c r="V206" s="137">
        <v>1.0842581805819075E-2</v>
      </c>
      <c r="W206" s="138">
        <v>2.3614503578715694E-3</v>
      </c>
      <c r="X206" s="188"/>
    </row>
    <row r="207" spans="1:24" x14ac:dyDescent="0.2">
      <c r="A207" s="133" t="s">
        <v>1220</v>
      </c>
      <c r="B207" s="134" t="s">
        <v>1220</v>
      </c>
      <c r="C207" s="134" t="s">
        <v>2829</v>
      </c>
      <c r="D207" s="134" t="s">
        <v>2830</v>
      </c>
      <c r="E207" s="134" t="s">
        <v>313</v>
      </c>
      <c r="F207" s="134" t="s">
        <v>2829</v>
      </c>
      <c r="G207" s="134" t="s">
        <v>2831</v>
      </c>
      <c r="H207" s="134" t="s">
        <v>321</v>
      </c>
      <c r="I207" s="134" t="s">
        <v>965</v>
      </c>
      <c r="J207" s="134" t="s">
        <v>205</v>
      </c>
      <c r="K207" s="134" t="s">
        <v>246</v>
      </c>
      <c r="L207" s="134" t="s">
        <v>370</v>
      </c>
      <c r="M207" s="134" t="s">
        <v>707</v>
      </c>
      <c r="N207" s="134" t="s">
        <v>339</v>
      </c>
      <c r="O207" s="134" t="s">
        <v>2832</v>
      </c>
      <c r="P207" s="135">
        <v>14280420</v>
      </c>
      <c r="Q207" s="134" t="s">
        <v>2833</v>
      </c>
      <c r="R207" s="134" t="s">
        <v>2834</v>
      </c>
      <c r="S207" s="135" t="s">
        <v>3919</v>
      </c>
      <c r="T207" s="135">
        <v>49104.994899999998</v>
      </c>
      <c r="U207" s="137">
        <v>9.9169583333333339E-2</v>
      </c>
      <c r="V207" s="137">
        <v>1.016840412925616E-2</v>
      </c>
      <c r="W207" s="138">
        <v>2.2146184368309466E-3</v>
      </c>
      <c r="X207" s="188"/>
    </row>
    <row r="208" spans="1:24" x14ac:dyDescent="0.2">
      <c r="A208" s="133" t="s">
        <v>1220</v>
      </c>
      <c r="B208" s="134" t="s">
        <v>1220</v>
      </c>
      <c r="C208" s="134" t="s">
        <v>2765</v>
      </c>
      <c r="D208" s="134" t="s">
        <v>2766</v>
      </c>
      <c r="E208" s="134" t="s">
        <v>313</v>
      </c>
      <c r="F208" s="134" t="s">
        <v>2767</v>
      </c>
      <c r="G208" s="134" t="s">
        <v>2768</v>
      </c>
      <c r="H208" s="134" t="s">
        <v>321</v>
      </c>
      <c r="I208" s="134" t="s">
        <v>965</v>
      </c>
      <c r="J208" s="134" t="s">
        <v>205</v>
      </c>
      <c r="K208" s="134" t="s">
        <v>224</v>
      </c>
      <c r="L208" s="134" t="s">
        <v>344</v>
      </c>
      <c r="M208" s="134" t="s">
        <v>602</v>
      </c>
      <c r="N208" s="134" t="s">
        <v>339</v>
      </c>
      <c r="O208" s="134" t="s">
        <v>1211</v>
      </c>
      <c r="P208" s="135">
        <v>62635</v>
      </c>
      <c r="Q208" s="134" t="s">
        <v>1212</v>
      </c>
      <c r="R208" s="134" t="s">
        <v>2769</v>
      </c>
      <c r="S208" s="135" t="s">
        <v>3919</v>
      </c>
      <c r="T208" s="135">
        <v>48486.6492</v>
      </c>
      <c r="U208" s="137">
        <v>2.0590072320841551E-4</v>
      </c>
      <c r="V208" s="137">
        <v>1.0040360340578971E-2</v>
      </c>
      <c r="W208" s="138">
        <v>2.1867312549760953E-3</v>
      </c>
      <c r="X208" s="188"/>
    </row>
    <row r="209" spans="1:24" x14ac:dyDescent="0.2">
      <c r="A209" s="133" t="s">
        <v>1220</v>
      </c>
      <c r="B209" s="134" t="s">
        <v>1220</v>
      </c>
      <c r="C209" s="134" t="s">
        <v>2775</v>
      </c>
      <c r="D209" s="134" t="s">
        <v>2776</v>
      </c>
      <c r="E209" s="134" t="s">
        <v>313</v>
      </c>
      <c r="F209" s="134" t="s">
        <v>2775</v>
      </c>
      <c r="G209" s="134" t="s">
        <v>2777</v>
      </c>
      <c r="H209" s="134" t="s">
        <v>321</v>
      </c>
      <c r="I209" s="134" t="s">
        <v>965</v>
      </c>
      <c r="J209" s="134" t="s">
        <v>205</v>
      </c>
      <c r="K209" s="134" t="s">
        <v>244</v>
      </c>
      <c r="L209" s="134" t="s">
        <v>344</v>
      </c>
      <c r="M209" s="134" t="s">
        <v>580</v>
      </c>
      <c r="N209" s="134" t="s">
        <v>339</v>
      </c>
      <c r="O209" s="134" t="s">
        <v>1211</v>
      </c>
      <c r="P209" s="135">
        <v>252304</v>
      </c>
      <c r="Q209" s="134" t="s">
        <v>1212</v>
      </c>
      <c r="R209" s="134" t="s">
        <v>2778</v>
      </c>
      <c r="S209" s="135" t="s">
        <v>3919</v>
      </c>
      <c r="T209" s="135">
        <v>47913.233500000002</v>
      </c>
      <c r="U209" s="137">
        <v>2.3232412523020258E-3</v>
      </c>
      <c r="V209" s="137">
        <v>9.9216204426538918E-3</v>
      </c>
      <c r="W209" s="138">
        <v>2.1608704056442205E-3</v>
      </c>
      <c r="X209" s="188"/>
    </row>
    <row r="210" spans="1:24" x14ac:dyDescent="0.2">
      <c r="A210" s="133" t="s">
        <v>1220</v>
      </c>
      <c r="B210" s="134" t="s">
        <v>1220</v>
      </c>
      <c r="C210" s="134" t="s">
        <v>2940</v>
      </c>
      <c r="D210" s="134" t="s">
        <v>2941</v>
      </c>
      <c r="E210" s="134" t="s">
        <v>313</v>
      </c>
      <c r="F210" s="134" t="s">
        <v>2940</v>
      </c>
      <c r="G210" s="134" t="s">
        <v>2942</v>
      </c>
      <c r="H210" s="134" t="s">
        <v>321</v>
      </c>
      <c r="I210" s="134" t="s">
        <v>965</v>
      </c>
      <c r="J210" s="134" t="s">
        <v>205</v>
      </c>
      <c r="K210" s="134" t="s">
        <v>224</v>
      </c>
      <c r="L210" s="134" t="s">
        <v>344</v>
      </c>
      <c r="M210" s="134" t="s">
        <v>708</v>
      </c>
      <c r="N210" s="134" t="s">
        <v>339</v>
      </c>
      <c r="O210" s="134" t="s">
        <v>1211</v>
      </c>
      <c r="P210" s="135">
        <v>368373</v>
      </c>
      <c r="Q210" s="134" t="s">
        <v>1212</v>
      </c>
      <c r="R210" s="134" t="s">
        <v>2943</v>
      </c>
      <c r="S210" s="135" t="s">
        <v>3919</v>
      </c>
      <c r="T210" s="135">
        <v>47215.258900000001</v>
      </c>
      <c r="U210" s="137">
        <v>2.0493630041724619E-2</v>
      </c>
      <c r="V210" s="137">
        <v>9.7770875213599642E-3</v>
      </c>
      <c r="W210" s="138">
        <v>2.1293919879733858E-3</v>
      </c>
      <c r="X210" s="188"/>
    </row>
    <row r="211" spans="1:24" x14ac:dyDescent="0.2">
      <c r="A211" s="133" t="s">
        <v>1220</v>
      </c>
      <c r="B211" s="134" t="s">
        <v>1220</v>
      </c>
      <c r="C211" s="134" t="s">
        <v>2826</v>
      </c>
      <c r="D211" s="134" t="s">
        <v>2709</v>
      </c>
      <c r="E211" s="134" t="s">
        <v>313</v>
      </c>
      <c r="F211" s="134" t="s">
        <v>2826</v>
      </c>
      <c r="G211" s="134" t="s">
        <v>2827</v>
      </c>
      <c r="H211" s="134" t="s">
        <v>321</v>
      </c>
      <c r="I211" s="134" t="s">
        <v>965</v>
      </c>
      <c r="J211" s="134" t="s">
        <v>205</v>
      </c>
      <c r="K211" s="134" t="s">
        <v>301</v>
      </c>
      <c r="L211" s="134" t="s">
        <v>314</v>
      </c>
      <c r="M211" s="134" t="s">
        <v>596</v>
      </c>
      <c r="N211" s="134" t="s">
        <v>339</v>
      </c>
      <c r="O211" s="134" t="s">
        <v>1213</v>
      </c>
      <c r="P211" s="135">
        <v>278032</v>
      </c>
      <c r="Q211" s="134" t="s">
        <v>1214</v>
      </c>
      <c r="R211" s="134" t="s">
        <v>2828</v>
      </c>
      <c r="S211" s="135" t="s">
        <v>3919</v>
      </c>
      <c r="T211" s="135">
        <v>47141.279299999995</v>
      </c>
      <c r="U211" s="137">
        <v>9.5543642611683847E-3</v>
      </c>
      <c r="V211" s="137">
        <v>9.7617682158361516E-3</v>
      </c>
      <c r="W211" s="138">
        <v>2.1260555335975342E-3</v>
      </c>
      <c r="X211" s="188"/>
    </row>
    <row r="212" spans="1:24" x14ac:dyDescent="0.2">
      <c r="A212" s="133" t="s">
        <v>1220</v>
      </c>
      <c r="B212" s="134" t="s">
        <v>1220</v>
      </c>
      <c r="C212" s="134" t="s">
        <v>2944</v>
      </c>
      <c r="D212" s="134" t="s">
        <v>2945</v>
      </c>
      <c r="E212" s="134" t="s">
        <v>313</v>
      </c>
      <c r="F212" s="134" t="s">
        <v>2946</v>
      </c>
      <c r="G212" s="134" t="s">
        <v>2947</v>
      </c>
      <c r="H212" s="134" t="s">
        <v>321</v>
      </c>
      <c r="I212" s="134" t="s">
        <v>965</v>
      </c>
      <c r="J212" s="134" t="s">
        <v>205</v>
      </c>
      <c r="K212" s="134" t="s">
        <v>233</v>
      </c>
      <c r="L212" s="134" t="s">
        <v>380</v>
      </c>
      <c r="M212" s="134" t="s">
        <v>587</v>
      </c>
      <c r="N212" s="134" t="s">
        <v>339</v>
      </c>
      <c r="O212" s="134" t="s">
        <v>1216</v>
      </c>
      <c r="P212" s="135">
        <v>1217957</v>
      </c>
      <c r="Q212" s="134" t="s">
        <v>1217</v>
      </c>
      <c r="R212" s="134" t="s">
        <v>2948</v>
      </c>
      <c r="S212" s="135" t="s">
        <v>3919</v>
      </c>
      <c r="T212" s="135">
        <v>44049.853299999995</v>
      </c>
      <c r="U212" s="137">
        <v>8.7720055111458102E-4</v>
      </c>
      <c r="V212" s="137">
        <v>9.1216119716277175E-3</v>
      </c>
      <c r="W212" s="138">
        <v>1.9866332798342823E-3</v>
      </c>
      <c r="X212" s="188"/>
    </row>
    <row r="213" spans="1:24" x14ac:dyDescent="0.2">
      <c r="A213" s="133" t="s">
        <v>1220</v>
      </c>
      <c r="B213" s="134" t="s">
        <v>1220</v>
      </c>
      <c r="C213" s="134" t="s">
        <v>2835</v>
      </c>
      <c r="D213" s="134" t="s">
        <v>2836</v>
      </c>
      <c r="E213" s="134" t="s">
        <v>313</v>
      </c>
      <c r="F213" s="134" t="s">
        <v>2837</v>
      </c>
      <c r="G213" s="134" t="s">
        <v>2838</v>
      </c>
      <c r="H213" s="134" t="s">
        <v>321</v>
      </c>
      <c r="I213" s="134" t="s">
        <v>965</v>
      </c>
      <c r="J213" s="134" t="s">
        <v>205</v>
      </c>
      <c r="K213" s="134" t="s">
        <v>224</v>
      </c>
      <c r="L213" s="134" t="s">
        <v>344</v>
      </c>
      <c r="M213" s="134" t="s">
        <v>708</v>
      </c>
      <c r="N213" s="134" t="s">
        <v>339</v>
      </c>
      <c r="O213" s="134" t="s">
        <v>1211</v>
      </c>
      <c r="P213" s="135">
        <v>279279</v>
      </c>
      <c r="Q213" s="134" t="s">
        <v>1212</v>
      </c>
      <c r="R213" s="134" t="s">
        <v>2839</v>
      </c>
      <c r="S213" s="135" t="s">
        <v>3919</v>
      </c>
      <c r="T213" s="135">
        <v>40637.867700000003</v>
      </c>
      <c r="U213" s="137">
        <v>2.1213748575769084E-3</v>
      </c>
      <c r="V213" s="137">
        <v>8.4150759535514073E-3</v>
      </c>
      <c r="W213" s="138">
        <v>1.8327539028910509E-3</v>
      </c>
      <c r="X213" s="188"/>
    </row>
    <row r="214" spans="1:24" x14ac:dyDescent="0.2">
      <c r="A214" s="133" t="s">
        <v>1220</v>
      </c>
      <c r="B214" s="134" t="s">
        <v>1220</v>
      </c>
      <c r="C214" s="134" t="s">
        <v>2806</v>
      </c>
      <c r="D214" s="134" t="s">
        <v>2709</v>
      </c>
      <c r="E214" s="134" t="s">
        <v>313</v>
      </c>
      <c r="F214" s="134" t="s">
        <v>2806</v>
      </c>
      <c r="G214" s="134" t="s">
        <v>2807</v>
      </c>
      <c r="H214" s="134" t="s">
        <v>321</v>
      </c>
      <c r="I214" s="134" t="s">
        <v>965</v>
      </c>
      <c r="J214" s="134" t="s">
        <v>205</v>
      </c>
      <c r="K214" s="134" t="s">
        <v>224</v>
      </c>
      <c r="L214" s="134" t="s">
        <v>344</v>
      </c>
      <c r="M214" s="134" t="s">
        <v>708</v>
      </c>
      <c r="N214" s="134" t="s">
        <v>339</v>
      </c>
      <c r="O214" s="134" t="s">
        <v>1211</v>
      </c>
      <c r="P214" s="135">
        <v>106870</v>
      </c>
      <c r="Q214" s="134" t="s">
        <v>1212</v>
      </c>
      <c r="R214" s="134" t="s">
        <v>2808</v>
      </c>
      <c r="S214" s="135" t="s">
        <v>3919</v>
      </c>
      <c r="T214" s="135">
        <v>40522.946299999996</v>
      </c>
      <c r="U214" s="137">
        <v>1.7811666666666667E-2</v>
      </c>
      <c r="V214" s="137">
        <v>8.3912786248868561E-3</v>
      </c>
      <c r="W214" s="138">
        <v>1.8275709850862592E-3</v>
      </c>
      <c r="X214" s="188"/>
    </row>
    <row r="215" spans="1:24" x14ac:dyDescent="0.2">
      <c r="A215" s="133" t="s">
        <v>1220</v>
      </c>
      <c r="B215" s="134" t="s">
        <v>1220</v>
      </c>
      <c r="C215" s="134" t="s">
        <v>2792</v>
      </c>
      <c r="D215" s="134" t="s">
        <v>2793</v>
      </c>
      <c r="E215" s="134" t="s">
        <v>313</v>
      </c>
      <c r="F215" s="134" t="s">
        <v>2819</v>
      </c>
      <c r="G215" s="134" t="s">
        <v>2820</v>
      </c>
      <c r="H215" s="134" t="s">
        <v>321</v>
      </c>
      <c r="I215" s="134" t="s">
        <v>965</v>
      </c>
      <c r="J215" s="134" t="s">
        <v>205</v>
      </c>
      <c r="K215" s="134" t="s">
        <v>224</v>
      </c>
      <c r="L215" s="134" t="s">
        <v>344</v>
      </c>
      <c r="M215" s="134" t="s">
        <v>707</v>
      </c>
      <c r="N215" s="134" t="s">
        <v>339</v>
      </c>
      <c r="O215" s="134" t="s">
        <v>1211</v>
      </c>
      <c r="P215" s="135">
        <v>225697</v>
      </c>
      <c r="Q215" s="134" t="s">
        <v>1212</v>
      </c>
      <c r="R215" s="134" t="s">
        <v>2821</v>
      </c>
      <c r="S215" s="135" t="s">
        <v>3919</v>
      </c>
      <c r="T215" s="135">
        <v>40442.889200000005</v>
      </c>
      <c r="U215" s="137">
        <v>2.6868690476190477E-3</v>
      </c>
      <c r="V215" s="137">
        <v>8.3747008191343616E-3</v>
      </c>
      <c r="W215" s="138">
        <v>1.8239604367843831E-3</v>
      </c>
      <c r="X215" s="188"/>
    </row>
    <row r="216" spans="1:24" x14ac:dyDescent="0.2">
      <c r="A216" s="133" t="s">
        <v>1220</v>
      </c>
      <c r="B216" s="134" t="s">
        <v>1220</v>
      </c>
      <c r="C216" s="134" t="s">
        <v>2949</v>
      </c>
      <c r="D216" s="134" t="s">
        <v>2950</v>
      </c>
      <c r="E216" s="134" t="s">
        <v>313</v>
      </c>
      <c r="F216" s="134" t="s">
        <v>2949</v>
      </c>
      <c r="G216" s="134" t="s">
        <v>2951</v>
      </c>
      <c r="H216" s="134" t="s">
        <v>321</v>
      </c>
      <c r="I216" s="134" t="s">
        <v>965</v>
      </c>
      <c r="J216" s="134" t="s">
        <v>205</v>
      </c>
      <c r="K216" s="134" t="s">
        <v>224</v>
      </c>
      <c r="L216" s="134" t="s">
        <v>344</v>
      </c>
      <c r="M216" s="134" t="s">
        <v>708</v>
      </c>
      <c r="N216" s="134" t="s">
        <v>339</v>
      </c>
      <c r="O216" s="134" t="s">
        <v>1211</v>
      </c>
      <c r="P216" s="135">
        <v>86704</v>
      </c>
      <c r="Q216" s="134" t="s">
        <v>1212</v>
      </c>
      <c r="R216" s="134" t="s">
        <v>2952</v>
      </c>
      <c r="S216" s="135" t="s">
        <v>3919</v>
      </c>
      <c r="T216" s="135">
        <v>35614.776899999997</v>
      </c>
      <c r="U216" s="137">
        <v>6.3287591240875915E-3</v>
      </c>
      <c r="V216" s="137">
        <v>7.3749207258587248E-3</v>
      </c>
      <c r="W216" s="138">
        <v>1.6062142300837295E-3</v>
      </c>
      <c r="X216" s="188"/>
    </row>
    <row r="217" spans="1:24" x14ac:dyDescent="0.2">
      <c r="A217" s="133" t="s">
        <v>1220</v>
      </c>
      <c r="B217" s="134" t="s">
        <v>1220</v>
      </c>
      <c r="C217" s="134" t="s">
        <v>2953</v>
      </c>
      <c r="D217" s="134" t="s">
        <v>2954</v>
      </c>
      <c r="E217" s="134" t="s">
        <v>313</v>
      </c>
      <c r="F217" s="134" t="s">
        <v>2953</v>
      </c>
      <c r="G217" s="134" t="s">
        <v>2955</v>
      </c>
      <c r="H217" s="134" t="s">
        <v>321</v>
      </c>
      <c r="I217" s="134" t="s">
        <v>965</v>
      </c>
      <c r="J217" s="134" t="s">
        <v>205</v>
      </c>
      <c r="K217" s="134" t="s">
        <v>224</v>
      </c>
      <c r="L217" s="134" t="s">
        <v>314</v>
      </c>
      <c r="M217" s="134" t="s">
        <v>708</v>
      </c>
      <c r="N217" s="134" t="s">
        <v>339</v>
      </c>
      <c r="O217" s="134" t="s">
        <v>1211</v>
      </c>
      <c r="P217" s="135">
        <v>85290</v>
      </c>
      <c r="Q217" s="134" t="s">
        <v>1212</v>
      </c>
      <c r="R217" s="134" t="s">
        <v>2956</v>
      </c>
      <c r="S217" s="135" t="s">
        <v>3919</v>
      </c>
      <c r="T217" s="135">
        <v>34707.447799999994</v>
      </c>
      <c r="U217" s="137">
        <v>2.9410344827586206E-2</v>
      </c>
      <c r="V217" s="137">
        <v>7.1870357716480662E-3</v>
      </c>
      <c r="W217" s="138">
        <v>1.5652939953734574E-3</v>
      </c>
      <c r="X217" s="188"/>
    </row>
    <row r="218" spans="1:24" x14ac:dyDescent="0.2">
      <c r="A218" s="133" t="s">
        <v>1220</v>
      </c>
      <c r="B218" s="134" t="s">
        <v>1220</v>
      </c>
      <c r="C218" s="134" t="s">
        <v>2840</v>
      </c>
      <c r="D218" s="134" t="s">
        <v>2841</v>
      </c>
      <c r="E218" s="134" t="s">
        <v>313</v>
      </c>
      <c r="F218" s="134" t="s">
        <v>2840</v>
      </c>
      <c r="G218" s="134" t="s">
        <v>2842</v>
      </c>
      <c r="H218" s="134" t="s">
        <v>321</v>
      </c>
      <c r="I218" s="134" t="s">
        <v>965</v>
      </c>
      <c r="J218" s="134" t="s">
        <v>205</v>
      </c>
      <c r="K218" s="134" t="s">
        <v>224</v>
      </c>
      <c r="L218" s="134" t="s">
        <v>344</v>
      </c>
      <c r="M218" s="134" t="s">
        <v>703</v>
      </c>
      <c r="N218" s="134" t="s">
        <v>339</v>
      </c>
      <c r="O218" s="134" t="s">
        <v>1211</v>
      </c>
      <c r="P218" s="135">
        <v>420978</v>
      </c>
      <c r="Q218" s="134" t="s">
        <v>1212</v>
      </c>
      <c r="R218" s="134" t="s">
        <v>2843</v>
      </c>
      <c r="S218" s="135" t="s">
        <v>3919</v>
      </c>
      <c r="T218" s="135">
        <v>33704.235399999998</v>
      </c>
      <c r="U218" s="137">
        <v>9.0571858864027539E-3</v>
      </c>
      <c r="V218" s="137">
        <v>6.9792958279008286E-3</v>
      </c>
      <c r="W218" s="138">
        <v>1.5200494610649541E-3</v>
      </c>
      <c r="X218" s="188"/>
    </row>
    <row r="219" spans="1:24" x14ac:dyDescent="0.2">
      <c r="A219" s="133" t="s">
        <v>1220</v>
      </c>
      <c r="B219" s="134" t="s">
        <v>1220</v>
      </c>
      <c r="C219" s="134" t="s">
        <v>2849</v>
      </c>
      <c r="D219" s="134" t="s">
        <v>2850</v>
      </c>
      <c r="E219" s="134" t="s">
        <v>313</v>
      </c>
      <c r="F219" s="134" t="s">
        <v>2849</v>
      </c>
      <c r="G219" s="134" t="s">
        <v>2851</v>
      </c>
      <c r="H219" s="134" t="s">
        <v>321</v>
      </c>
      <c r="I219" s="134" t="s">
        <v>965</v>
      </c>
      <c r="J219" s="134" t="s">
        <v>205</v>
      </c>
      <c r="K219" s="134" t="s">
        <v>224</v>
      </c>
      <c r="L219" s="134" t="s">
        <v>344</v>
      </c>
      <c r="M219" s="134" t="s">
        <v>703</v>
      </c>
      <c r="N219" s="134" t="s">
        <v>339</v>
      </c>
      <c r="O219" s="134" t="s">
        <v>1211</v>
      </c>
      <c r="P219" s="135">
        <v>174901</v>
      </c>
      <c r="Q219" s="134" t="s">
        <v>1212</v>
      </c>
      <c r="R219" s="134" t="s">
        <v>2852</v>
      </c>
      <c r="S219" s="135" t="s">
        <v>3919</v>
      </c>
      <c r="T219" s="135">
        <v>29209.686100000003</v>
      </c>
      <c r="U219" s="137">
        <v>5.279552040569911E-3</v>
      </c>
      <c r="V219" s="137">
        <v>6.0485881873485435E-3</v>
      </c>
      <c r="W219" s="138">
        <v>1.3173468271151273E-3</v>
      </c>
      <c r="X219" s="188"/>
    </row>
    <row r="220" spans="1:24" x14ac:dyDescent="0.2">
      <c r="A220" s="133" t="s">
        <v>1220</v>
      </c>
      <c r="B220" s="134" t="s">
        <v>1220</v>
      </c>
      <c r="C220" s="134" t="s">
        <v>2957</v>
      </c>
      <c r="D220" s="134" t="s">
        <v>2958</v>
      </c>
      <c r="E220" s="134" t="s">
        <v>313</v>
      </c>
      <c r="F220" s="134" t="s">
        <v>2957</v>
      </c>
      <c r="G220" s="134" t="s">
        <v>2959</v>
      </c>
      <c r="H220" s="134" t="s">
        <v>321</v>
      </c>
      <c r="I220" s="134" t="s">
        <v>965</v>
      </c>
      <c r="J220" s="134" t="s">
        <v>205</v>
      </c>
      <c r="K220" s="134" t="s">
        <v>224</v>
      </c>
      <c r="L220" s="134" t="s">
        <v>344</v>
      </c>
      <c r="M220" s="134" t="s">
        <v>708</v>
      </c>
      <c r="N220" s="134" t="s">
        <v>339</v>
      </c>
      <c r="O220" s="134" t="s">
        <v>1211</v>
      </c>
      <c r="P220" s="135">
        <v>218360</v>
      </c>
      <c r="Q220" s="134" t="s">
        <v>1212</v>
      </c>
      <c r="R220" s="134" t="s">
        <v>2960</v>
      </c>
      <c r="S220" s="135" t="s">
        <v>3919</v>
      </c>
      <c r="T220" s="135">
        <v>25415.623500000002</v>
      </c>
      <c r="U220" s="137">
        <v>5.2508939456971573E-4</v>
      </c>
      <c r="V220" s="137">
        <v>5.2629336678495205E-3</v>
      </c>
      <c r="W220" s="138">
        <v>1.1462359072751057E-3</v>
      </c>
      <c r="X220" s="188"/>
    </row>
    <row r="221" spans="1:24" x14ac:dyDescent="0.2">
      <c r="A221" s="133" t="s">
        <v>1220</v>
      </c>
      <c r="B221" s="134" t="s">
        <v>1220</v>
      </c>
      <c r="C221" s="134" t="s">
        <v>2961</v>
      </c>
      <c r="D221" s="134" t="s">
        <v>2962</v>
      </c>
      <c r="E221" s="134" t="s">
        <v>313</v>
      </c>
      <c r="F221" s="134" t="s">
        <v>2961</v>
      </c>
      <c r="G221" s="134" t="s">
        <v>2963</v>
      </c>
      <c r="H221" s="134" t="s">
        <v>321</v>
      </c>
      <c r="I221" s="134" t="s">
        <v>965</v>
      </c>
      <c r="J221" s="134" t="s">
        <v>205</v>
      </c>
      <c r="K221" s="134" t="s">
        <v>293</v>
      </c>
      <c r="L221" s="134" t="s">
        <v>314</v>
      </c>
      <c r="M221" s="134" t="s">
        <v>610</v>
      </c>
      <c r="N221" s="134" t="s">
        <v>339</v>
      </c>
      <c r="O221" s="134" t="s">
        <v>1213</v>
      </c>
      <c r="P221" s="135">
        <v>30197</v>
      </c>
      <c r="Q221" s="134" t="s">
        <v>1214</v>
      </c>
      <c r="R221" s="134" t="s">
        <v>2964</v>
      </c>
      <c r="S221" s="135" t="s">
        <v>3919</v>
      </c>
      <c r="T221" s="135">
        <v>17762.792000000001</v>
      </c>
      <c r="U221" s="137">
        <v>1.1192364714603409E-2</v>
      </c>
      <c r="V221" s="137">
        <v>3.6782255536985942E-3</v>
      </c>
      <c r="W221" s="138">
        <v>8.0109582806673035E-4</v>
      </c>
      <c r="X221" s="188"/>
    </row>
    <row r="222" spans="1:24" x14ac:dyDescent="0.2">
      <c r="A222" s="133" t="s">
        <v>1220</v>
      </c>
      <c r="B222" s="134" t="s">
        <v>1220</v>
      </c>
      <c r="C222" s="134" t="s">
        <v>2871</v>
      </c>
      <c r="D222" s="134" t="s">
        <v>2872</v>
      </c>
      <c r="E222" s="134" t="s">
        <v>313</v>
      </c>
      <c r="F222" s="134" t="s">
        <v>2871</v>
      </c>
      <c r="G222" s="134" t="s">
        <v>2873</v>
      </c>
      <c r="H222" s="134" t="s">
        <v>321</v>
      </c>
      <c r="I222" s="134" t="s">
        <v>967</v>
      </c>
      <c r="J222" s="134" t="s">
        <v>205</v>
      </c>
      <c r="K222" s="134" t="s">
        <v>224</v>
      </c>
      <c r="L222" s="134" t="s">
        <v>380</v>
      </c>
      <c r="M222" s="134" t="s">
        <v>592</v>
      </c>
      <c r="N222" s="134" t="s">
        <v>339</v>
      </c>
      <c r="O222" s="134" t="s">
        <v>1211</v>
      </c>
      <c r="P222" s="135">
        <v>18052893</v>
      </c>
      <c r="Q222" s="134" t="s">
        <v>1212</v>
      </c>
      <c r="R222" s="134" t="s">
        <v>2874</v>
      </c>
      <c r="S222" s="135" t="s">
        <v>3919</v>
      </c>
      <c r="T222" s="135">
        <v>381637.85110000003</v>
      </c>
      <c r="U222" s="137">
        <v>5.9443177477774119E-2</v>
      </c>
      <c r="V222" s="137">
        <v>7.9027559330668087E-2</v>
      </c>
      <c r="W222" s="138">
        <v>1.7211736245602176E-2</v>
      </c>
      <c r="X222" s="188"/>
    </row>
    <row r="223" spans="1:24" x14ac:dyDescent="0.2">
      <c r="A223" s="133" t="s">
        <v>1220</v>
      </c>
      <c r="B223" s="134" t="s">
        <v>1220</v>
      </c>
      <c r="C223" s="134" t="s">
        <v>2883</v>
      </c>
      <c r="D223" s="134" t="s">
        <v>2884</v>
      </c>
      <c r="E223" s="134" t="s">
        <v>313</v>
      </c>
      <c r="F223" s="134" t="s">
        <v>2883</v>
      </c>
      <c r="G223" s="134" t="s">
        <v>2885</v>
      </c>
      <c r="H223" s="134" t="s">
        <v>321</v>
      </c>
      <c r="I223" s="134" t="s">
        <v>967</v>
      </c>
      <c r="J223" s="134" t="s">
        <v>205</v>
      </c>
      <c r="K223" s="134" t="s">
        <v>233</v>
      </c>
      <c r="L223" s="134" t="s">
        <v>380</v>
      </c>
      <c r="M223" s="134" t="s">
        <v>677</v>
      </c>
      <c r="N223" s="134" t="s">
        <v>339</v>
      </c>
      <c r="O223" s="134" t="s">
        <v>1211</v>
      </c>
      <c r="P223" s="135">
        <v>308003</v>
      </c>
      <c r="Q223" s="134" t="s">
        <v>1212</v>
      </c>
      <c r="R223" s="134" t="s">
        <v>2886</v>
      </c>
      <c r="S223" s="135" t="s">
        <v>3919</v>
      </c>
      <c r="T223" s="135">
        <v>106834.1146</v>
      </c>
      <c r="U223" s="137">
        <v>9.6323179884913682E-3</v>
      </c>
      <c r="V223" s="137">
        <v>2.2122646658410124E-2</v>
      </c>
      <c r="W223" s="138">
        <v>4.8181819426560846E-3</v>
      </c>
      <c r="X223" s="188"/>
    </row>
    <row r="224" spans="1:24" x14ac:dyDescent="0.2">
      <c r="A224" s="133" t="s">
        <v>1220</v>
      </c>
      <c r="B224" s="134" t="s">
        <v>1220</v>
      </c>
      <c r="C224" s="134" t="s">
        <v>2875</v>
      </c>
      <c r="D224" s="134" t="s">
        <v>2876</v>
      </c>
      <c r="E224" s="134" t="s">
        <v>313</v>
      </c>
      <c r="F224" s="134" t="s">
        <v>2875</v>
      </c>
      <c r="G224" s="134" t="s">
        <v>2877</v>
      </c>
      <c r="H224" s="134" t="s">
        <v>321</v>
      </c>
      <c r="I224" s="134" t="s">
        <v>967</v>
      </c>
      <c r="J224" s="134" t="s">
        <v>205</v>
      </c>
      <c r="K224" s="134" t="s">
        <v>224</v>
      </c>
      <c r="L224" s="134" t="s">
        <v>314</v>
      </c>
      <c r="M224" s="134" t="s">
        <v>677</v>
      </c>
      <c r="N224" s="134" t="s">
        <v>339</v>
      </c>
      <c r="O224" s="134" t="s">
        <v>1211</v>
      </c>
      <c r="P224" s="135">
        <v>259125</v>
      </c>
      <c r="Q224" s="134" t="s">
        <v>1212</v>
      </c>
      <c r="R224" s="134" t="s">
        <v>2878</v>
      </c>
      <c r="S224" s="135" t="s">
        <v>3919</v>
      </c>
      <c r="T224" s="135">
        <v>88783.345799999996</v>
      </c>
      <c r="U224" s="137">
        <v>1.7139030359150736E-2</v>
      </c>
      <c r="V224" s="137">
        <v>1.8384788363162777E-2</v>
      </c>
      <c r="W224" s="138">
        <v>4.0040984552483297E-3</v>
      </c>
      <c r="X224" s="188"/>
    </row>
    <row r="225" spans="1:24" x14ac:dyDescent="0.2">
      <c r="A225" s="139" t="s">
        <v>1220</v>
      </c>
      <c r="B225" s="140" t="s">
        <v>1220</v>
      </c>
      <c r="C225" s="140" t="s">
        <v>2879</v>
      </c>
      <c r="D225" s="140" t="s">
        <v>2880</v>
      </c>
      <c r="E225" s="140" t="s">
        <v>313</v>
      </c>
      <c r="F225" s="140" t="s">
        <v>2879</v>
      </c>
      <c r="G225" s="140" t="s">
        <v>2881</v>
      </c>
      <c r="H225" s="140" t="s">
        <v>321</v>
      </c>
      <c r="I225" s="140" t="s">
        <v>967</v>
      </c>
      <c r="J225" s="140" t="s">
        <v>205</v>
      </c>
      <c r="K225" s="140" t="s">
        <v>224</v>
      </c>
      <c r="L225" s="140" t="s">
        <v>314</v>
      </c>
      <c r="M225" s="140" t="s">
        <v>677</v>
      </c>
      <c r="N225" s="140" t="s">
        <v>339</v>
      </c>
      <c r="O225" s="140" t="s">
        <v>1211</v>
      </c>
      <c r="P225" s="141">
        <v>520859</v>
      </c>
      <c r="Q225" s="140" t="s">
        <v>1212</v>
      </c>
      <c r="R225" s="140" t="s">
        <v>2882</v>
      </c>
      <c r="S225" s="141" t="s">
        <v>3919</v>
      </c>
      <c r="T225" s="141">
        <v>41446.843200000003</v>
      </c>
      <c r="U225" s="143">
        <v>9.3010535714285719E-2</v>
      </c>
      <c r="V225" s="143">
        <v>8.5825943337077479E-3</v>
      </c>
      <c r="W225" s="144">
        <v>1.8692384179129205E-3</v>
      </c>
      <c r="X225" s="188"/>
    </row>
    <row r="226" spans="1:24" x14ac:dyDescent="0.2">
      <c r="A226" s="188" t="s">
        <v>3939</v>
      </c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</row>
    <row r="227" spans="1:24" x14ac:dyDescent="0.2">
      <c r="A227" s="2" t="s">
        <v>3938</v>
      </c>
    </row>
    <row r="228" spans="1:24" x14ac:dyDescent="0.2">
      <c r="A228" s="167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226:W226"/>
    <mergeCell ref="X2:X225"/>
  </mergeCells>
  <dataValidations count="8">
    <dataValidation type="list" allowBlank="1" showInputMessage="1" showErrorMessage="1" sqref="J3:J21" xr:uid="{00000000-0002-0000-0800-000000000000}">
      <formula1>israel_abroad</formula1>
    </dataValidation>
    <dataValidation type="list" allowBlank="1" showInputMessage="1" showErrorMessage="1" sqref="N3:N21" xr:uid="{00000000-0002-0000-0800-000001000000}">
      <formula1>Holding_interest</formula1>
    </dataValidation>
    <dataValidation type="list" allowBlank="1" showInputMessage="1" showErrorMessage="1" sqref="K4:K21" xr:uid="{00000000-0002-0000-0800-000002000000}">
      <formula1>Country_list</formula1>
    </dataValidation>
    <dataValidation type="list" allowBlank="1" showInputMessage="1" showErrorMessage="1" sqref="M3:M21" xr:uid="{00000000-0002-0000-0800-000003000000}">
      <formula1>Fund_type</formula1>
    </dataValidation>
    <dataValidation type="list" allowBlank="1" showInputMessage="1" showErrorMessage="1" sqref="E3:E21" xr:uid="{00000000-0002-0000-0800-000004000000}">
      <formula1>Issuer_Type_TFunds</formula1>
    </dataValidation>
    <dataValidation type="list" allowBlank="1" showInputMessage="1" showErrorMessage="1" sqref="H3:H21" xr:uid="{00000000-0002-0000-0800-000005000000}">
      <formula1>Security_ID_Number_Type</formula1>
    </dataValidation>
    <dataValidation type="list" allowBlank="1" showInputMessage="1" showErrorMessage="1" sqref="K3" xr:uid="{00000000-0002-0000-0800-000006000000}">
      <formula1>Country_list_funds</formula1>
    </dataValidation>
    <dataValidation type="list" allowBlank="1" showInputMessage="1" showErrorMessage="1" sqref="L3:L21" xr:uid="{00000000-0002-0000-0800-000007000000}">
      <formula1>Stock_Exchange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8000000}">
          <x14:formula1>
            <xm:f>'אפשרויות בחירה'!$C$891:$C$896</xm:f>
          </x14:formula1>
          <xm:sqref>I3:I21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CC4D6AE72AFC954097D96871C7E14B36" ma:contentTypeVersion="18" ma:contentTypeDescription="צור מסמך חדש." ma:contentTypeScope="" ma:versionID="894fbe97534ec45c3f5206518b0bd109">
  <xsd:schema xmlns:xsd="http://www.w3.org/2001/XMLSchema" xmlns:xs="http://www.w3.org/2001/XMLSchema" xmlns:p="http://schemas.microsoft.com/office/2006/metadata/properties" xmlns:ns2="465fa0dd-7072-448d-9b0a-535021520c8b" xmlns:ns3="88c1fb98-5d51-4712-a306-b81b4122503b" targetNamespace="http://schemas.microsoft.com/office/2006/metadata/properties" ma:root="true" ma:fieldsID="0f440fb60107057d2810779fe5016ff8" ns2:_="" ns3:_="">
    <xsd:import namespace="465fa0dd-7072-448d-9b0a-535021520c8b"/>
    <xsd:import namespace="88c1fb98-5d51-4712-a306-b81b412250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fa0dd-7072-448d-9b0a-535021520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Flow_SignoffStatus" ma:index="20" nillable="true" ma:displayName="מצב הסכמה" ma:internalName="_x05de__x05e6__x05d1__x0020__x05d4__x05e1__x05db__x05de__x05d4_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תגיות תמונה" ma:readOnly="false" ma:fieldId="{5cf76f15-5ced-4ddc-b409-7134ff3c332f}" ma:taxonomyMulti="true" ma:sspId="b18f1d6e-0df4-43a4-bdb3-2e74ca0227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c1fb98-5d51-4712-a306-b81b41225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e62c8d1-24c4-48b3-97a0-50f00a00c544}" ma:internalName="TaxCatchAll" ma:showField="CatchAllData" ma:web="88c1fb98-5d51-4712-a306-b81b41225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7F6BA5-785E-417E-A183-D7AAEBA71E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99328D-A3FC-46AE-8743-55D18D85A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fa0dd-7072-448d-9b0a-535021520c8b"/>
    <ds:schemaRef ds:uri="88c1fb98-5d51-4712-a306-b81b412250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35</vt:i4>
      </vt:variant>
      <vt:variant>
        <vt:lpstr>טווחים בעלי שם</vt:lpstr>
      </vt:variant>
      <vt:variant>
        <vt:i4>79</vt:i4>
      </vt:variant>
    </vt:vector>
  </HeadingPairs>
  <TitlesOfParts>
    <vt:vector size="114" baseType="lpstr">
      <vt:lpstr>מקרא</vt:lpstr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 מבכ ויהש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איגרות חוב ממשלתיות</vt:lpstr>
      <vt:lpstr>לא סחיר איגרות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 מבכ ויהש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  <vt:lpstr>אפשרויות בחירה</vt:lpstr>
      <vt:lpstr>מיפוי סעיפים</vt:lpstr>
      <vt:lpstr>File Name Info</vt:lpstr>
      <vt:lpstr>Additional_Factor</vt:lpstr>
      <vt:lpstr>Amoritization</vt:lpstr>
      <vt:lpstr>Capsule</vt:lpstr>
      <vt:lpstr>Company_Name</vt:lpstr>
      <vt:lpstr>Company_Name_ID</vt:lpstr>
      <vt:lpstr>Consortium</vt:lpstr>
      <vt:lpstr>Country_list</vt:lpstr>
      <vt:lpstr>Country_list_funds</vt:lpstr>
      <vt:lpstr>'פיקדונות מעל 3 חודשים'!Criteria</vt:lpstr>
      <vt:lpstr>CSA</vt:lpstr>
      <vt:lpstr>Delivery</vt:lpstr>
      <vt:lpstr>Dependence_Independence</vt:lpstr>
      <vt:lpstr>Duration_Underlying_Interest_Rate</vt:lpstr>
      <vt:lpstr>'פיקדונות מעל 3 חודשים'!Extract</vt:lpstr>
      <vt:lpstr>File_Type</vt:lpstr>
      <vt:lpstr>Full_File_Type</vt:lpstr>
      <vt:lpstr>Full_Type</vt:lpstr>
      <vt:lpstr>Full_Type_Nostro</vt:lpstr>
      <vt:lpstr>Full_Year</vt:lpstr>
      <vt:lpstr>Fund_Strategy</vt:lpstr>
      <vt:lpstr>Fund_type</vt:lpstr>
      <vt:lpstr>Holding_interest</vt:lpstr>
      <vt:lpstr>In_the_books</vt:lpstr>
      <vt:lpstr>Industry_Sector</vt:lpstr>
      <vt:lpstr>Industry_sector_all</vt:lpstr>
      <vt:lpstr>Industry_sectors</vt:lpstr>
      <vt:lpstr>israel_abroad</vt:lpstr>
      <vt:lpstr>Issuer_Number_Banks</vt:lpstr>
      <vt:lpstr>Issuer_Number_Fund</vt:lpstr>
      <vt:lpstr>issuer_number_loan</vt:lpstr>
      <vt:lpstr>Issuer_Number_Type</vt:lpstr>
      <vt:lpstr>Issuer_Number_Type_2</vt:lpstr>
      <vt:lpstr>Issuer_Number_Type_3</vt:lpstr>
      <vt:lpstr>'אפשרויות בחירה'!Issuer_Number_Type_V2</vt:lpstr>
      <vt:lpstr>Issuer_Type_TFunds</vt:lpstr>
      <vt:lpstr>Leading_factor</vt:lpstr>
      <vt:lpstr>Linked_Type</vt:lpstr>
      <vt:lpstr>other_investments</vt:lpstr>
      <vt:lpstr>Penalty</vt:lpstr>
      <vt:lpstr>QTR</vt:lpstr>
      <vt:lpstr>Rating_Agency</vt:lpstr>
      <vt:lpstr>real_estate_lifestage</vt:lpstr>
      <vt:lpstr>real_estate_loans</vt:lpstr>
      <vt:lpstr>Real_Estate_Main_Use</vt:lpstr>
      <vt:lpstr>Recourse_Nonrecourse</vt:lpstr>
      <vt:lpstr>Repayment_Rights</vt:lpstr>
      <vt:lpstr>Reset_frequency</vt:lpstr>
      <vt:lpstr>Security_ID_Number_Type</vt:lpstr>
      <vt:lpstr>'אפשרויות בחירה'!Security_Number_Loans</vt:lpstr>
      <vt:lpstr>Stock_Exchange</vt:lpstr>
      <vt:lpstr>Stock_Exchange_Gov_Bonds</vt:lpstr>
      <vt:lpstr>Subordination_Risk</vt:lpstr>
      <vt:lpstr>Tradeable_Status</vt:lpstr>
      <vt:lpstr>Tradeable_Status_All</vt:lpstr>
      <vt:lpstr>tradeable_status_bonds</vt:lpstr>
      <vt:lpstr>tradeable_status_funds</vt:lpstr>
      <vt:lpstr>tradeable_status_stock</vt:lpstr>
      <vt:lpstr>Tradeable_Status_v2</vt:lpstr>
      <vt:lpstr>tradeable_status_warrants</vt:lpstr>
      <vt:lpstr>tradeable_status_warrants_v2</vt:lpstr>
      <vt:lpstr>'אפשרויות בחירה'!Transaction</vt:lpstr>
      <vt:lpstr>Type</vt:lpstr>
      <vt:lpstr>Type_of_Interest_Rate</vt:lpstr>
      <vt:lpstr>Type_of_Security</vt:lpstr>
      <vt:lpstr>Type_of_Security_ID</vt:lpstr>
      <vt:lpstr>Type_of_Security_ID_Fund</vt:lpstr>
      <vt:lpstr>'אפשרויות בחירה'!Type_of_Security_ID_V2</vt:lpstr>
      <vt:lpstr>Underlying_Asset</vt:lpstr>
      <vt:lpstr>Underlying_Asset_Structured</vt:lpstr>
      <vt:lpstr>Underlying_Interest_Rates</vt:lpstr>
      <vt:lpstr>'אפשרויות בחירה'!Underlying_Interest_Rates_Der</vt:lpstr>
      <vt:lpstr>Valuation</vt:lpstr>
      <vt:lpstr>Valuation_Loans</vt:lpstr>
      <vt:lpstr>Valuation_Method</vt:lpstr>
      <vt:lpstr>Valuation_Realestate</vt:lpstr>
      <vt:lpstr>What_is_rated</vt:lpstr>
      <vt:lpstr>what_is_rated_loans</vt:lpstr>
      <vt:lpstr>YEAR</vt:lpstr>
      <vt:lpstr>Yes_No_Bad_Debt</vt:lpstr>
    </vt:vector>
  </TitlesOfParts>
  <Manager/>
  <Company>MOF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על הנכס הבודד 31.3.24 קרנות השתלמות למורים וגננות מאוחד</dc:title>
  <dc:subject/>
  <dc:creator>נירית שימרון</dc:creator>
  <cp:keywords/>
  <dc:description/>
  <cp:lastModifiedBy>Revital Kibel</cp:lastModifiedBy>
  <cp:revision/>
  <dcterms:created xsi:type="dcterms:W3CDTF">2021-05-03T04:41:48Z</dcterms:created>
  <dcterms:modified xsi:type="dcterms:W3CDTF">2024-06-26T11:57:15Z</dcterms:modified>
  <cp:category/>
  <cp:contentStatus/>
</cp:coreProperties>
</file>