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1\אתר אינטרנט 2021\מדיניות השקעות\עידכון מדיניות מיום 26.4.21\"/>
    </mc:Choice>
  </mc:AlternateContent>
  <xr:revisionPtr revIDLastSave="0" documentId="13_ncr:1_{117124F1-52F7-4EFD-A4AB-840CF56C2CFC}" xr6:coauthVersionLast="45" xr6:coauthVersionMax="45" xr10:uidLastSave="{00000000-0000-0000-0000-000000000000}"/>
  <bookViews>
    <workbookView xWindow="-120" yWindow="-120" windowWidth="17520" windowHeight="12600" xr2:uid="{B7E5385B-D1E1-41DD-934D-172F06DB3616}"/>
  </bookViews>
  <sheets>
    <sheet name="מוג הלכתי" sheetId="1" r:id="rId1"/>
  </sheets>
  <externalReferences>
    <externalReference r:id="rId2"/>
  </externalReferences>
  <definedNames>
    <definedName name="_xlnm.Print_Area" localSheetId="0">'מוג הלכתי'!$A$1:$G$16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C4" i="1"/>
  <c r="C10" i="1" s="1"/>
</calcChain>
</file>

<file path=xl/sharedStrings.xml><?xml version="1.0" encoding="utf-8"?>
<sst xmlns="http://schemas.openxmlformats.org/spreadsheetml/2006/main" count="50" uniqueCount="46">
  <si>
    <t>אפיק השקעה</t>
  </si>
  <si>
    <t>שיעור חשיפה לשנת תשפ"א מעודכן</t>
  </si>
  <si>
    <t>טווח סטייה</t>
  </si>
  <si>
    <t>גבולות שיעור
החשיפה הצפויה לשנת תש"פ</t>
  </si>
  <si>
    <t>גבולות שיעור
החשיפה הצפויה לשנת תשפ"א מעודכן</t>
  </si>
  <si>
    <t>מדד ייחוס לשנת תשפ"א</t>
  </si>
  <si>
    <t>מניות</t>
  </si>
  <si>
    <t>6% +/-</t>
  </si>
  <si>
    <t xml:space="preserve">  30%-42%</t>
  </si>
  <si>
    <t xml:space="preserve"> 37%-49%</t>
  </si>
  <si>
    <t>ת"א 125- 30%
MSCI ALL COUNTRIES שקלי -70%</t>
  </si>
  <si>
    <t>אג"ח ממשלתי (שקלי, צמוד, משתנה, מט"ח, מק"מ)</t>
  </si>
  <si>
    <t>5% +/-</t>
  </si>
  <si>
    <t xml:space="preserve">
19%-29%</t>
  </si>
  <si>
    <t>17%-27%</t>
  </si>
  <si>
    <t>ממשלתי שקלי 2-5 שנים- 65%
ממשלתי צמוד 2-5 שנים- 35%</t>
  </si>
  <si>
    <t>אג"ח קונצרני (כולל פקדונות ושטרי הון)**</t>
  </si>
  <si>
    <t xml:space="preserve">
28%-40%</t>
  </si>
  <si>
    <t xml:space="preserve"> 23%-35%</t>
  </si>
  <si>
    <t xml:space="preserve">    תל בונד 60 -60%       
תל בונד שקלי 20%
    Bloomberg us corporate 1
 bond index 10 שקלי  -20%</t>
  </si>
  <si>
    <t xml:space="preserve">אחר (קרנות הון סיכון, קרנות השקעה, קרנות גידור, הלוואות לעמיתים שקליות' השקעות ראיליות, מניות לא סחירות)
</t>
  </si>
  <si>
    <t xml:space="preserve"> 8%-18%</t>
  </si>
  <si>
    <t>עו"ש (כולל פר"י, פק"מ שבועי, עו"ש מט"ח)*</t>
  </si>
  <si>
    <t>1%-11%</t>
  </si>
  <si>
    <t xml:space="preserve"> 0%-10%</t>
  </si>
  <si>
    <t>מדד מק"מ</t>
  </si>
  <si>
    <t>סה"כ</t>
  </si>
  <si>
    <t>חשיפה למט"ח</t>
  </si>
  <si>
    <t>12%-24%</t>
  </si>
  <si>
    <t xml:space="preserve"> 10%-22%</t>
  </si>
  <si>
    <t>התערבות ידנית*</t>
  </si>
  <si>
    <t>*</t>
  </si>
  <si>
    <t>*פקדונות עד 3 חודשים יכללו באפיק עו"ש/פר"י/פק"מ</t>
  </si>
  <si>
    <t>**</t>
  </si>
  <si>
    <t>*פקדונות מעל 3 חודשים יכללו באפיק פקדונות</t>
  </si>
  <si>
    <r>
      <t>להלן עיקרי עקרונות</t>
    </r>
    <r>
      <rPr>
        <i/>
        <u/>
        <sz val="11"/>
        <color indexed="8"/>
        <rFont val="Arial"/>
        <family val="2"/>
      </rPr>
      <t xml:space="preserve"> </t>
    </r>
    <r>
      <rPr>
        <i/>
        <u/>
        <sz val="11"/>
        <color indexed="8"/>
        <rFont val="David"/>
        <family val="2"/>
        <charset val="177"/>
      </rPr>
      <t>הפעולה</t>
    </r>
    <r>
      <rPr>
        <i/>
        <sz val="11"/>
        <color indexed="8"/>
        <rFont val="Arial"/>
        <family val="2"/>
      </rPr>
      <t>:</t>
    </r>
  </si>
  <si>
    <r>
      <t>1)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עקרונות סף להשקעה בתאגידים</t>
    </r>
    <r>
      <rPr>
        <i/>
        <sz val="11"/>
        <color indexed="8"/>
        <rFont val="David"/>
        <family val="2"/>
        <charset val="177"/>
      </rPr>
      <t xml:space="preserve">- </t>
    </r>
  </si>
  <si>
    <t xml:space="preserve"> קביעת מגבלות השקעה בתאגידים אשר מדיניות הממשל התאגידי שלהן להם אינה תואמת את המדיניות שאימצה החברה. </t>
  </si>
  <si>
    <r>
      <t>2)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ניתוח עצמאי ובלתי תלוי טרם הצבעה באסיפות כלליות</t>
    </r>
    <r>
      <rPr>
        <i/>
        <sz val="11"/>
        <color indexed="8"/>
        <rFont val="David"/>
        <family val="2"/>
        <charset val="177"/>
      </rPr>
      <t xml:space="preserve">- הצבעה כנגד מינויים או תנאי הכהונה של בעלי שליטה ונושאי משרה (לרבות דירקטורים) שלדעת החברה פעלו באופן העלול </t>
    </r>
    <r>
      <rPr>
        <b/>
        <i/>
        <sz val="11"/>
        <color indexed="8"/>
        <rFont val="David"/>
        <family val="2"/>
        <charset val="177"/>
      </rPr>
      <t>לפגוע באופן מהותי בזכויות לקוחותיה</t>
    </r>
    <r>
      <rPr>
        <i/>
        <sz val="11"/>
        <color indexed="8"/>
        <rFont val="David"/>
        <family val="2"/>
        <charset val="177"/>
      </rPr>
      <t xml:space="preserve">. </t>
    </r>
  </si>
  <si>
    <r>
      <t>3)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מעקב רציף וייזום פעילות אקטיבית מול החברות</t>
    </r>
    <r>
      <rPr>
        <i/>
        <sz val="11"/>
        <color indexed="8"/>
        <rFont val="David"/>
        <family val="2"/>
        <charset val="177"/>
      </rPr>
      <t xml:space="preserve"> - לרבות ביצוע פעולות, לצורך מינוי דירקטורים מטעם בעלי מניות המיעוט בתאגידים בהם מושקעים כספי החברה לשם </t>
    </r>
    <r>
      <rPr>
        <b/>
        <i/>
        <sz val="11"/>
        <color indexed="8"/>
        <rFont val="David"/>
        <family val="2"/>
        <charset val="177"/>
      </rPr>
      <t>שיפור</t>
    </r>
    <r>
      <rPr>
        <i/>
        <sz val="11"/>
        <color indexed="8"/>
        <rFont val="David"/>
        <family val="2"/>
        <charset val="177"/>
      </rPr>
      <t xml:space="preserve"> </t>
    </r>
    <r>
      <rPr>
        <b/>
        <i/>
        <sz val="11"/>
        <color indexed="8"/>
        <rFont val="David"/>
        <family val="2"/>
        <charset val="177"/>
      </rPr>
      <t>הפיקוח ו/או</t>
    </r>
    <r>
      <rPr>
        <i/>
        <sz val="11"/>
        <color indexed="8"/>
        <rFont val="David"/>
        <family val="2"/>
        <charset val="177"/>
      </rPr>
      <t xml:space="preserve"> </t>
    </r>
    <r>
      <rPr>
        <b/>
        <i/>
        <sz val="11"/>
        <color indexed="8"/>
        <rFont val="David"/>
        <family val="2"/>
        <charset val="177"/>
      </rPr>
      <t>ההגנה על עניינם של בעלי מניות המיעוט</t>
    </r>
    <r>
      <rPr>
        <i/>
        <sz val="11"/>
        <color indexed="8"/>
        <rFont val="David"/>
        <family val="2"/>
        <charset val="177"/>
      </rPr>
      <t xml:space="preserve"> בתאגיד ולמען חיזוק מרכיבי </t>
    </r>
    <r>
      <rPr>
        <b/>
        <i/>
        <sz val="11"/>
        <color indexed="8"/>
        <rFont val="David"/>
        <family val="2"/>
        <charset val="177"/>
      </rPr>
      <t>הממשל התאגידי</t>
    </r>
    <r>
      <rPr>
        <i/>
        <sz val="11"/>
        <color indexed="8"/>
        <rFont val="David"/>
        <family val="2"/>
        <charset val="177"/>
      </rPr>
      <t xml:space="preserve"> בתאגיד. </t>
    </r>
  </si>
  <si>
    <r>
      <t>4)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מעורבות אקטיבית והובלת הטיפול בהסדרי חוב</t>
    </r>
    <r>
      <rPr>
        <i/>
        <sz val="11"/>
        <color indexed="8"/>
        <rFont val="David"/>
        <family val="2"/>
        <charset val="177"/>
      </rPr>
      <t xml:space="preserve">- הובלת תהליך הסדר החוב לפי עקרונות ברורים ובהם, בין היתר: הזרמת הון על-ידי הבעלים, הגבלת דיבידנדים, הגבלת תגמול בעלי שליטה, חיזוק בטחונות וממשל תאגידי ואישור עסקאות בעלי עניין באסיפות אג"ח. </t>
    </r>
  </si>
  <si>
    <t>לפירוט נוסף ניתן לעיין במדיניות ממשל תאגידי של החברה</t>
  </si>
  <si>
    <t>מדיניות אושרה בדירקטוריון מיום 26/04/2021</t>
  </si>
  <si>
    <t xml:space="preserve"> 0%-8%</t>
  </si>
  <si>
    <r>
      <t>החברה</t>
    </r>
    <r>
      <rPr>
        <i/>
        <sz val="11"/>
        <rFont val="Arial"/>
        <family val="2"/>
      </rPr>
      <t xml:space="preserve">, </t>
    </r>
    <r>
      <rPr>
        <i/>
        <sz val="11"/>
        <rFont val="David"/>
        <family val="2"/>
        <charset val="177"/>
      </rPr>
      <t>באמצעות מנהל התיקים מיטב דש ניהול תיקים בע"מ  (עד ליום 12.7.20201 פסגות ניירות ערך בע</t>
    </r>
    <r>
      <rPr>
        <i/>
        <sz val="11"/>
        <rFont val="Arial"/>
        <family val="2"/>
      </rPr>
      <t>"</t>
    </r>
    <r>
      <rPr>
        <i/>
        <sz val="11"/>
        <rFont val="David"/>
        <family val="2"/>
        <charset val="177"/>
      </rPr>
      <t>מ), האמון על ניהול ההשקעות (להלן</t>
    </r>
    <r>
      <rPr>
        <i/>
        <sz val="11"/>
        <rFont val="Arial"/>
        <family val="2"/>
      </rPr>
      <t>: "</t>
    </r>
    <r>
      <rPr>
        <b/>
        <i/>
        <sz val="11"/>
        <rFont val="David"/>
        <family val="2"/>
        <charset val="177"/>
      </rPr>
      <t>מנהל ההשקעות</t>
    </r>
    <r>
      <rPr>
        <b/>
        <i/>
        <sz val="11"/>
        <rFont val="Arial"/>
        <family val="2"/>
      </rPr>
      <t>"</t>
    </r>
    <r>
      <rPr>
        <i/>
        <sz val="11"/>
        <rFont val="Arial"/>
        <family val="2"/>
      </rPr>
      <t>)</t>
    </r>
    <r>
      <rPr>
        <sz val="11"/>
        <rFont val="Times New Roman"/>
        <family val="1"/>
      </rPr>
      <t>,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שואפת לקביעת סטנדרטים התנהגותיים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גבוהים ונורמות ממשל תאגידי בשוק ההון, אשר יבטיחו שפעולותיהן של החברות בשוק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תעלה בקנה אחד עם האינטרסים של בעלי המניות מהציבור ומחזיקי איגרות החוב</t>
    </r>
    <r>
      <rPr>
        <i/>
        <sz val="11"/>
        <rFont val="Arial"/>
        <family val="2"/>
      </rPr>
      <t xml:space="preserve">, </t>
    </r>
    <r>
      <rPr>
        <i/>
        <sz val="11"/>
        <rFont val="David"/>
        <family val="2"/>
        <charset val="177"/>
      </rPr>
      <t>ובמקרים המתאימים גם עם האינטרסים של בעלי העניין מהקהילה בכללותה</t>
    </r>
    <r>
      <rPr>
        <i/>
        <sz val="11"/>
        <rFont val="Arial"/>
        <family val="2"/>
      </rPr>
      <t>.</t>
    </r>
  </si>
  <si>
    <t>קרן השתלמות למורים וגננות הלכתי - מדיניות צפויה תשפ"א  - עדכון 26/04/2021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</si>
</sst>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1"/>
      <name val="David"/>
      <family val="2"/>
      <charset val="177"/>
    </font>
    <font>
      <i/>
      <sz val="11"/>
      <name val="Arial"/>
      <family val="2"/>
    </font>
    <font>
      <b/>
      <i/>
      <sz val="11"/>
      <name val="David"/>
      <family val="2"/>
      <charset val="177"/>
    </font>
    <font>
      <b/>
      <i/>
      <sz val="11"/>
      <name val="Arial"/>
      <family val="2"/>
    </font>
    <font>
      <sz val="11"/>
      <name val="Times New Roman"/>
      <family val="1"/>
    </font>
    <font>
      <i/>
      <u/>
      <sz val="11"/>
      <color rgb="FF000000"/>
      <name val="David"/>
      <family val="2"/>
      <charset val="177"/>
    </font>
    <font>
      <i/>
      <u/>
      <sz val="11"/>
      <color indexed="8"/>
      <name val="Arial"/>
      <family val="2"/>
    </font>
    <font>
      <i/>
      <u/>
      <sz val="11"/>
      <color indexed="8"/>
      <name val="David"/>
      <family val="2"/>
      <charset val="177"/>
    </font>
    <font>
      <i/>
      <sz val="11"/>
      <color indexed="8"/>
      <name val="Arial"/>
      <family val="2"/>
    </font>
    <font>
      <i/>
      <sz val="11"/>
      <color rgb="FF000000"/>
      <name val="Times New Roman"/>
      <family val="1"/>
    </font>
    <font>
      <i/>
      <sz val="7"/>
      <color indexed="8"/>
      <name val="Times New Roman"/>
      <family val="1"/>
    </font>
    <font>
      <i/>
      <sz val="11"/>
      <color indexed="8"/>
      <name val="David"/>
      <family val="2"/>
      <charset val="177"/>
    </font>
    <font>
      <i/>
      <sz val="11"/>
      <color rgb="FF000000"/>
      <name val="David"/>
      <family val="2"/>
      <charset val="177"/>
    </font>
    <font>
      <b/>
      <i/>
      <sz val="11"/>
      <color indexed="8"/>
      <name val="David"/>
      <family val="2"/>
      <charset val="177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0" fontId="3" fillId="2" borderId="2" xfId="0" applyNumberFormat="1" applyFont="1" applyFill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/>
    </xf>
    <xf numFmtId="0" fontId="5" fillId="0" borderId="0" xfId="0" applyFont="1"/>
    <xf numFmtId="164" fontId="4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 readingOrder="2"/>
    </xf>
    <xf numFmtId="0" fontId="18" fillId="0" borderId="0" xfId="0" applyFont="1" applyAlignment="1">
      <alignment horizontal="right" vertical="center" readingOrder="2"/>
    </xf>
    <xf numFmtId="0" fontId="2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10" fontId="0" fillId="2" borderId="2" xfId="0" applyNumberFormat="1" applyFont="1" applyFill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right" vertical="center" wrapText="1" readingOrder="2"/>
    </xf>
    <xf numFmtId="0" fontId="15" fillId="0" borderId="0" xfId="0" applyFont="1" applyAlignment="1">
      <alignment horizontal="right" vertical="center" wrapText="1" readingOrder="2"/>
    </xf>
  </cellXfs>
  <cellStyles count="2">
    <cellStyle name="Normal" xfId="0" builtinId="0"/>
    <cellStyle name="Normal 2" xfId="1" xr:uid="{D2AAA371-BC0A-4ABD-987C-245BDB5124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506;&#1491;&#1499;&#1493;&#1503;%20&#1488;&#1508;&#1512;&#1497;&#1500;%202021-%20&#1502;&#1491;&#1497;&#1504;&#1497;&#1493;&#1514;%20&#1492;&#1513;&#1511;&#1506;&#1493;&#1514;%20&#1510;&#1508;&#1493;&#1497;&#1492;%20&#1502;&#1493;&#1512;&#1497;&#1501;%20&#1493;&#1490;&#1504;&#1504;&#1493;&#1514;%20&#1514;&#1513;&#1508;&#1488;%20&#1505;&#1493;&#1508;&#149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ורים וגננות "/>
      <sheetName val="מוג מקור"/>
      <sheetName val="מוג הלכתי"/>
      <sheetName val="מוג מקור הלכתי"/>
      <sheetName val="מוג ללא מניות"/>
      <sheetName val="מוג מקור ללא מניות"/>
    </sheetNames>
    <sheetDataSet>
      <sheetData sheetId="0">
        <row r="4">
          <cell r="C4" t="str">
            <v>שיעור חשיפה לתאריך 18/04/2021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FA6F3-F0C6-4A36-8749-B3C81E4E05E1}">
  <sheetPr>
    <pageSetUpPr fitToPage="1"/>
  </sheetPr>
  <dimension ref="A2:H27"/>
  <sheetViews>
    <sheetView rightToLeft="1" tabSelected="1" topLeftCell="A19" workbookViewId="0">
      <selection activeCell="C6" sqref="C6"/>
    </sheetView>
  </sheetViews>
  <sheetFormatPr defaultRowHeight="12.75" x14ac:dyDescent="0.2"/>
  <cols>
    <col min="2" max="2" width="38.28515625" customWidth="1"/>
    <col min="3" max="3" width="23.85546875" customWidth="1"/>
    <col min="4" max="4" width="19.28515625" customWidth="1"/>
    <col min="5" max="5" width="20.5703125" customWidth="1"/>
    <col min="6" max="6" width="24.140625" hidden="1" customWidth="1"/>
    <col min="7" max="7" width="29.42578125" customWidth="1"/>
    <col min="8" max="8" width="23.5703125" bestFit="1" customWidth="1"/>
  </cols>
  <sheetData>
    <row r="2" spans="1:8" x14ac:dyDescent="0.2">
      <c r="B2" s="26" t="s">
        <v>45</v>
      </c>
      <c r="C2" s="26"/>
      <c r="D2" s="26"/>
      <c r="E2" s="26"/>
      <c r="F2" s="26"/>
      <c r="G2" s="26"/>
    </row>
    <row r="4" spans="1:8" ht="41.25" customHeight="1" x14ac:dyDescent="0.2">
      <c r="B4" s="1" t="s">
        <v>0</v>
      </c>
      <c r="C4" s="2" t="str">
        <f>'[1]מורים וגננות '!C4</f>
        <v>שיעור חשיפה לתאריך 18/04/2021</v>
      </c>
      <c r="D4" s="2" t="s">
        <v>1</v>
      </c>
      <c r="E4" s="3" t="s">
        <v>2</v>
      </c>
      <c r="F4" s="2" t="s">
        <v>3</v>
      </c>
      <c r="G4" s="2" t="s">
        <v>4</v>
      </c>
      <c r="H4" s="3" t="s">
        <v>5</v>
      </c>
    </row>
    <row r="5" spans="1:8" ht="56.25" customHeight="1" x14ac:dyDescent="0.2">
      <c r="B5" s="3" t="s">
        <v>6</v>
      </c>
      <c r="C5" s="4">
        <v>0.43149999999999999</v>
      </c>
      <c r="D5" s="5">
        <v>0.43</v>
      </c>
      <c r="E5" s="3" t="s">
        <v>7</v>
      </c>
      <c r="F5" s="6" t="s">
        <v>8</v>
      </c>
      <c r="G5" s="7" t="s">
        <v>9</v>
      </c>
      <c r="H5" s="6" t="s">
        <v>10</v>
      </c>
    </row>
    <row r="6" spans="1:8" ht="48.75" customHeight="1" x14ac:dyDescent="0.2">
      <c r="B6" s="3" t="s">
        <v>11</v>
      </c>
      <c r="C6" s="4">
        <v>0.24590000000000001</v>
      </c>
      <c r="D6" s="5">
        <v>0.22</v>
      </c>
      <c r="E6" s="3" t="s">
        <v>12</v>
      </c>
      <c r="F6" s="6" t="s">
        <v>13</v>
      </c>
      <c r="G6" s="3" t="s">
        <v>14</v>
      </c>
      <c r="H6" s="6" t="s">
        <v>15</v>
      </c>
    </row>
    <row r="7" spans="1:8" ht="63.75" x14ac:dyDescent="0.2">
      <c r="B7" s="3" t="s">
        <v>16</v>
      </c>
      <c r="C7" s="4">
        <v>0.27629999999999999</v>
      </c>
      <c r="D7" s="5">
        <v>0.28999999999999998</v>
      </c>
      <c r="E7" s="3" t="s">
        <v>7</v>
      </c>
      <c r="F7" s="6" t="s">
        <v>17</v>
      </c>
      <c r="G7" s="3" t="s">
        <v>18</v>
      </c>
      <c r="H7" s="8" t="s">
        <v>19</v>
      </c>
    </row>
    <row r="8" spans="1:8" ht="51" x14ac:dyDescent="0.2">
      <c r="B8" s="22" t="s">
        <v>20</v>
      </c>
      <c r="C8" s="23">
        <v>0</v>
      </c>
      <c r="D8" s="24">
        <v>0.03</v>
      </c>
      <c r="E8" s="25" t="s">
        <v>12</v>
      </c>
      <c r="F8" s="3" t="s">
        <v>21</v>
      </c>
      <c r="G8" s="3" t="s">
        <v>43</v>
      </c>
      <c r="H8" s="3"/>
    </row>
    <row r="9" spans="1:8" s="10" customFormat="1" ht="41.25" customHeight="1" x14ac:dyDescent="0.2">
      <c r="B9" s="3" t="s">
        <v>22</v>
      </c>
      <c r="C9" s="4">
        <v>3.27E-2</v>
      </c>
      <c r="D9" s="9">
        <v>0.05</v>
      </c>
      <c r="E9" s="3" t="s">
        <v>12</v>
      </c>
      <c r="F9" s="7" t="s">
        <v>23</v>
      </c>
      <c r="G9" s="7" t="s">
        <v>24</v>
      </c>
      <c r="H9" s="7" t="s">
        <v>25</v>
      </c>
    </row>
    <row r="10" spans="1:8" ht="39" customHeight="1" x14ac:dyDescent="0.2">
      <c r="B10" s="3" t="s">
        <v>26</v>
      </c>
      <c r="C10" s="11">
        <f>SUM(C4:C9)</f>
        <v>0.98639999999999994</v>
      </c>
      <c r="D10" s="12">
        <f>SUM(D5:D9)</f>
        <v>1.02</v>
      </c>
      <c r="E10" s="3"/>
      <c r="F10" s="7"/>
      <c r="G10" s="7"/>
      <c r="H10" s="7"/>
    </row>
    <row r="11" spans="1:8" ht="36.75" customHeight="1" x14ac:dyDescent="0.2">
      <c r="B11" s="3" t="s">
        <v>27</v>
      </c>
      <c r="C11" s="13">
        <v>0.21490000000000001</v>
      </c>
      <c r="D11" s="14">
        <v>0.16</v>
      </c>
      <c r="E11" s="3" t="s">
        <v>7</v>
      </c>
      <c r="F11" s="7" t="s">
        <v>28</v>
      </c>
      <c r="G11" s="7" t="s">
        <v>29</v>
      </c>
      <c r="H11" s="7"/>
    </row>
    <row r="12" spans="1:8" x14ac:dyDescent="0.2">
      <c r="B12" s="15" t="s">
        <v>30</v>
      </c>
    </row>
    <row r="13" spans="1:8" x14ac:dyDescent="0.2">
      <c r="B13" s="15"/>
    </row>
    <row r="14" spans="1:8" x14ac:dyDescent="0.2">
      <c r="A14" t="s">
        <v>31</v>
      </c>
      <c r="B14" s="16" t="s">
        <v>32</v>
      </c>
      <c r="C14" s="16"/>
    </row>
    <row r="15" spans="1:8" x14ac:dyDescent="0.2">
      <c r="A15" t="s">
        <v>33</v>
      </c>
      <c r="B15" s="17" t="s">
        <v>34</v>
      </c>
      <c r="C15" s="17"/>
    </row>
    <row r="17" spans="2:8" ht="44.25" customHeight="1" x14ac:dyDescent="0.2">
      <c r="B17" s="27" t="s">
        <v>44</v>
      </c>
      <c r="C17" s="28"/>
      <c r="D17" s="28"/>
      <c r="E17" s="28"/>
      <c r="F17" s="28"/>
      <c r="G17" s="28"/>
      <c r="H17" s="28"/>
    </row>
    <row r="18" spans="2:8" ht="15" x14ac:dyDescent="0.2">
      <c r="B18" s="18" t="s">
        <v>35</v>
      </c>
      <c r="C18" s="15"/>
    </row>
    <row r="19" spans="2:8" ht="29.25" customHeight="1" x14ac:dyDescent="0.2">
      <c r="B19" s="19" t="s">
        <v>36</v>
      </c>
    </row>
    <row r="20" spans="2:8" ht="25.5" customHeight="1" x14ac:dyDescent="0.2">
      <c r="B20" s="20" t="s">
        <v>37</v>
      </c>
    </row>
    <row r="21" spans="2:8" ht="35.25" customHeight="1" x14ac:dyDescent="0.2">
      <c r="B21" s="29" t="s">
        <v>38</v>
      </c>
      <c r="C21" s="28"/>
      <c r="D21" s="28"/>
      <c r="E21" s="28"/>
      <c r="F21" s="28"/>
      <c r="G21" s="28"/>
      <c r="H21" s="28"/>
    </row>
    <row r="22" spans="2:8" ht="36" customHeight="1" x14ac:dyDescent="0.2">
      <c r="B22" s="30" t="s">
        <v>39</v>
      </c>
      <c r="C22" s="28"/>
      <c r="D22" s="28"/>
      <c r="E22" s="28"/>
      <c r="F22" s="28"/>
      <c r="G22" s="28"/>
      <c r="H22" s="28"/>
    </row>
    <row r="23" spans="2:8" ht="42" customHeight="1" x14ac:dyDescent="0.2">
      <c r="B23" s="30" t="s">
        <v>40</v>
      </c>
      <c r="C23" s="28"/>
      <c r="D23" s="28"/>
      <c r="E23" s="28"/>
      <c r="F23" s="28"/>
      <c r="G23" s="28"/>
      <c r="H23" s="28"/>
    </row>
    <row r="24" spans="2:8" x14ac:dyDescent="0.2">
      <c r="B24" s="21"/>
    </row>
    <row r="25" spans="2:8" ht="15" x14ac:dyDescent="0.2">
      <c r="B25" s="20" t="s">
        <v>41</v>
      </c>
    </row>
    <row r="27" spans="2:8" x14ac:dyDescent="0.2">
      <c r="B27" s="10" t="s">
        <v>42</v>
      </c>
    </row>
  </sheetData>
  <mergeCells count="5">
    <mergeCell ref="B2:G2"/>
    <mergeCell ref="B17:H17"/>
    <mergeCell ref="B21:H21"/>
    <mergeCell ref="B22:H22"/>
    <mergeCell ref="B23:H23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מוג הלכתי</vt:lpstr>
      <vt:lpstr>'מוג הלכתי'!WPrint_Area_W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Revital Kibel</dc:creator>
  <cp:lastModifiedBy>Revital Kibel</cp:lastModifiedBy>
  <dcterms:created xsi:type="dcterms:W3CDTF">2021-05-11T05:43:41Z</dcterms:created>
  <dcterms:modified xsi:type="dcterms:W3CDTF">2021-07-14T07:35:47Z</dcterms:modified>
</cp:coreProperties>
</file>